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smjoh\Desktop\Courses\Fall 22\Marketing\Assignment\"/>
    </mc:Choice>
  </mc:AlternateContent>
  <xr:revisionPtr revIDLastSave="0" documentId="13_ncr:1_{44549BD4-D78F-4F97-80BA-3C207832882B}" xr6:coauthVersionLast="47" xr6:coauthVersionMax="47" xr10:uidLastSave="{00000000-0000-0000-0000-000000000000}"/>
  <bookViews>
    <workbookView xWindow="-108" yWindow="-108" windowWidth="23256" windowHeight="12456" xr2:uid="{00000000-000D-0000-FFFF-FFFF00000000}"/>
  </bookViews>
  <sheets>
    <sheet name="raw data" sheetId="1" r:id="rId1"/>
    <sheet name="Q1 and Q2 Estimates and Probs" sheetId="6" r:id="rId2"/>
    <sheet name="Q3.  Importance" sheetId="3" r:id="rId3"/>
    <sheet name="Q4. WTP" sheetId="4" r:id="rId4"/>
    <sheet name="Q5.  Share Analysis" sheetId="5" r:id="rId5"/>
  </sheets>
  <definedNames>
    <definedName name="solver_adj" localSheetId="1" hidden="1">'Q1 and Q2 Estimates and Probs'!$J$1,'Q1 and Q2 Estimates and Probs'!$L$1,'Q1 and Q2 Estimates and Probs'!$N$1,'Q1 and Q2 Estimates and Probs'!$P$1,'Q1 and Q2 Estimates and Probs'!$R$1,'Q1 and Q2 Estimates and Probs'!$T$1</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2</definedName>
    <definedName name="solver_nod" localSheetId="1" hidden="1">2147483647</definedName>
    <definedName name="solver_num" localSheetId="1" hidden="1">0</definedName>
    <definedName name="solver_nwt" localSheetId="1" hidden="1">1</definedName>
    <definedName name="solver_opt" localSheetId="1" hidden="1">'Q1 and Q2 Estimates and Probs'!$Q$3</definedName>
    <definedName name="solver_pre" localSheetId="1" hidden="1">0.000001</definedName>
    <definedName name="solver_rbv" localSheetId="1" hidden="1">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4" l="1"/>
  <c r="C17" i="4"/>
  <c r="C13" i="4"/>
  <c r="C10" i="4"/>
  <c r="I5" i="3" l="1"/>
  <c r="C14" i="3"/>
  <c r="C13" i="3"/>
  <c r="G69" i="5"/>
  <c r="H69" i="5" s="1"/>
  <c r="G70" i="5"/>
  <c r="H70" i="5" s="1"/>
  <c r="G71" i="5"/>
  <c r="H71" i="5" s="1"/>
  <c r="G72" i="5"/>
  <c r="H72" i="5" s="1"/>
  <c r="G73" i="5"/>
  <c r="H73" i="5" s="1"/>
  <c r="G68" i="5"/>
  <c r="P62" i="5"/>
  <c r="Q62" i="5" s="1"/>
  <c r="O61" i="5"/>
  <c r="P61" i="5" s="1"/>
  <c r="O60" i="5"/>
  <c r="P60" i="5" s="1"/>
  <c r="O59" i="5"/>
  <c r="P59" i="5" s="1"/>
  <c r="O58" i="5"/>
  <c r="P58" i="5" s="1"/>
  <c r="P52" i="5"/>
  <c r="O51" i="5"/>
  <c r="P51" i="5" s="1"/>
  <c r="O50" i="5"/>
  <c r="P50" i="5" s="1"/>
  <c r="O49" i="5"/>
  <c r="P49" i="5" s="1"/>
  <c r="Q49" i="5" s="1"/>
  <c r="O48" i="5"/>
  <c r="P48" i="5" s="1"/>
  <c r="P42" i="5"/>
  <c r="O41" i="5"/>
  <c r="P41" i="5" s="1"/>
  <c r="O40" i="5"/>
  <c r="P40" i="5" s="1"/>
  <c r="O39" i="5"/>
  <c r="P39" i="5" s="1"/>
  <c r="O38" i="5"/>
  <c r="P38" i="5" s="1"/>
  <c r="Q39" i="5" s="1"/>
  <c r="P27" i="5"/>
  <c r="O26" i="5"/>
  <c r="P26" i="5" s="1"/>
  <c r="O25" i="5"/>
  <c r="P25" i="5" s="1"/>
  <c r="O24" i="5"/>
  <c r="P24" i="5" s="1"/>
  <c r="O23" i="5"/>
  <c r="P23" i="5" s="1"/>
  <c r="O12" i="5"/>
  <c r="P12" i="5" s="1"/>
  <c r="O13" i="5"/>
  <c r="P13" i="5" s="1"/>
  <c r="O14" i="5"/>
  <c r="P14" i="5" s="1"/>
  <c r="P15" i="5"/>
  <c r="O11" i="5"/>
  <c r="P11" i="5" s="1"/>
  <c r="I6" i="3"/>
  <c r="J4" i="3" s="1"/>
  <c r="I4" i="3"/>
  <c r="I3" i="3"/>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6" i="6"/>
  <c r="I7" i="6"/>
  <c r="K7" i="6" s="1"/>
  <c r="N7" i="6" s="1"/>
  <c r="I8" i="6"/>
  <c r="K8" i="6" s="1"/>
  <c r="N8" i="6" s="1"/>
  <c r="I9" i="6"/>
  <c r="K9" i="6" s="1"/>
  <c r="N9" i="6" s="1"/>
  <c r="I10" i="6"/>
  <c r="K10" i="6" s="1"/>
  <c r="N10" i="6" s="1"/>
  <c r="I11" i="6"/>
  <c r="K11" i="6" s="1"/>
  <c r="I12" i="6"/>
  <c r="K12" i="6" s="1"/>
  <c r="N12" i="6" s="1"/>
  <c r="I13" i="6"/>
  <c r="K13" i="6" s="1"/>
  <c r="I14" i="6"/>
  <c r="K14" i="6" s="1"/>
  <c r="I15" i="6"/>
  <c r="K15" i="6" s="1"/>
  <c r="I16" i="6"/>
  <c r="K16" i="6" s="1"/>
  <c r="I17" i="6"/>
  <c r="K17" i="6" s="1"/>
  <c r="I18" i="6"/>
  <c r="K18" i="6" s="1"/>
  <c r="I19" i="6"/>
  <c r="K19" i="6" s="1"/>
  <c r="I20" i="6"/>
  <c r="K20" i="6" s="1"/>
  <c r="M20" i="6" s="1"/>
  <c r="I21" i="6"/>
  <c r="K21" i="6" s="1"/>
  <c r="M21" i="6" s="1"/>
  <c r="I22" i="6"/>
  <c r="K22" i="6" s="1"/>
  <c r="M22" i="6" s="1"/>
  <c r="I23" i="6"/>
  <c r="K23" i="6" s="1"/>
  <c r="N23" i="6" s="1"/>
  <c r="I24" i="6"/>
  <c r="K24" i="6" s="1"/>
  <c r="N24" i="6" s="1"/>
  <c r="I25" i="6"/>
  <c r="K25" i="6" s="1"/>
  <c r="N25" i="6" s="1"/>
  <c r="I26" i="6"/>
  <c r="K26" i="6" s="1"/>
  <c r="N26" i="6" s="1"/>
  <c r="I27" i="6"/>
  <c r="K27" i="6" s="1"/>
  <c r="N27" i="6" s="1"/>
  <c r="I28" i="6"/>
  <c r="K28" i="6" s="1"/>
  <c r="N28" i="6" s="1"/>
  <c r="I29" i="6"/>
  <c r="K29" i="6" s="1"/>
  <c r="N29" i="6" s="1"/>
  <c r="I30" i="6"/>
  <c r="K30" i="6" s="1"/>
  <c r="N30" i="6" s="1"/>
  <c r="I31" i="6"/>
  <c r="K31" i="6" s="1"/>
  <c r="I32" i="6"/>
  <c r="K32" i="6" s="1"/>
  <c r="I33" i="6"/>
  <c r="K33" i="6" s="1"/>
  <c r="I34" i="6"/>
  <c r="K34" i="6" s="1"/>
  <c r="I35" i="6"/>
  <c r="K35" i="6" s="1"/>
  <c r="I36" i="6"/>
  <c r="K36" i="6" s="1"/>
  <c r="I37" i="6"/>
  <c r="K37" i="6" s="1"/>
  <c r="M37" i="6" s="1"/>
  <c r="I38" i="6"/>
  <c r="K38" i="6" s="1"/>
  <c r="M38" i="6" s="1"/>
  <c r="I39" i="6"/>
  <c r="K39" i="6" s="1"/>
  <c r="N39" i="6" s="1"/>
  <c r="I40" i="6"/>
  <c r="K40" i="6" s="1"/>
  <c r="N40" i="6" s="1"/>
  <c r="I41" i="6"/>
  <c r="K41" i="6" s="1"/>
  <c r="N41" i="6" s="1"/>
  <c r="I42" i="6"/>
  <c r="K42" i="6" s="1"/>
  <c r="N42" i="6" s="1"/>
  <c r="I43" i="6"/>
  <c r="K43" i="6" s="1"/>
  <c r="I44" i="6"/>
  <c r="K44" i="6" s="1"/>
  <c r="M44" i="6" s="1"/>
  <c r="I45" i="6"/>
  <c r="K45" i="6" s="1"/>
  <c r="M45" i="6" s="1"/>
  <c r="I46" i="6"/>
  <c r="K46" i="6" s="1"/>
  <c r="M46" i="6" s="1"/>
  <c r="I47" i="6"/>
  <c r="K47" i="6" s="1"/>
  <c r="I48" i="6"/>
  <c r="K48" i="6" s="1"/>
  <c r="N48" i="6" s="1"/>
  <c r="I49" i="6"/>
  <c r="K49" i="6" s="1"/>
  <c r="N49" i="6" s="1"/>
  <c r="I50" i="6"/>
  <c r="K50" i="6" s="1"/>
  <c r="I51" i="6"/>
  <c r="K51" i="6" s="1"/>
  <c r="I52" i="6"/>
  <c r="K52" i="6" s="1"/>
  <c r="M52" i="6" s="1"/>
  <c r="I53" i="6"/>
  <c r="K53" i="6" s="1"/>
  <c r="M53" i="6" s="1"/>
  <c r="I54" i="6"/>
  <c r="K54" i="6" s="1"/>
  <c r="N54" i="6" s="1"/>
  <c r="I55" i="6"/>
  <c r="K55" i="6" s="1"/>
  <c r="I56" i="6"/>
  <c r="K56" i="6" s="1"/>
  <c r="N56" i="6" s="1"/>
  <c r="I57" i="6"/>
  <c r="K57" i="6" s="1"/>
  <c r="I58" i="6"/>
  <c r="K58" i="6" s="1"/>
  <c r="I59" i="6"/>
  <c r="K59" i="6" s="1"/>
  <c r="N59" i="6" s="1"/>
  <c r="I60" i="6"/>
  <c r="K60" i="6" s="1"/>
  <c r="N60" i="6" s="1"/>
  <c r="I61" i="6"/>
  <c r="K61" i="6" s="1"/>
  <c r="N61" i="6" s="1"/>
  <c r="I62" i="6"/>
  <c r="K62" i="6" s="1"/>
  <c r="N62" i="6" s="1"/>
  <c r="I63" i="6"/>
  <c r="K63" i="6" s="1"/>
  <c r="M63" i="6" s="1"/>
  <c r="I64" i="6"/>
  <c r="K64" i="6" s="1"/>
  <c r="M64" i="6" s="1"/>
  <c r="I65" i="6"/>
  <c r="K65" i="6" s="1"/>
  <c r="I66" i="6"/>
  <c r="K66" i="6" s="1"/>
  <c r="I67" i="6"/>
  <c r="K67" i="6" s="1"/>
  <c r="M67" i="6" s="1"/>
  <c r="I68" i="6"/>
  <c r="K68" i="6" s="1"/>
  <c r="M68" i="6" s="1"/>
  <c r="I69" i="6"/>
  <c r="K69" i="6" s="1"/>
  <c r="M69" i="6" s="1"/>
  <c r="I70" i="6"/>
  <c r="K70" i="6" s="1"/>
  <c r="I71" i="6"/>
  <c r="K71" i="6" s="1"/>
  <c r="N71" i="6" s="1"/>
  <c r="I72" i="6"/>
  <c r="K72" i="6" s="1"/>
  <c r="N72" i="6" s="1"/>
  <c r="I73" i="6"/>
  <c r="K73" i="6" s="1"/>
  <c r="N73" i="6" s="1"/>
  <c r="I74" i="6"/>
  <c r="K74" i="6" s="1"/>
  <c r="N74" i="6" s="1"/>
  <c r="I75" i="6"/>
  <c r="K75" i="6" s="1"/>
  <c r="I76" i="6"/>
  <c r="K76" i="6" s="1"/>
  <c r="I77" i="6"/>
  <c r="K77" i="6" s="1"/>
  <c r="I78" i="6"/>
  <c r="K78" i="6" s="1"/>
  <c r="M78" i="6" s="1"/>
  <c r="I79" i="6"/>
  <c r="K79" i="6" s="1"/>
  <c r="I80" i="6"/>
  <c r="K80" i="6" s="1"/>
  <c r="I81" i="6"/>
  <c r="K81" i="6" s="1"/>
  <c r="I82" i="6"/>
  <c r="K82" i="6" s="1"/>
  <c r="I83" i="6"/>
  <c r="K83" i="6" s="1"/>
  <c r="I84" i="6"/>
  <c r="K84" i="6" s="1"/>
  <c r="I85" i="6"/>
  <c r="K85" i="6" s="1"/>
  <c r="I86" i="6"/>
  <c r="K86" i="6" s="1"/>
  <c r="N86" i="6" s="1"/>
  <c r="I87" i="6"/>
  <c r="K87" i="6" s="1"/>
  <c r="N87" i="6" s="1"/>
  <c r="I88" i="6"/>
  <c r="K88" i="6" s="1"/>
  <c r="N88" i="6" s="1"/>
  <c r="I89" i="6"/>
  <c r="K89" i="6" s="1"/>
  <c r="N89" i="6" s="1"/>
  <c r="I90" i="6"/>
  <c r="K90" i="6" s="1"/>
  <c r="N90" i="6" s="1"/>
  <c r="I91" i="6"/>
  <c r="K91" i="6" s="1"/>
  <c r="N91" i="6" s="1"/>
  <c r="I92" i="6"/>
  <c r="K92" i="6" s="1"/>
  <c r="M92" i="6" s="1"/>
  <c r="I93" i="6"/>
  <c r="K93" i="6" s="1"/>
  <c r="M93" i="6" s="1"/>
  <c r="I94" i="6"/>
  <c r="K94" i="6" s="1"/>
  <c r="M94" i="6" s="1"/>
  <c r="I95" i="6"/>
  <c r="K95" i="6" s="1"/>
  <c r="M95" i="6" s="1"/>
  <c r="I96" i="6"/>
  <c r="K96" i="6" s="1"/>
  <c r="I97" i="6"/>
  <c r="K97" i="6" s="1"/>
  <c r="M97" i="6" s="1"/>
  <c r="I98" i="6"/>
  <c r="K98" i="6" s="1"/>
  <c r="M98" i="6" s="1"/>
  <c r="I99" i="6"/>
  <c r="K99" i="6" s="1"/>
  <c r="M99" i="6" s="1"/>
  <c r="I100" i="6"/>
  <c r="K100" i="6" s="1"/>
  <c r="M100" i="6" s="1"/>
  <c r="I101" i="6"/>
  <c r="K101" i="6" s="1"/>
  <c r="I102" i="6"/>
  <c r="K102" i="6" s="1"/>
  <c r="M102" i="6" s="1"/>
  <c r="I103" i="6"/>
  <c r="K103" i="6" s="1"/>
  <c r="N103" i="6" s="1"/>
  <c r="I104" i="6"/>
  <c r="K104" i="6" s="1"/>
  <c r="N104" i="6" s="1"/>
  <c r="I105" i="6"/>
  <c r="K105" i="6" s="1"/>
  <c r="N105" i="6" s="1"/>
  <c r="I106" i="6"/>
  <c r="K106" i="6" s="1"/>
  <c r="N106" i="6" s="1"/>
  <c r="I107" i="6"/>
  <c r="K107" i="6" s="1"/>
  <c r="I108" i="6"/>
  <c r="K108" i="6" s="1"/>
  <c r="I109" i="6"/>
  <c r="K109" i="6" s="1"/>
  <c r="I110" i="6"/>
  <c r="K110" i="6" s="1"/>
  <c r="I111" i="6"/>
  <c r="K111" i="6" s="1"/>
  <c r="I112" i="6"/>
  <c r="K112" i="6" s="1"/>
  <c r="I113" i="6"/>
  <c r="K113" i="6" s="1"/>
  <c r="N113" i="6" s="1"/>
  <c r="I114" i="6"/>
  <c r="K114" i="6" s="1"/>
  <c r="I115" i="6"/>
  <c r="K115" i="6" s="1"/>
  <c r="I116" i="6"/>
  <c r="K116" i="6" s="1"/>
  <c r="I117" i="6"/>
  <c r="K117" i="6" s="1"/>
  <c r="I118" i="6"/>
  <c r="K118" i="6" s="1"/>
  <c r="N118" i="6" s="1"/>
  <c r="I119" i="6"/>
  <c r="K119" i="6" s="1"/>
  <c r="I120" i="6"/>
  <c r="K120" i="6" s="1"/>
  <c r="N120" i="6" s="1"/>
  <c r="I121" i="6"/>
  <c r="K121" i="6" s="1"/>
  <c r="I122" i="6"/>
  <c r="K122" i="6" s="1"/>
  <c r="I123" i="6"/>
  <c r="K123" i="6" s="1"/>
  <c r="I124" i="6"/>
  <c r="K124" i="6" s="1"/>
  <c r="I125" i="6"/>
  <c r="K125" i="6" s="1"/>
  <c r="M125" i="6" s="1"/>
  <c r="I126" i="6"/>
  <c r="K126" i="6" s="1"/>
  <c r="N126" i="6" s="1"/>
  <c r="I127" i="6"/>
  <c r="K127" i="6" s="1"/>
  <c r="N127" i="6" s="1"/>
  <c r="I128" i="6"/>
  <c r="K128" i="6" s="1"/>
  <c r="N128" i="6" s="1"/>
  <c r="I129" i="6"/>
  <c r="K129" i="6" s="1"/>
  <c r="N129" i="6" s="1"/>
  <c r="I130" i="6"/>
  <c r="K130" i="6" s="1"/>
  <c r="I131" i="6"/>
  <c r="K131" i="6" s="1"/>
  <c r="M131" i="6" s="1"/>
  <c r="I132" i="6"/>
  <c r="K132" i="6" s="1"/>
  <c r="M132" i="6" s="1"/>
  <c r="I133" i="6"/>
  <c r="K133" i="6" s="1"/>
  <c r="M133" i="6" s="1"/>
  <c r="I134" i="6"/>
  <c r="K134" i="6" s="1"/>
  <c r="M134" i="6" s="1"/>
  <c r="I135" i="6"/>
  <c r="K135" i="6" s="1"/>
  <c r="N135" i="6" s="1"/>
  <c r="I136" i="6"/>
  <c r="K136" i="6" s="1"/>
  <c r="N136" i="6" s="1"/>
  <c r="I137" i="6"/>
  <c r="K137" i="6" s="1"/>
  <c r="N137" i="6" s="1"/>
  <c r="I138" i="6"/>
  <c r="K138" i="6" s="1"/>
  <c r="I139" i="6"/>
  <c r="K139" i="6" s="1"/>
  <c r="I140" i="6"/>
  <c r="K140" i="6" s="1"/>
  <c r="M140" i="6" s="1"/>
  <c r="I141" i="6"/>
  <c r="K141" i="6" s="1"/>
  <c r="M141" i="6" s="1"/>
  <c r="I142" i="6"/>
  <c r="K142" i="6" s="1"/>
  <c r="M142" i="6" s="1"/>
  <c r="I143" i="6"/>
  <c r="K143" i="6" s="1"/>
  <c r="I144" i="6"/>
  <c r="K144" i="6" s="1"/>
  <c r="I145" i="6"/>
  <c r="K145" i="6" s="1"/>
  <c r="I146" i="6"/>
  <c r="K146" i="6" s="1"/>
  <c r="I147" i="6"/>
  <c r="K147" i="6" s="1"/>
  <c r="I148" i="6"/>
  <c r="K148" i="6" s="1"/>
  <c r="I149" i="6"/>
  <c r="K149" i="6" s="1"/>
  <c r="M149" i="6" s="1"/>
  <c r="I150" i="6"/>
  <c r="K150" i="6" s="1"/>
  <c r="I151" i="6"/>
  <c r="K151" i="6" s="1"/>
  <c r="N151" i="6" s="1"/>
  <c r="I152" i="6"/>
  <c r="K152" i="6" s="1"/>
  <c r="N152" i="6" s="1"/>
  <c r="I153" i="6"/>
  <c r="K153" i="6" s="1"/>
  <c r="N153" i="6" s="1"/>
  <c r="I154" i="6"/>
  <c r="K154" i="6" s="1"/>
  <c r="I155" i="6"/>
  <c r="K155" i="6" s="1"/>
  <c r="N155" i="6" s="1"/>
  <c r="I156" i="6"/>
  <c r="K156" i="6" s="1"/>
  <c r="N156" i="6" s="1"/>
  <c r="I157" i="6"/>
  <c r="K157" i="6" s="1"/>
  <c r="N157" i="6" s="1"/>
  <c r="I158" i="6"/>
  <c r="K158" i="6" s="1"/>
  <c r="N158" i="6" s="1"/>
  <c r="I159" i="6"/>
  <c r="K159" i="6" s="1"/>
  <c r="I160" i="6"/>
  <c r="K160" i="6" s="1"/>
  <c r="N160" i="6" s="1"/>
  <c r="I161" i="6"/>
  <c r="K161" i="6" s="1"/>
  <c r="I162" i="6"/>
  <c r="K162" i="6" s="1"/>
  <c r="M162" i="6" s="1"/>
  <c r="I163" i="6"/>
  <c r="K163" i="6" s="1"/>
  <c r="M163" i="6" s="1"/>
  <c r="I164" i="6"/>
  <c r="K164" i="6" s="1"/>
  <c r="I165" i="6"/>
  <c r="K165" i="6" s="1"/>
  <c r="M165" i="6" s="1"/>
  <c r="I166" i="6"/>
  <c r="K166" i="6" s="1"/>
  <c r="M166" i="6" s="1"/>
  <c r="I167" i="6"/>
  <c r="K167" i="6" s="1"/>
  <c r="N167" i="6" s="1"/>
  <c r="I168" i="6"/>
  <c r="K168" i="6" s="1"/>
  <c r="N168" i="6" s="1"/>
  <c r="I169" i="6"/>
  <c r="K169" i="6" s="1"/>
  <c r="N169" i="6" s="1"/>
  <c r="I170" i="6"/>
  <c r="K170" i="6" s="1"/>
  <c r="N170" i="6" s="1"/>
  <c r="I171" i="6"/>
  <c r="K171" i="6" s="1"/>
  <c r="N171" i="6" s="1"/>
  <c r="I172" i="6"/>
  <c r="K172" i="6" s="1"/>
  <c r="M172" i="6" s="1"/>
  <c r="I173" i="6"/>
  <c r="K173" i="6" s="1"/>
  <c r="M173" i="6" s="1"/>
  <c r="I174" i="6"/>
  <c r="K174" i="6" s="1"/>
  <c r="I175" i="6"/>
  <c r="K175" i="6" s="1"/>
  <c r="I176" i="6"/>
  <c r="K176" i="6" s="1"/>
  <c r="I177" i="6"/>
  <c r="K177" i="6" s="1"/>
  <c r="I178" i="6"/>
  <c r="K178" i="6" s="1"/>
  <c r="I179" i="6"/>
  <c r="K179" i="6" s="1"/>
  <c r="I180" i="6"/>
  <c r="K180" i="6" s="1"/>
  <c r="I181" i="6"/>
  <c r="K181" i="6" s="1"/>
  <c r="M181" i="6" s="1"/>
  <c r="I182" i="6"/>
  <c r="K182" i="6" s="1"/>
  <c r="M182" i="6" s="1"/>
  <c r="I183" i="6"/>
  <c r="K183" i="6" s="1"/>
  <c r="I184" i="6"/>
  <c r="K184" i="6" s="1"/>
  <c r="N184" i="6" s="1"/>
  <c r="I185" i="6"/>
  <c r="K185" i="6" s="1"/>
  <c r="I186" i="6"/>
  <c r="K186" i="6" s="1"/>
  <c r="I187" i="6"/>
  <c r="K187" i="6" s="1"/>
  <c r="I188" i="6"/>
  <c r="K188" i="6" s="1"/>
  <c r="M188" i="6" s="1"/>
  <c r="I189" i="6"/>
  <c r="K189" i="6" s="1"/>
  <c r="M189" i="6" s="1"/>
  <c r="I190" i="6"/>
  <c r="K190" i="6" s="1"/>
  <c r="N190" i="6" s="1"/>
  <c r="I191" i="6"/>
  <c r="K191" i="6" s="1"/>
  <c r="N191" i="6" s="1"/>
  <c r="I192" i="6"/>
  <c r="K192" i="6" s="1"/>
  <c r="N192" i="6" s="1"/>
  <c r="I193" i="6"/>
  <c r="K193" i="6" s="1"/>
  <c r="N193" i="6" s="1"/>
  <c r="I194" i="6"/>
  <c r="K194" i="6" s="1"/>
  <c r="I195" i="6"/>
  <c r="K195" i="6" s="1"/>
  <c r="I196" i="6"/>
  <c r="K196" i="6" s="1"/>
  <c r="M196" i="6" s="1"/>
  <c r="I197" i="6"/>
  <c r="K197" i="6" s="1"/>
  <c r="I198" i="6"/>
  <c r="K198" i="6" s="1"/>
  <c r="N198" i="6" s="1"/>
  <c r="I199" i="6"/>
  <c r="K199" i="6" s="1"/>
  <c r="N199" i="6" s="1"/>
  <c r="I200" i="6"/>
  <c r="K200" i="6" s="1"/>
  <c r="N200" i="6" s="1"/>
  <c r="I201" i="6"/>
  <c r="K201" i="6" s="1"/>
  <c r="N201" i="6" s="1"/>
  <c r="I202" i="6"/>
  <c r="K202" i="6" s="1"/>
  <c r="I203" i="6"/>
  <c r="K203" i="6" s="1"/>
  <c r="I204" i="6"/>
  <c r="K204" i="6" s="1"/>
  <c r="N204" i="6" s="1"/>
  <c r="I205" i="6"/>
  <c r="K205" i="6" s="1"/>
  <c r="M205" i="6" s="1"/>
  <c r="I206" i="6"/>
  <c r="K206" i="6" s="1"/>
  <c r="M206" i="6" s="1"/>
  <c r="I207" i="6"/>
  <c r="K207" i="6" s="1"/>
  <c r="N207" i="6" s="1"/>
  <c r="I208" i="6"/>
  <c r="K208" i="6" s="1"/>
  <c r="N208" i="6" s="1"/>
  <c r="I209" i="6"/>
  <c r="K209" i="6" s="1"/>
  <c r="N209" i="6" s="1"/>
  <c r="I210" i="6"/>
  <c r="K210" i="6" s="1"/>
  <c r="I211" i="6"/>
  <c r="K211" i="6" s="1"/>
  <c r="I212" i="6"/>
  <c r="K212" i="6" s="1"/>
  <c r="M212" i="6" s="1"/>
  <c r="I213" i="6"/>
  <c r="K213" i="6" s="1"/>
  <c r="M213" i="6" s="1"/>
  <c r="I214" i="6"/>
  <c r="K214" i="6" s="1"/>
  <c r="M214" i="6" s="1"/>
  <c r="I215" i="6"/>
  <c r="K215" i="6" s="1"/>
  <c r="N215" i="6" s="1"/>
  <c r="I216" i="6"/>
  <c r="K216" i="6" s="1"/>
  <c r="N216" i="6" s="1"/>
  <c r="I217" i="6"/>
  <c r="K217" i="6" s="1"/>
  <c r="N217" i="6" s="1"/>
  <c r="I218" i="6"/>
  <c r="K218" i="6" s="1"/>
  <c r="I219" i="6"/>
  <c r="K219" i="6" s="1"/>
  <c r="I220" i="6"/>
  <c r="K220" i="6" s="1"/>
  <c r="N220" i="6" s="1"/>
  <c r="I221" i="6"/>
  <c r="K221" i="6" s="1"/>
  <c r="N221" i="6" s="1"/>
  <c r="I222" i="6"/>
  <c r="K222" i="6" s="1"/>
  <c r="M222" i="6" s="1"/>
  <c r="I223" i="6"/>
  <c r="K223" i="6" s="1"/>
  <c r="I224" i="6"/>
  <c r="K224" i="6" s="1"/>
  <c r="I225" i="6"/>
  <c r="K225" i="6" s="1"/>
  <c r="M225" i="6" s="1"/>
  <c r="I226" i="6"/>
  <c r="K226" i="6" s="1"/>
  <c r="M226" i="6" s="1"/>
  <c r="I227" i="6"/>
  <c r="K227" i="6" s="1"/>
  <c r="M227" i="6" s="1"/>
  <c r="I228" i="6"/>
  <c r="K228" i="6" s="1"/>
  <c r="M228" i="6" s="1"/>
  <c r="I229" i="6"/>
  <c r="K229" i="6" s="1"/>
  <c r="M229" i="6" s="1"/>
  <c r="I230" i="6"/>
  <c r="K230" i="6" s="1"/>
  <c r="M230" i="6" s="1"/>
  <c r="I231" i="6"/>
  <c r="K231" i="6" s="1"/>
  <c r="N231" i="6" s="1"/>
  <c r="I232" i="6"/>
  <c r="K232" i="6" s="1"/>
  <c r="N232" i="6" s="1"/>
  <c r="I233" i="6"/>
  <c r="K233" i="6" s="1"/>
  <c r="N233" i="6" s="1"/>
  <c r="I234" i="6"/>
  <c r="K234" i="6" s="1"/>
  <c r="N234" i="6" s="1"/>
  <c r="I235" i="6"/>
  <c r="K235" i="6" s="1"/>
  <c r="N235" i="6" s="1"/>
  <c r="I236" i="6"/>
  <c r="K236" i="6" s="1"/>
  <c r="N236" i="6" s="1"/>
  <c r="I237" i="6"/>
  <c r="K237" i="6" s="1"/>
  <c r="N237" i="6" s="1"/>
  <c r="I238" i="6"/>
  <c r="K238" i="6" s="1"/>
  <c r="N238" i="6" s="1"/>
  <c r="I239" i="6"/>
  <c r="K239" i="6" s="1"/>
  <c r="N239" i="6" s="1"/>
  <c r="I240" i="6"/>
  <c r="K240" i="6" s="1"/>
  <c r="N240" i="6" s="1"/>
  <c r="I241" i="6"/>
  <c r="K241" i="6" s="1"/>
  <c r="I242" i="6"/>
  <c r="K242" i="6" s="1"/>
  <c r="I243" i="6"/>
  <c r="K243" i="6" s="1"/>
  <c r="M243" i="6" s="1"/>
  <c r="I244" i="6"/>
  <c r="K244" i="6" s="1"/>
  <c r="I245" i="6"/>
  <c r="K245" i="6" s="1"/>
  <c r="I246" i="6"/>
  <c r="K246" i="6" s="1"/>
  <c r="M246" i="6" s="1"/>
  <c r="I247" i="6"/>
  <c r="K247" i="6" s="1"/>
  <c r="I248" i="6"/>
  <c r="K248" i="6" s="1"/>
  <c r="N248" i="6" s="1"/>
  <c r="I249" i="6"/>
  <c r="K249" i="6" s="1"/>
  <c r="I250" i="6"/>
  <c r="K250" i="6" s="1"/>
  <c r="I251" i="6"/>
  <c r="K251" i="6" s="1"/>
  <c r="I252" i="6"/>
  <c r="K252" i="6" s="1"/>
  <c r="I253" i="6"/>
  <c r="K253" i="6" s="1"/>
  <c r="M253" i="6" s="1"/>
  <c r="I254" i="6"/>
  <c r="K254" i="6" s="1"/>
  <c r="M254" i="6" s="1"/>
  <c r="I255" i="6"/>
  <c r="K255" i="6" s="1"/>
  <c r="M255" i="6" s="1"/>
  <c r="I256" i="6"/>
  <c r="K256" i="6" s="1"/>
  <c r="M256" i="6" s="1"/>
  <c r="I257" i="6"/>
  <c r="K257" i="6" s="1"/>
  <c r="M257" i="6" s="1"/>
  <c r="I258" i="6"/>
  <c r="K258" i="6" s="1"/>
  <c r="I259" i="6"/>
  <c r="K259" i="6" s="1"/>
  <c r="M259" i="6" s="1"/>
  <c r="I260" i="6"/>
  <c r="K260" i="6" s="1"/>
  <c r="M260" i="6" s="1"/>
  <c r="I261" i="6"/>
  <c r="K261" i="6" s="1"/>
  <c r="M261" i="6" s="1"/>
  <c r="I262" i="6"/>
  <c r="K262" i="6" s="1"/>
  <c r="N262" i="6" s="1"/>
  <c r="I263" i="6"/>
  <c r="K263" i="6" s="1"/>
  <c r="N263" i="6" s="1"/>
  <c r="I264" i="6"/>
  <c r="K264" i="6" s="1"/>
  <c r="N264" i="6" s="1"/>
  <c r="I265" i="6"/>
  <c r="K265" i="6" s="1"/>
  <c r="N265" i="6" s="1"/>
  <c r="I266" i="6"/>
  <c r="K266" i="6" s="1"/>
  <c r="N266" i="6" s="1"/>
  <c r="I267" i="6"/>
  <c r="K267" i="6" s="1"/>
  <c r="I268" i="6"/>
  <c r="K268" i="6" s="1"/>
  <c r="N268" i="6" s="1"/>
  <c r="I269" i="6"/>
  <c r="K269" i="6" s="1"/>
  <c r="I270" i="6"/>
  <c r="K270" i="6" s="1"/>
  <c r="I271" i="6"/>
  <c r="K271" i="6" s="1"/>
  <c r="N271" i="6" s="1"/>
  <c r="I272" i="6"/>
  <c r="K272" i="6" s="1"/>
  <c r="N272" i="6" s="1"/>
  <c r="I273" i="6"/>
  <c r="K273" i="6" s="1"/>
  <c r="N273" i="6" s="1"/>
  <c r="I274" i="6"/>
  <c r="K274" i="6" s="1"/>
  <c r="I275" i="6"/>
  <c r="K275" i="6" s="1"/>
  <c r="M275" i="6" s="1"/>
  <c r="I276" i="6"/>
  <c r="K276" i="6" s="1"/>
  <c r="M276" i="6" s="1"/>
  <c r="I277" i="6"/>
  <c r="K277" i="6" s="1"/>
  <c r="M277" i="6" s="1"/>
  <c r="I278" i="6"/>
  <c r="K278" i="6" s="1"/>
  <c r="N278" i="6" s="1"/>
  <c r="I279" i="6"/>
  <c r="K279" i="6" s="1"/>
  <c r="N279" i="6" s="1"/>
  <c r="I280" i="6"/>
  <c r="K280" i="6" s="1"/>
  <c r="N280" i="6" s="1"/>
  <c r="I281" i="6"/>
  <c r="K281" i="6" s="1"/>
  <c r="N281" i="6" s="1"/>
  <c r="I282" i="6"/>
  <c r="K282" i="6" s="1"/>
  <c r="I283" i="6"/>
  <c r="K283" i="6" s="1"/>
  <c r="I284" i="6"/>
  <c r="K284" i="6" s="1"/>
  <c r="I285" i="6"/>
  <c r="K285" i="6" s="1"/>
  <c r="I286" i="6"/>
  <c r="K286" i="6" s="1"/>
  <c r="I287" i="6"/>
  <c r="K287" i="6" s="1"/>
  <c r="M287" i="6" s="1"/>
  <c r="I288" i="6"/>
  <c r="K288" i="6" s="1"/>
  <c r="I289" i="6"/>
  <c r="K289" i="6" s="1"/>
  <c r="M289" i="6" s="1"/>
  <c r="I290" i="6"/>
  <c r="K290" i="6" s="1"/>
  <c r="I291" i="6"/>
  <c r="K291" i="6" s="1"/>
  <c r="I292" i="6"/>
  <c r="K292" i="6" s="1"/>
  <c r="M292" i="6" s="1"/>
  <c r="I293" i="6"/>
  <c r="K293" i="6" s="1"/>
  <c r="M293" i="6" s="1"/>
  <c r="I294" i="6"/>
  <c r="K294" i="6" s="1"/>
  <c r="M294" i="6" s="1"/>
  <c r="I295" i="6"/>
  <c r="K295" i="6" s="1"/>
  <c r="N295" i="6" s="1"/>
  <c r="I296" i="6"/>
  <c r="K296" i="6" s="1"/>
  <c r="N296" i="6" s="1"/>
  <c r="I297" i="6"/>
  <c r="K297" i="6" s="1"/>
  <c r="N297" i="6" s="1"/>
  <c r="I298" i="6"/>
  <c r="K298" i="6" s="1"/>
  <c r="N298" i="6" s="1"/>
  <c r="I299" i="6"/>
  <c r="K299" i="6" s="1"/>
  <c r="N299" i="6" s="1"/>
  <c r="I300" i="6"/>
  <c r="K300" i="6" s="1"/>
  <c r="N300" i="6" s="1"/>
  <c r="I301" i="6"/>
  <c r="K301" i="6" s="1"/>
  <c r="N301" i="6" s="1"/>
  <c r="I302" i="6"/>
  <c r="K302" i="6" s="1"/>
  <c r="I303" i="6"/>
  <c r="K303" i="6" s="1"/>
  <c r="I304" i="6"/>
  <c r="K304" i="6" s="1"/>
  <c r="M304" i="6" s="1"/>
  <c r="I305" i="6"/>
  <c r="K305" i="6" s="1"/>
  <c r="M305" i="6" s="1"/>
  <c r="I306" i="6"/>
  <c r="K306" i="6" s="1"/>
  <c r="M306" i="6" s="1"/>
  <c r="I307" i="6"/>
  <c r="K307" i="6" s="1"/>
  <c r="M307" i="6" s="1"/>
  <c r="I308" i="6"/>
  <c r="K308" i="6" s="1"/>
  <c r="I309" i="6"/>
  <c r="K309" i="6" s="1"/>
  <c r="M309" i="6" s="1"/>
  <c r="I310" i="6"/>
  <c r="K310" i="6" s="1"/>
  <c r="N310" i="6" s="1"/>
  <c r="I311" i="6"/>
  <c r="K311" i="6" s="1"/>
  <c r="I312" i="6"/>
  <c r="K312" i="6" s="1"/>
  <c r="N312" i="6" s="1"/>
  <c r="I313" i="6"/>
  <c r="K313" i="6" s="1"/>
  <c r="I314" i="6"/>
  <c r="K314" i="6" s="1"/>
  <c r="I315" i="6"/>
  <c r="K315" i="6" s="1"/>
  <c r="N315" i="6" s="1"/>
  <c r="I316" i="6"/>
  <c r="K316" i="6" s="1"/>
  <c r="N316" i="6" s="1"/>
  <c r="I317" i="6"/>
  <c r="K317" i="6" s="1"/>
  <c r="I318" i="6"/>
  <c r="K318" i="6" s="1"/>
  <c r="I319" i="6"/>
  <c r="K319" i="6" s="1"/>
  <c r="I320" i="6"/>
  <c r="K320" i="6" s="1"/>
  <c r="I321" i="6"/>
  <c r="K321" i="6" s="1"/>
  <c r="I322" i="6"/>
  <c r="K322" i="6" s="1"/>
  <c r="M322" i="6" s="1"/>
  <c r="I323" i="6"/>
  <c r="K323" i="6" s="1"/>
  <c r="I324" i="6"/>
  <c r="K324" i="6" s="1"/>
  <c r="I325" i="6"/>
  <c r="K325" i="6" s="1"/>
  <c r="I326" i="6"/>
  <c r="K326" i="6" s="1"/>
  <c r="N326" i="6" s="1"/>
  <c r="I327" i="6"/>
  <c r="K327" i="6" s="1"/>
  <c r="N327" i="6" s="1"/>
  <c r="I328" i="6"/>
  <c r="K328" i="6" s="1"/>
  <c r="N328" i="6" s="1"/>
  <c r="I329" i="6"/>
  <c r="K329" i="6" s="1"/>
  <c r="I330" i="6"/>
  <c r="K330" i="6" s="1"/>
  <c r="I331" i="6"/>
  <c r="K331" i="6" s="1"/>
  <c r="I332" i="6"/>
  <c r="K332" i="6" s="1"/>
  <c r="I333" i="6"/>
  <c r="K333" i="6" s="1"/>
  <c r="M333" i="6" s="1"/>
  <c r="I334" i="6"/>
  <c r="K334" i="6" s="1"/>
  <c r="I335" i="6"/>
  <c r="K335" i="6" s="1"/>
  <c r="I336" i="6"/>
  <c r="K336" i="6" s="1"/>
  <c r="N336" i="6" s="1"/>
  <c r="I337" i="6"/>
  <c r="K337" i="6" s="1"/>
  <c r="N337" i="6" s="1"/>
  <c r="I338" i="6"/>
  <c r="K338" i="6" s="1"/>
  <c r="M338" i="6" s="1"/>
  <c r="I339" i="6"/>
  <c r="K339" i="6" s="1"/>
  <c r="M339" i="6" s="1"/>
  <c r="I340" i="6"/>
  <c r="K340" i="6" s="1"/>
  <c r="M340" i="6" s="1"/>
  <c r="I341" i="6"/>
  <c r="K341" i="6" s="1"/>
  <c r="M341" i="6" s="1"/>
  <c r="I342" i="6"/>
  <c r="K342" i="6" s="1"/>
  <c r="M342" i="6" s="1"/>
  <c r="I343" i="6"/>
  <c r="K343" i="6" s="1"/>
  <c r="N343" i="6" s="1"/>
  <c r="I344" i="6"/>
  <c r="K344" i="6" s="1"/>
  <c r="N344" i="6" s="1"/>
  <c r="I345" i="6"/>
  <c r="K345" i="6" s="1"/>
  <c r="N345" i="6" s="1"/>
  <c r="I346" i="6"/>
  <c r="K346" i="6" s="1"/>
  <c r="N346" i="6" s="1"/>
  <c r="I347" i="6"/>
  <c r="K347" i="6" s="1"/>
  <c r="N347" i="6" s="1"/>
  <c r="I348" i="6"/>
  <c r="K348" i="6" s="1"/>
  <c r="I349" i="6"/>
  <c r="K349" i="6" s="1"/>
  <c r="I350" i="6"/>
  <c r="K350" i="6" s="1"/>
  <c r="I351" i="6"/>
  <c r="K351" i="6" s="1"/>
  <c r="I352" i="6"/>
  <c r="K352" i="6" s="1"/>
  <c r="I353" i="6"/>
  <c r="K353" i="6" s="1"/>
  <c r="I354" i="6"/>
  <c r="K354" i="6" s="1"/>
  <c r="I355" i="6"/>
  <c r="K355" i="6" s="1"/>
  <c r="I356" i="6"/>
  <c r="K356" i="6" s="1"/>
  <c r="I357" i="6"/>
  <c r="K357" i="6" s="1"/>
  <c r="I358" i="6"/>
  <c r="K358" i="6" s="1"/>
  <c r="I359" i="6"/>
  <c r="K359" i="6" s="1"/>
  <c r="I360" i="6"/>
  <c r="K360" i="6" s="1"/>
  <c r="I361" i="6"/>
  <c r="K361" i="6" s="1"/>
  <c r="I362" i="6"/>
  <c r="K362" i="6" s="1"/>
  <c r="I363" i="6"/>
  <c r="K363" i="6" s="1"/>
  <c r="I364" i="6"/>
  <c r="K364" i="6" s="1"/>
  <c r="I365" i="6"/>
  <c r="K365" i="6" s="1"/>
  <c r="N365" i="6" s="1"/>
  <c r="I366" i="6"/>
  <c r="K366" i="6" s="1"/>
  <c r="M366" i="6" s="1"/>
  <c r="I367" i="6"/>
  <c r="K367" i="6" s="1"/>
  <c r="N367" i="6" s="1"/>
  <c r="I368" i="6"/>
  <c r="K368" i="6" s="1"/>
  <c r="M368" i="6" s="1"/>
  <c r="I369" i="6"/>
  <c r="K369" i="6" s="1"/>
  <c r="M369" i="6" s="1"/>
  <c r="I370" i="6"/>
  <c r="K370" i="6" s="1"/>
  <c r="M370" i="6" s="1"/>
  <c r="I371" i="6"/>
  <c r="K371" i="6" s="1"/>
  <c r="M371" i="6" s="1"/>
  <c r="I372" i="6"/>
  <c r="K372" i="6" s="1"/>
  <c r="I373" i="6"/>
  <c r="K373" i="6" s="1"/>
  <c r="M373" i="6" s="1"/>
  <c r="I374" i="6"/>
  <c r="K374" i="6" s="1"/>
  <c r="N374" i="6" s="1"/>
  <c r="I375" i="6"/>
  <c r="K375" i="6" s="1"/>
  <c r="I376" i="6"/>
  <c r="K376" i="6" s="1"/>
  <c r="N376" i="6" s="1"/>
  <c r="I377" i="6"/>
  <c r="K377" i="6" s="1"/>
  <c r="I378" i="6"/>
  <c r="K378" i="6" s="1"/>
  <c r="I379" i="6"/>
  <c r="K379" i="6" s="1"/>
  <c r="N379" i="6" s="1"/>
  <c r="I380" i="6"/>
  <c r="K380" i="6" s="1"/>
  <c r="N380" i="6" s="1"/>
  <c r="I381" i="6"/>
  <c r="K381" i="6" s="1"/>
  <c r="N381" i="6" s="1"/>
  <c r="I382" i="6"/>
  <c r="K382" i="6" s="1"/>
  <c r="M382" i="6" s="1"/>
  <c r="I383" i="6"/>
  <c r="K383" i="6" s="1"/>
  <c r="I384" i="6"/>
  <c r="K384" i="6" s="1"/>
  <c r="I385" i="6"/>
  <c r="K385" i="6" s="1"/>
  <c r="I386" i="6"/>
  <c r="K386" i="6" s="1"/>
  <c r="I387" i="6"/>
  <c r="K387" i="6" s="1"/>
  <c r="N387" i="6" s="1"/>
  <c r="I388" i="6"/>
  <c r="K388" i="6" s="1"/>
  <c r="N388" i="6" s="1"/>
  <c r="I389" i="6"/>
  <c r="K389" i="6" s="1"/>
  <c r="N389" i="6" s="1"/>
  <c r="I390" i="6"/>
  <c r="K390" i="6" s="1"/>
  <c r="N390" i="6" s="1"/>
  <c r="I391" i="6"/>
  <c r="K391" i="6" s="1"/>
  <c r="I392" i="6"/>
  <c r="K392" i="6" s="1"/>
  <c r="N392" i="6" s="1"/>
  <c r="I393" i="6"/>
  <c r="K393" i="6" s="1"/>
  <c r="I394" i="6"/>
  <c r="K394" i="6" s="1"/>
  <c r="I395" i="6"/>
  <c r="K395" i="6" s="1"/>
  <c r="N395" i="6" s="1"/>
  <c r="I396" i="6"/>
  <c r="K396" i="6" s="1"/>
  <c r="N396" i="6" s="1"/>
  <c r="I397" i="6"/>
  <c r="K397" i="6" s="1"/>
  <c r="N397" i="6" s="1"/>
  <c r="I398" i="6"/>
  <c r="K398" i="6" s="1"/>
  <c r="N398" i="6" s="1"/>
  <c r="I399" i="6"/>
  <c r="K399" i="6" s="1"/>
  <c r="N399" i="6" s="1"/>
  <c r="I400" i="6"/>
  <c r="K400" i="6" s="1"/>
  <c r="N400" i="6" s="1"/>
  <c r="I401" i="6"/>
  <c r="K401" i="6" s="1"/>
  <c r="M401" i="6" s="1"/>
  <c r="I402" i="6"/>
  <c r="K402" i="6" s="1"/>
  <c r="M402" i="6" s="1"/>
  <c r="I403" i="6"/>
  <c r="K403" i="6" s="1"/>
  <c r="M403" i="6" s="1"/>
  <c r="I404" i="6"/>
  <c r="K404" i="6" s="1"/>
  <c r="M404" i="6" s="1"/>
  <c r="I405" i="6"/>
  <c r="K405" i="6" s="1"/>
  <c r="M405" i="6" s="1"/>
  <c r="I406" i="6"/>
  <c r="K406" i="6" s="1"/>
  <c r="N406" i="6" s="1"/>
  <c r="I407" i="6"/>
  <c r="K407" i="6" s="1"/>
  <c r="I408" i="6"/>
  <c r="K408" i="6" s="1"/>
  <c r="N408" i="6" s="1"/>
  <c r="I409" i="6"/>
  <c r="K409" i="6" s="1"/>
  <c r="I410" i="6"/>
  <c r="K410" i="6" s="1"/>
  <c r="I411" i="6"/>
  <c r="K411" i="6" s="1"/>
  <c r="N411" i="6" s="1"/>
  <c r="I412" i="6"/>
  <c r="K412" i="6" s="1"/>
  <c r="I413" i="6"/>
  <c r="K413" i="6" s="1"/>
  <c r="I414" i="6"/>
  <c r="K414" i="6" s="1"/>
  <c r="I415" i="6"/>
  <c r="K415" i="6" s="1"/>
  <c r="I416" i="6"/>
  <c r="K416" i="6" s="1"/>
  <c r="I417" i="6"/>
  <c r="K417" i="6" s="1"/>
  <c r="M417" i="6" s="1"/>
  <c r="I418" i="6"/>
  <c r="K418" i="6" s="1"/>
  <c r="N418" i="6" s="1"/>
  <c r="I419" i="6"/>
  <c r="K419" i="6" s="1"/>
  <c r="N419" i="6" s="1"/>
  <c r="I420" i="6"/>
  <c r="K420" i="6" s="1"/>
  <c r="M420" i="6" s="1"/>
  <c r="I421" i="6"/>
  <c r="K421" i="6" s="1"/>
  <c r="M421" i="6" s="1"/>
  <c r="I422" i="6"/>
  <c r="K422" i="6" s="1"/>
  <c r="M422" i="6" s="1"/>
  <c r="I423" i="6"/>
  <c r="K423" i="6" s="1"/>
  <c r="I424" i="6"/>
  <c r="K424" i="6" s="1"/>
  <c r="I425" i="6"/>
  <c r="K425" i="6" s="1"/>
  <c r="I426" i="6"/>
  <c r="K426" i="6" s="1"/>
  <c r="I427" i="6"/>
  <c r="K427" i="6" s="1"/>
  <c r="N427" i="6" s="1"/>
  <c r="I428" i="6"/>
  <c r="K428" i="6" s="1"/>
  <c r="N428" i="6" s="1"/>
  <c r="I429" i="6"/>
  <c r="K429" i="6" s="1"/>
  <c r="N429" i="6" s="1"/>
  <c r="I430" i="6"/>
  <c r="K430" i="6" s="1"/>
  <c r="N430" i="6" s="1"/>
  <c r="I431" i="6"/>
  <c r="K431" i="6" s="1"/>
  <c r="N431" i="6" s="1"/>
  <c r="I432" i="6"/>
  <c r="K432" i="6" s="1"/>
  <c r="N432" i="6" s="1"/>
  <c r="I433" i="6"/>
  <c r="K433" i="6" s="1"/>
  <c r="N433" i="6" s="1"/>
  <c r="I434" i="6"/>
  <c r="K434" i="6" s="1"/>
  <c r="N434" i="6" s="1"/>
  <c r="I435" i="6"/>
  <c r="K435" i="6" s="1"/>
  <c r="M435" i="6" s="1"/>
  <c r="I436" i="6"/>
  <c r="K436" i="6" s="1"/>
  <c r="N436" i="6" s="1"/>
  <c r="I437" i="6"/>
  <c r="K437" i="6" s="1"/>
  <c r="N437" i="6" s="1"/>
  <c r="I438" i="6"/>
  <c r="K438" i="6" s="1"/>
  <c r="N438" i="6" s="1"/>
  <c r="I439" i="6"/>
  <c r="K439" i="6" s="1"/>
  <c r="I440" i="6"/>
  <c r="K440" i="6" s="1"/>
  <c r="I441" i="6"/>
  <c r="K441" i="6" s="1"/>
  <c r="I442" i="6"/>
  <c r="K442" i="6" s="1"/>
  <c r="I443" i="6"/>
  <c r="K443" i="6" s="1"/>
  <c r="I444" i="6"/>
  <c r="K444" i="6" s="1"/>
  <c r="I445" i="6"/>
  <c r="K445" i="6" s="1"/>
  <c r="I446" i="6"/>
  <c r="K446" i="6" s="1"/>
  <c r="I447" i="6"/>
  <c r="K447" i="6" s="1"/>
  <c r="M447" i="6" s="1"/>
  <c r="I448" i="6"/>
  <c r="K448" i="6" s="1"/>
  <c r="M448" i="6" s="1"/>
  <c r="I449" i="6"/>
  <c r="K449" i="6" s="1"/>
  <c r="M449" i="6" s="1"/>
  <c r="I450" i="6"/>
  <c r="K450" i="6" s="1"/>
  <c r="M450" i="6" s="1"/>
  <c r="I451" i="6"/>
  <c r="K451" i="6" s="1"/>
  <c r="N451" i="6" s="1"/>
  <c r="I452" i="6"/>
  <c r="K452" i="6" s="1"/>
  <c r="N452" i="6" s="1"/>
  <c r="I453" i="6"/>
  <c r="K453" i="6" s="1"/>
  <c r="N453" i="6" s="1"/>
  <c r="I454" i="6"/>
  <c r="K454" i="6" s="1"/>
  <c r="N454" i="6" s="1"/>
  <c r="I455" i="6"/>
  <c r="K455" i="6" s="1"/>
  <c r="I456" i="6"/>
  <c r="K456" i="6" s="1"/>
  <c r="N456" i="6" s="1"/>
  <c r="I457" i="6"/>
  <c r="K457" i="6" s="1"/>
  <c r="I458" i="6"/>
  <c r="K458" i="6" s="1"/>
  <c r="I459" i="6"/>
  <c r="K459" i="6" s="1"/>
  <c r="N459" i="6" s="1"/>
  <c r="I460" i="6"/>
  <c r="K460" i="6" s="1"/>
  <c r="N460" i="6" s="1"/>
  <c r="I461" i="6"/>
  <c r="K461" i="6" s="1"/>
  <c r="I462" i="6"/>
  <c r="K462" i="6" s="1"/>
  <c r="I463" i="6"/>
  <c r="K463" i="6" s="1"/>
  <c r="I464" i="6"/>
  <c r="K464" i="6" s="1"/>
  <c r="I465" i="6"/>
  <c r="K465" i="6" s="1"/>
  <c r="I466" i="6"/>
  <c r="K466" i="6" s="1"/>
  <c r="I467" i="6"/>
  <c r="K467" i="6" s="1"/>
  <c r="N467" i="6" s="1"/>
  <c r="I468" i="6"/>
  <c r="K468" i="6" s="1"/>
  <c r="N468" i="6" s="1"/>
  <c r="I469" i="6"/>
  <c r="K469" i="6" s="1"/>
  <c r="N469" i="6" s="1"/>
  <c r="I470" i="6"/>
  <c r="K470" i="6" s="1"/>
  <c r="N470" i="6" s="1"/>
  <c r="I471" i="6"/>
  <c r="K471" i="6" s="1"/>
  <c r="I472" i="6"/>
  <c r="K472" i="6" s="1"/>
  <c r="N472" i="6" s="1"/>
  <c r="I473" i="6"/>
  <c r="K473" i="6" s="1"/>
  <c r="I474" i="6"/>
  <c r="K474" i="6" s="1"/>
  <c r="I475" i="6"/>
  <c r="K475" i="6" s="1"/>
  <c r="N475" i="6" s="1"/>
  <c r="I476" i="6"/>
  <c r="K476" i="6" s="1"/>
  <c r="N476" i="6" s="1"/>
  <c r="I477" i="6"/>
  <c r="K477" i="6" s="1"/>
  <c r="N477" i="6" s="1"/>
  <c r="I478" i="6"/>
  <c r="K478" i="6" s="1"/>
  <c r="M478" i="6" s="1"/>
  <c r="I479" i="6"/>
  <c r="K479" i="6" s="1"/>
  <c r="M479" i="6" s="1"/>
  <c r="I480" i="6"/>
  <c r="K480" i="6" s="1"/>
  <c r="I481" i="6"/>
  <c r="K481" i="6" s="1"/>
  <c r="M481" i="6" s="1"/>
  <c r="I482" i="6"/>
  <c r="K482" i="6" s="1"/>
  <c r="I483" i="6"/>
  <c r="K483" i="6" s="1"/>
  <c r="I484" i="6"/>
  <c r="K484" i="6" s="1"/>
  <c r="M484" i="6" s="1"/>
  <c r="I485" i="6"/>
  <c r="K485" i="6" s="1"/>
  <c r="M485" i="6" s="1"/>
  <c r="I486" i="6"/>
  <c r="K486" i="6" s="1"/>
  <c r="M486" i="6" s="1"/>
  <c r="I487" i="6"/>
  <c r="K487" i="6" s="1"/>
  <c r="I488" i="6"/>
  <c r="K488" i="6" s="1"/>
  <c r="N488" i="6" s="1"/>
  <c r="I489" i="6"/>
  <c r="K489" i="6" s="1"/>
  <c r="I490" i="6"/>
  <c r="K490" i="6" s="1"/>
  <c r="I491" i="6"/>
  <c r="K491" i="6" s="1"/>
  <c r="M491" i="6" s="1"/>
  <c r="I492" i="6"/>
  <c r="K492" i="6" s="1"/>
  <c r="M492" i="6" s="1"/>
  <c r="I493" i="6"/>
  <c r="K493" i="6" s="1"/>
  <c r="M493" i="6" s="1"/>
  <c r="I494" i="6"/>
  <c r="K494" i="6" s="1"/>
  <c r="M494" i="6" s="1"/>
  <c r="I495" i="6"/>
  <c r="K495" i="6" s="1"/>
  <c r="I496" i="6"/>
  <c r="K496" i="6" s="1"/>
  <c r="I497" i="6"/>
  <c r="K497" i="6" s="1"/>
  <c r="N497" i="6" s="1"/>
  <c r="I498" i="6"/>
  <c r="K498" i="6" s="1"/>
  <c r="N498" i="6" s="1"/>
  <c r="I499" i="6"/>
  <c r="K499" i="6" s="1"/>
  <c r="I500" i="6"/>
  <c r="K500" i="6" s="1"/>
  <c r="I501" i="6"/>
  <c r="K501" i="6" s="1"/>
  <c r="M501" i="6" s="1"/>
  <c r="I502" i="6"/>
  <c r="K502" i="6" s="1"/>
  <c r="I503" i="6"/>
  <c r="K503" i="6" s="1"/>
  <c r="I504" i="6"/>
  <c r="K504" i="6" s="1"/>
  <c r="N504" i="6" s="1"/>
  <c r="I505" i="6"/>
  <c r="K505" i="6" s="1"/>
  <c r="N505" i="6" s="1"/>
  <c r="I506" i="6"/>
  <c r="K506" i="6" s="1"/>
  <c r="I507" i="6"/>
  <c r="K507" i="6" s="1"/>
  <c r="N507" i="6" s="1"/>
  <c r="I508" i="6"/>
  <c r="K508" i="6" s="1"/>
  <c r="N508" i="6" s="1"/>
  <c r="I509" i="6"/>
  <c r="K509" i="6" s="1"/>
  <c r="N509" i="6" s="1"/>
  <c r="I510" i="6"/>
  <c r="K510" i="6" s="1"/>
  <c r="N510" i="6" s="1"/>
  <c r="I511" i="6"/>
  <c r="K511" i="6" s="1"/>
  <c r="N511" i="6" s="1"/>
  <c r="I512" i="6"/>
  <c r="K512" i="6" s="1"/>
  <c r="N512" i="6" s="1"/>
  <c r="I513" i="6"/>
  <c r="K513" i="6" s="1"/>
  <c r="M513" i="6" s="1"/>
  <c r="I514" i="6"/>
  <c r="K514" i="6" s="1"/>
  <c r="M514" i="6" s="1"/>
  <c r="I515" i="6"/>
  <c r="K515" i="6" s="1"/>
  <c r="N515" i="6" s="1"/>
  <c r="I516" i="6"/>
  <c r="K516" i="6" s="1"/>
  <c r="N516" i="6" s="1"/>
  <c r="I517" i="6"/>
  <c r="K517" i="6" s="1"/>
  <c r="M517" i="6" s="1"/>
  <c r="I518" i="6"/>
  <c r="K518" i="6" s="1"/>
  <c r="M518" i="6" s="1"/>
  <c r="I519" i="6"/>
  <c r="K519" i="6" s="1"/>
  <c r="I520" i="6"/>
  <c r="K520" i="6" s="1"/>
  <c r="I521" i="6"/>
  <c r="K521" i="6" s="1"/>
  <c r="I522" i="6"/>
  <c r="K522" i="6" s="1"/>
  <c r="I523" i="6"/>
  <c r="K523" i="6" s="1"/>
  <c r="M523" i="6" s="1"/>
  <c r="I524" i="6"/>
  <c r="K524" i="6" s="1"/>
  <c r="I525" i="6"/>
  <c r="K525" i="6" s="1"/>
  <c r="N525" i="6" s="1"/>
  <c r="I526" i="6"/>
  <c r="K526" i="6" s="1"/>
  <c r="N526" i="6" s="1"/>
  <c r="I527" i="6"/>
  <c r="K527" i="6" s="1"/>
  <c r="N527" i="6" s="1"/>
  <c r="I528" i="6"/>
  <c r="K528" i="6" s="1"/>
  <c r="N528" i="6" s="1"/>
  <c r="I529" i="6"/>
  <c r="K529" i="6" s="1"/>
  <c r="N529" i="6" s="1"/>
  <c r="I530" i="6"/>
  <c r="K530" i="6" s="1"/>
  <c r="N530" i="6" s="1"/>
  <c r="I531" i="6"/>
  <c r="K531" i="6" s="1"/>
  <c r="N531" i="6" s="1"/>
  <c r="I532" i="6"/>
  <c r="K532" i="6" s="1"/>
  <c r="M532" i="6" s="1"/>
  <c r="I533" i="6"/>
  <c r="K533" i="6" s="1"/>
  <c r="M533" i="6" s="1"/>
  <c r="I534" i="6"/>
  <c r="K534" i="6" s="1"/>
  <c r="M534" i="6" s="1"/>
  <c r="I535" i="6"/>
  <c r="K535" i="6" s="1"/>
  <c r="I536" i="6"/>
  <c r="K536" i="6" s="1"/>
  <c r="I537" i="6"/>
  <c r="K537" i="6" s="1"/>
  <c r="I538" i="6"/>
  <c r="K538" i="6" s="1"/>
  <c r="I539" i="6"/>
  <c r="K539" i="6" s="1"/>
  <c r="I540" i="6"/>
  <c r="K540" i="6" s="1"/>
  <c r="I541" i="6"/>
  <c r="K541" i="6" s="1"/>
  <c r="I542" i="6"/>
  <c r="K542" i="6" s="1"/>
  <c r="I543" i="6"/>
  <c r="K543" i="6" s="1"/>
  <c r="I544" i="6"/>
  <c r="K544" i="6" s="1"/>
  <c r="I545" i="6"/>
  <c r="K545" i="6" s="1"/>
  <c r="I546" i="6"/>
  <c r="K546" i="6" s="1"/>
  <c r="I547" i="6"/>
  <c r="K547" i="6" s="1"/>
  <c r="N547" i="6" s="1"/>
  <c r="I548" i="6"/>
  <c r="K548" i="6" s="1"/>
  <c r="M548" i="6" s="1"/>
  <c r="I549" i="6"/>
  <c r="K549" i="6" s="1"/>
  <c r="N549" i="6" s="1"/>
  <c r="I550" i="6"/>
  <c r="K550" i="6" s="1"/>
  <c r="M550" i="6" s="1"/>
  <c r="I551" i="6"/>
  <c r="K551" i="6" s="1"/>
  <c r="I552" i="6"/>
  <c r="K552" i="6" s="1"/>
  <c r="N552" i="6" s="1"/>
  <c r="I553" i="6"/>
  <c r="K553" i="6" s="1"/>
  <c r="N553" i="6" s="1"/>
  <c r="I554" i="6"/>
  <c r="K554" i="6" s="1"/>
  <c r="I555" i="6"/>
  <c r="K555" i="6" s="1"/>
  <c r="I556" i="6"/>
  <c r="K556" i="6" s="1"/>
  <c r="I557" i="6"/>
  <c r="K557" i="6" s="1"/>
  <c r="I558" i="6"/>
  <c r="K558" i="6" s="1"/>
  <c r="I559" i="6"/>
  <c r="K559" i="6" s="1"/>
  <c r="N559" i="6" s="1"/>
  <c r="I560" i="6"/>
  <c r="K560" i="6" s="1"/>
  <c r="N560" i="6" s="1"/>
  <c r="I561" i="6"/>
  <c r="K561" i="6" s="1"/>
  <c r="N561" i="6" s="1"/>
  <c r="I562" i="6"/>
  <c r="K562" i="6" s="1"/>
  <c r="N562" i="6" s="1"/>
  <c r="I563" i="6"/>
  <c r="K563" i="6" s="1"/>
  <c r="M563" i="6" s="1"/>
  <c r="I564" i="6"/>
  <c r="K564" i="6" s="1"/>
  <c r="N564" i="6" s="1"/>
  <c r="I565" i="6"/>
  <c r="K565" i="6" s="1"/>
  <c r="M565" i="6" s="1"/>
  <c r="I566" i="6"/>
  <c r="K566" i="6" s="1"/>
  <c r="N566" i="6" s="1"/>
  <c r="I567" i="6"/>
  <c r="K567" i="6" s="1"/>
  <c r="I568" i="6"/>
  <c r="K568" i="6" s="1"/>
  <c r="N568" i="6" s="1"/>
  <c r="I569" i="6"/>
  <c r="K569" i="6" s="1"/>
  <c r="I570" i="6"/>
  <c r="K570" i="6" s="1"/>
  <c r="I571" i="6"/>
  <c r="K571" i="6" s="1"/>
  <c r="N571" i="6" s="1"/>
  <c r="I572" i="6"/>
  <c r="K572" i="6" s="1"/>
  <c r="M572" i="6" s="1"/>
  <c r="I573" i="6"/>
  <c r="K573" i="6" s="1"/>
  <c r="M573" i="6" s="1"/>
  <c r="I574" i="6"/>
  <c r="K574" i="6" s="1"/>
  <c r="M574" i="6" s="1"/>
  <c r="I575" i="6"/>
  <c r="K575" i="6" s="1"/>
  <c r="I576" i="6"/>
  <c r="K576" i="6" s="1"/>
  <c r="I577" i="6"/>
  <c r="K577" i="6" s="1"/>
  <c r="N577" i="6" s="1"/>
  <c r="I578" i="6"/>
  <c r="K578" i="6" s="1"/>
  <c r="N578" i="6" s="1"/>
  <c r="I579" i="6"/>
  <c r="K579" i="6" s="1"/>
  <c r="N579" i="6" s="1"/>
  <c r="I580" i="6"/>
  <c r="K580" i="6" s="1"/>
  <c r="N580" i="6" s="1"/>
  <c r="I581" i="6"/>
  <c r="K581" i="6" s="1"/>
  <c r="N581" i="6" s="1"/>
  <c r="I582" i="6"/>
  <c r="K582" i="6" s="1"/>
  <c r="N582" i="6" s="1"/>
  <c r="I583" i="6"/>
  <c r="K583" i="6" s="1"/>
  <c r="I584" i="6"/>
  <c r="K584" i="6" s="1"/>
  <c r="N584" i="6" s="1"/>
  <c r="I585" i="6"/>
  <c r="K585" i="6" s="1"/>
  <c r="N585" i="6" s="1"/>
  <c r="I586" i="6"/>
  <c r="K586" i="6" s="1"/>
  <c r="I587" i="6"/>
  <c r="K587" i="6" s="1"/>
  <c r="I588" i="6"/>
  <c r="K588" i="6" s="1"/>
  <c r="I589" i="6"/>
  <c r="K589" i="6" s="1"/>
  <c r="I590" i="6"/>
  <c r="K590" i="6" s="1"/>
  <c r="I591" i="6"/>
  <c r="K591" i="6" s="1"/>
  <c r="I592" i="6"/>
  <c r="K592" i="6" s="1"/>
  <c r="I593" i="6"/>
  <c r="K593" i="6" s="1"/>
  <c r="M593" i="6" s="1"/>
  <c r="I594" i="6"/>
  <c r="K594" i="6" s="1"/>
  <c r="M594" i="6" s="1"/>
  <c r="I595" i="6"/>
  <c r="K595" i="6" s="1"/>
  <c r="M595" i="6" s="1"/>
  <c r="I596" i="6"/>
  <c r="K596" i="6" s="1"/>
  <c r="N596" i="6" s="1"/>
  <c r="I597" i="6"/>
  <c r="K597" i="6" s="1"/>
  <c r="N597" i="6" s="1"/>
  <c r="I598" i="6"/>
  <c r="K598" i="6" s="1"/>
  <c r="N598" i="6" s="1"/>
  <c r="I599" i="6"/>
  <c r="K599" i="6" s="1"/>
  <c r="I600" i="6"/>
  <c r="K600" i="6" s="1"/>
  <c r="N600" i="6" s="1"/>
  <c r="I601" i="6"/>
  <c r="K601" i="6" s="1"/>
  <c r="N601" i="6" s="1"/>
  <c r="I602" i="6"/>
  <c r="K602" i="6" s="1"/>
  <c r="I603" i="6"/>
  <c r="K603" i="6" s="1"/>
  <c r="N603" i="6" s="1"/>
  <c r="I604" i="6"/>
  <c r="K604" i="6" s="1"/>
  <c r="N604" i="6" s="1"/>
  <c r="I605" i="6"/>
  <c r="K605" i="6" s="1"/>
  <c r="N605" i="6" s="1"/>
  <c r="I606" i="6"/>
  <c r="K606" i="6" s="1"/>
  <c r="N606" i="6" s="1"/>
  <c r="I607" i="6"/>
  <c r="K607" i="6" s="1"/>
  <c r="N607" i="6" s="1"/>
  <c r="I608" i="6"/>
  <c r="K608" i="6" s="1"/>
  <c r="N608" i="6" s="1"/>
  <c r="I609" i="6"/>
  <c r="K609" i="6" s="1"/>
  <c r="I610" i="6"/>
  <c r="K610" i="6" s="1"/>
  <c r="I611" i="6"/>
  <c r="K611" i="6" s="1"/>
  <c r="I612" i="6"/>
  <c r="K612" i="6" s="1"/>
  <c r="I613" i="6"/>
  <c r="K613" i="6" s="1"/>
  <c r="N613" i="6" s="1"/>
  <c r="I614" i="6"/>
  <c r="K614" i="6" s="1"/>
  <c r="N614" i="6" s="1"/>
  <c r="I615" i="6"/>
  <c r="K615" i="6" s="1"/>
  <c r="I616" i="6"/>
  <c r="K616" i="6" s="1"/>
  <c r="N616" i="6" s="1"/>
  <c r="I617" i="6"/>
  <c r="K617" i="6" s="1"/>
  <c r="I618" i="6"/>
  <c r="K618" i="6" s="1"/>
  <c r="I619" i="6"/>
  <c r="K619" i="6" s="1"/>
  <c r="I620" i="6"/>
  <c r="K620" i="6" s="1"/>
  <c r="I621" i="6"/>
  <c r="K621" i="6" s="1"/>
  <c r="N621" i="6" s="1"/>
  <c r="I622" i="6"/>
  <c r="K622" i="6" s="1"/>
  <c r="N622" i="6" s="1"/>
  <c r="I623" i="6"/>
  <c r="K623" i="6" s="1"/>
  <c r="N623" i="6" s="1"/>
  <c r="I624" i="6"/>
  <c r="K624" i="6" s="1"/>
  <c r="N624" i="6" s="1"/>
  <c r="I625" i="6"/>
  <c r="K625" i="6" s="1"/>
  <c r="N625" i="6" s="1"/>
  <c r="I626" i="6"/>
  <c r="K626" i="6" s="1"/>
  <c r="M626" i="6" s="1"/>
  <c r="I627" i="6"/>
  <c r="K627" i="6" s="1"/>
  <c r="M627" i="6" s="1"/>
  <c r="I628" i="6"/>
  <c r="K628" i="6" s="1"/>
  <c r="I629" i="6"/>
  <c r="K629" i="6" s="1"/>
  <c r="M629" i="6" s="1"/>
  <c r="I630" i="6"/>
  <c r="K630" i="6" s="1"/>
  <c r="I631" i="6"/>
  <c r="K631" i="6" s="1"/>
  <c r="I632" i="6"/>
  <c r="K632" i="6" s="1"/>
  <c r="N632" i="6" s="1"/>
  <c r="I633" i="6"/>
  <c r="K633" i="6" s="1"/>
  <c r="N633" i="6" s="1"/>
  <c r="I634" i="6"/>
  <c r="K634" i="6" s="1"/>
  <c r="I635" i="6"/>
  <c r="K635" i="6" s="1"/>
  <c r="N635" i="6" s="1"/>
  <c r="I636" i="6"/>
  <c r="K636" i="6" s="1"/>
  <c r="M636" i="6" s="1"/>
  <c r="I637" i="6"/>
  <c r="K637" i="6" s="1"/>
  <c r="M637" i="6" s="1"/>
  <c r="I638" i="6"/>
  <c r="K638" i="6" s="1"/>
  <c r="M638" i="6" s="1"/>
  <c r="I639" i="6"/>
  <c r="K639" i="6" s="1"/>
  <c r="I640" i="6"/>
  <c r="K640" i="6" s="1"/>
  <c r="I641" i="6"/>
  <c r="K641" i="6" s="1"/>
  <c r="I642" i="6"/>
  <c r="K642" i="6" s="1"/>
  <c r="I643" i="6"/>
  <c r="K643" i="6" s="1"/>
  <c r="N643" i="6" s="1"/>
  <c r="I644" i="6"/>
  <c r="K644" i="6" s="1"/>
  <c r="N644" i="6" s="1"/>
  <c r="I645" i="6"/>
  <c r="K645" i="6" s="1"/>
  <c r="M645" i="6" s="1"/>
  <c r="I646" i="6"/>
  <c r="K646" i="6" s="1"/>
  <c r="M646" i="6" s="1"/>
  <c r="I647" i="6"/>
  <c r="K647" i="6" s="1"/>
  <c r="I648" i="6"/>
  <c r="K648" i="6" s="1"/>
  <c r="I649" i="6"/>
  <c r="K649" i="6" s="1"/>
  <c r="I650" i="6"/>
  <c r="K650" i="6" s="1"/>
  <c r="I651" i="6"/>
  <c r="K651" i="6" s="1"/>
  <c r="M651" i="6" s="1"/>
  <c r="I652" i="6"/>
  <c r="K652" i="6" s="1"/>
  <c r="N652" i="6" s="1"/>
  <c r="I653" i="6"/>
  <c r="K653" i="6" s="1"/>
  <c r="N653" i="6" s="1"/>
  <c r="I654" i="6"/>
  <c r="K654" i="6" s="1"/>
  <c r="N654" i="6" s="1"/>
  <c r="I655" i="6"/>
  <c r="K655" i="6" s="1"/>
  <c r="N655" i="6" s="1"/>
  <c r="I656" i="6"/>
  <c r="K656" i="6" s="1"/>
  <c r="N656" i="6" s="1"/>
  <c r="I657" i="6"/>
  <c r="K657" i="6" s="1"/>
  <c r="N657" i="6" s="1"/>
  <c r="I658" i="6"/>
  <c r="K658" i="6" s="1"/>
  <c r="N658" i="6" s="1"/>
  <c r="I659" i="6"/>
  <c r="K659" i="6" s="1"/>
  <c r="M659" i="6" s="1"/>
  <c r="I660" i="6"/>
  <c r="K660" i="6" s="1"/>
  <c r="M660" i="6" s="1"/>
  <c r="I661" i="6"/>
  <c r="K661" i="6" s="1"/>
  <c r="M661" i="6" s="1"/>
  <c r="I662" i="6"/>
  <c r="K662" i="6" s="1"/>
  <c r="M662" i="6" s="1"/>
  <c r="I663" i="6"/>
  <c r="K663" i="6" s="1"/>
  <c r="I664" i="6"/>
  <c r="K664" i="6" s="1"/>
  <c r="I665" i="6"/>
  <c r="K665" i="6" s="1"/>
  <c r="I666" i="6"/>
  <c r="K666" i="6" s="1"/>
  <c r="I667" i="6"/>
  <c r="K667" i="6" s="1"/>
  <c r="I668" i="6"/>
  <c r="K668" i="6" s="1"/>
  <c r="I669" i="6"/>
  <c r="K669" i="6" s="1"/>
  <c r="I670" i="6"/>
  <c r="K670" i="6" s="1"/>
  <c r="I671" i="6"/>
  <c r="K671" i="6" s="1"/>
  <c r="N671" i="6" s="1"/>
  <c r="I672" i="6"/>
  <c r="K672" i="6" s="1"/>
  <c r="N672" i="6" s="1"/>
  <c r="I673" i="6"/>
  <c r="K673" i="6" s="1"/>
  <c r="N673" i="6" s="1"/>
  <c r="I674" i="6"/>
  <c r="K674" i="6" s="1"/>
  <c r="N674" i="6" s="1"/>
  <c r="I675" i="6"/>
  <c r="K675" i="6" s="1"/>
  <c r="N675" i="6" s="1"/>
  <c r="I676" i="6"/>
  <c r="K676" i="6" s="1"/>
  <c r="N676" i="6" s="1"/>
  <c r="I677" i="6"/>
  <c r="K677" i="6" s="1"/>
  <c r="N677" i="6" s="1"/>
  <c r="I678" i="6"/>
  <c r="K678" i="6" s="1"/>
  <c r="N678" i="6" s="1"/>
  <c r="I679" i="6"/>
  <c r="K679" i="6" s="1"/>
  <c r="I680" i="6"/>
  <c r="K680" i="6" s="1"/>
  <c r="N680" i="6" s="1"/>
  <c r="I681" i="6"/>
  <c r="K681" i="6" s="1"/>
  <c r="N681" i="6" s="1"/>
  <c r="I682" i="6"/>
  <c r="K682" i="6" s="1"/>
  <c r="I683" i="6"/>
  <c r="K683" i="6" s="1"/>
  <c r="M683" i="6" s="1"/>
  <c r="I684" i="6"/>
  <c r="K684" i="6" s="1"/>
  <c r="M684" i="6" s="1"/>
  <c r="I685" i="6"/>
  <c r="K685" i="6" s="1"/>
  <c r="M685" i="6" s="1"/>
  <c r="I686" i="6"/>
  <c r="K686" i="6" s="1"/>
  <c r="M686" i="6" s="1"/>
  <c r="I687" i="6"/>
  <c r="K687" i="6" s="1"/>
  <c r="I688" i="6"/>
  <c r="K688" i="6" s="1"/>
  <c r="I689" i="6"/>
  <c r="K689" i="6" s="1"/>
  <c r="I690" i="6"/>
  <c r="K690" i="6" s="1"/>
  <c r="I691" i="6"/>
  <c r="K691" i="6" s="1"/>
  <c r="M691" i="6" s="1"/>
  <c r="I692" i="6"/>
  <c r="K692" i="6" s="1"/>
  <c r="N692" i="6" s="1"/>
  <c r="I693" i="6"/>
  <c r="K693" i="6" s="1"/>
  <c r="N693" i="6" s="1"/>
  <c r="I694" i="6"/>
  <c r="K694" i="6" s="1"/>
  <c r="N694" i="6" s="1"/>
  <c r="I695" i="6"/>
  <c r="K695" i="6" s="1"/>
  <c r="I696" i="6"/>
  <c r="K696" i="6" s="1"/>
  <c r="N696" i="6" s="1"/>
  <c r="I697" i="6"/>
  <c r="K697" i="6" s="1"/>
  <c r="N697" i="6" s="1"/>
  <c r="I698" i="6"/>
  <c r="K698" i="6" s="1"/>
  <c r="I699" i="6"/>
  <c r="K699" i="6" s="1"/>
  <c r="N699" i="6" s="1"/>
  <c r="I700" i="6"/>
  <c r="K700" i="6" s="1"/>
  <c r="N700" i="6" s="1"/>
  <c r="I701" i="6"/>
  <c r="K701" i="6" s="1"/>
  <c r="I702" i="6"/>
  <c r="K702" i="6" s="1"/>
  <c r="I703" i="6"/>
  <c r="K703" i="6" s="1"/>
  <c r="I704" i="6"/>
  <c r="K704" i="6" s="1"/>
  <c r="I705" i="6"/>
  <c r="K705" i="6" s="1"/>
  <c r="M705" i="6" s="1"/>
  <c r="I706" i="6"/>
  <c r="K706" i="6" s="1"/>
  <c r="M706" i="6" s="1"/>
  <c r="I707" i="6"/>
  <c r="K707" i="6" s="1"/>
  <c r="N707" i="6" s="1"/>
  <c r="I708" i="6"/>
  <c r="K708" i="6" s="1"/>
  <c r="M708" i="6" s="1"/>
  <c r="I709" i="6"/>
  <c r="K709" i="6" s="1"/>
  <c r="M709" i="6" s="1"/>
  <c r="I710" i="6"/>
  <c r="K710" i="6" s="1"/>
  <c r="M710" i="6" s="1"/>
  <c r="I711" i="6"/>
  <c r="K711" i="6" s="1"/>
  <c r="I712" i="6"/>
  <c r="K712" i="6" s="1"/>
  <c r="N712" i="6" s="1"/>
  <c r="I713" i="6"/>
  <c r="K713" i="6" s="1"/>
  <c r="I714" i="6"/>
  <c r="K714" i="6" s="1"/>
  <c r="I715" i="6"/>
  <c r="K715" i="6" s="1"/>
  <c r="M715" i="6" s="1"/>
  <c r="I716" i="6"/>
  <c r="K716" i="6" s="1"/>
  <c r="I717" i="6"/>
  <c r="K717" i="6" s="1"/>
  <c r="M717" i="6" s="1"/>
  <c r="I718" i="6"/>
  <c r="K718" i="6" s="1"/>
  <c r="N718" i="6" s="1"/>
  <c r="I719" i="6"/>
  <c r="K719" i="6" s="1"/>
  <c r="I720" i="6"/>
  <c r="K720" i="6" s="1"/>
  <c r="M720" i="6" s="1"/>
  <c r="I721" i="6"/>
  <c r="K721" i="6" s="1"/>
  <c r="M721" i="6" s="1"/>
  <c r="I722" i="6"/>
  <c r="K722" i="6" s="1"/>
  <c r="M722" i="6" s="1"/>
  <c r="I723" i="6"/>
  <c r="K723" i="6" s="1"/>
  <c r="N723" i="6" s="1"/>
  <c r="I724" i="6"/>
  <c r="K724" i="6" s="1"/>
  <c r="N724" i="6" s="1"/>
  <c r="I725" i="6"/>
  <c r="K725" i="6" s="1"/>
  <c r="N725" i="6" s="1"/>
  <c r="I726" i="6"/>
  <c r="K726" i="6" s="1"/>
  <c r="N726" i="6" s="1"/>
  <c r="I727" i="6"/>
  <c r="K727" i="6" s="1"/>
  <c r="I728" i="6"/>
  <c r="K728" i="6" s="1"/>
  <c r="N728" i="6" s="1"/>
  <c r="I729" i="6"/>
  <c r="K729" i="6" s="1"/>
  <c r="N729" i="6" s="1"/>
  <c r="I730" i="6"/>
  <c r="K730" i="6" s="1"/>
  <c r="I731" i="6"/>
  <c r="K731" i="6" s="1"/>
  <c r="N731" i="6" s="1"/>
  <c r="I732" i="6"/>
  <c r="K732" i="6" s="1"/>
  <c r="N732" i="6" s="1"/>
  <c r="I733" i="6"/>
  <c r="K733" i="6" s="1"/>
  <c r="I734" i="6"/>
  <c r="K734" i="6" s="1"/>
  <c r="I735" i="6"/>
  <c r="K735" i="6" s="1"/>
  <c r="I736" i="6"/>
  <c r="K736" i="6" s="1"/>
  <c r="I737" i="6"/>
  <c r="K737" i="6" s="1"/>
  <c r="I738" i="6"/>
  <c r="K738" i="6" s="1"/>
  <c r="I739" i="6"/>
  <c r="K739" i="6" s="1"/>
  <c r="I740" i="6"/>
  <c r="K740" i="6" s="1"/>
  <c r="M740" i="6" s="1"/>
  <c r="I741" i="6"/>
  <c r="K741" i="6" s="1"/>
  <c r="M741" i="6" s="1"/>
  <c r="I742" i="6"/>
  <c r="K742" i="6" s="1"/>
  <c r="N742" i="6" s="1"/>
  <c r="I743" i="6"/>
  <c r="K743" i="6" s="1"/>
  <c r="N743" i="6" s="1"/>
  <c r="I744" i="6"/>
  <c r="K744" i="6" s="1"/>
  <c r="N744" i="6" s="1"/>
  <c r="I745" i="6"/>
  <c r="K745" i="6" s="1"/>
  <c r="N745" i="6" s="1"/>
  <c r="I746" i="6"/>
  <c r="K746" i="6" s="1"/>
  <c r="N746" i="6" s="1"/>
  <c r="I747" i="6"/>
  <c r="K747" i="6" s="1"/>
  <c r="M747" i="6" s="1"/>
  <c r="I748" i="6"/>
  <c r="K748" i="6" s="1"/>
  <c r="N748" i="6" s="1"/>
  <c r="I749" i="6"/>
  <c r="K749" i="6" s="1"/>
  <c r="N749" i="6" s="1"/>
  <c r="I750" i="6"/>
  <c r="K750" i="6" s="1"/>
  <c r="N750" i="6" s="1"/>
  <c r="I751" i="6"/>
  <c r="K751" i="6" s="1"/>
  <c r="N751" i="6" s="1"/>
  <c r="I752" i="6"/>
  <c r="K752" i="6" s="1"/>
  <c r="N752" i="6" s="1"/>
  <c r="I753" i="6"/>
  <c r="K753" i="6" s="1"/>
  <c r="I754" i="6"/>
  <c r="K754" i="6" s="1"/>
  <c r="I755" i="6"/>
  <c r="K755" i="6" s="1"/>
  <c r="I756" i="6"/>
  <c r="K756" i="6" s="1"/>
  <c r="I757" i="6"/>
  <c r="K757" i="6" s="1"/>
  <c r="M757" i="6" s="1"/>
  <c r="I758" i="6"/>
  <c r="K758" i="6" s="1"/>
  <c r="N758" i="6" s="1"/>
  <c r="I759" i="6"/>
  <c r="K759" i="6" s="1"/>
  <c r="N759" i="6" s="1"/>
  <c r="I760" i="6"/>
  <c r="K760" i="6" s="1"/>
  <c r="N760" i="6" s="1"/>
  <c r="I761" i="6"/>
  <c r="K761" i="6" s="1"/>
  <c r="I762" i="6"/>
  <c r="K762" i="6" s="1"/>
  <c r="I763" i="6"/>
  <c r="K763" i="6" s="1"/>
  <c r="N763" i="6" s="1"/>
  <c r="I764" i="6"/>
  <c r="K764" i="6" s="1"/>
  <c r="N764" i="6" s="1"/>
  <c r="I765" i="6"/>
  <c r="K765" i="6" s="1"/>
  <c r="M765" i="6" s="1"/>
  <c r="I766" i="6"/>
  <c r="K766" i="6" s="1"/>
  <c r="M766" i="6" s="1"/>
  <c r="I767" i="6"/>
  <c r="K767" i="6" s="1"/>
  <c r="N767" i="6" s="1"/>
  <c r="I768" i="6"/>
  <c r="K768" i="6" s="1"/>
  <c r="N768" i="6" s="1"/>
  <c r="I769" i="6"/>
  <c r="K769" i="6" s="1"/>
  <c r="I770" i="6"/>
  <c r="K770" i="6" s="1"/>
  <c r="I771" i="6"/>
  <c r="K771" i="6" s="1"/>
  <c r="I772" i="6"/>
  <c r="K772" i="6" s="1"/>
  <c r="M772" i="6" s="1"/>
  <c r="I773" i="6"/>
  <c r="K773" i="6" s="1"/>
  <c r="M773" i="6" s="1"/>
  <c r="I774" i="6"/>
  <c r="K774" i="6" s="1"/>
  <c r="N774" i="6" s="1"/>
  <c r="I775" i="6"/>
  <c r="K775" i="6" s="1"/>
  <c r="N775" i="6" s="1"/>
  <c r="I776" i="6"/>
  <c r="K776" i="6" s="1"/>
  <c r="N776" i="6" s="1"/>
  <c r="I777" i="6"/>
  <c r="K777" i="6" s="1"/>
  <c r="I778" i="6"/>
  <c r="K778" i="6" s="1"/>
  <c r="I779" i="6"/>
  <c r="K779" i="6" s="1"/>
  <c r="M779" i="6" s="1"/>
  <c r="I780" i="6"/>
  <c r="K780" i="6" s="1"/>
  <c r="I781" i="6"/>
  <c r="K781" i="6" s="1"/>
  <c r="I782" i="6"/>
  <c r="K782" i="6" s="1"/>
  <c r="I783" i="6"/>
  <c r="K783" i="6" s="1"/>
  <c r="N783" i="6" s="1"/>
  <c r="I784" i="6"/>
  <c r="K784" i="6" s="1"/>
  <c r="N784" i="6" s="1"/>
  <c r="I785" i="6"/>
  <c r="K785" i="6" s="1"/>
  <c r="I786" i="6"/>
  <c r="K786" i="6" s="1"/>
  <c r="I787" i="6"/>
  <c r="K787" i="6" s="1"/>
  <c r="M787" i="6" s="1"/>
  <c r="I788" i="6"/>
  <c r="K788" i="6" s="1"/>
  <c r="M788" i="6" s="1"/>
  <c r="I789" i="6"/>
  <c r="K789" i="6" s="1"/>
  <c r="M789" i="6" s="1"/>
  <c r="I790" i="6"/>
  <c r="K790" i="6" s="1"/>
  <c r="M790" i="6" s="1"/>
  <c r="I791" i="6"/>
  <c r="K791" i="6" s="1"/>
  <c r="N791" i="6" s="1"/>
  <c r="I792" i="6"/>
  <c r="K792" i="6" s="1"/>
  <c r="N792" i="6" s="1"/>
  <c r="I793" i="6"/>
  <c r="K793" i="6" s="1"/>
  <c r="N793" i="6" s="1"/>
  <c r="I794" i="6"/>
  <c r="K794" i="6" s="1"/>
  <c r="N794" i="6" s="1"/>
  <c r="I795" i="6"/>
  <c r="K795" i="6" s="1"/>
  <c r="N795" i="6" s="1"/>
  <c r="I796" i="6"/>
  <c r="K796" i="6" s="1"/>
  <c r="M796" i="6" s="1"/>
  <c r="I797" i="6"/>
  <c r="K797" i="6" s="1"/>
  <c r="M797" i="6" s="1"/>
  <c r="I798" i="6"/>
  <c r="K798" i="6" s="1"/>
  <c r="M798" i="6" s="1"/>
  <c r="I799" i="6"/>
  <c r="K799" i="6" s="1"/>
  <c r="M799" i="6" s="1"/>
  <c r="I800" i="6"/>
  <c r="K800" i="6" s="1"/>
  <c r="I801" i="6"/>
  <c r="K801" i="6" s="1"/>
  <c r="I802" i="6"/>
  <c r="K802" i="6" s="1"/>
  <c r="I803" i="6"/>
  <c r="K803" i="6" s="1"/>
  <c r="I804" i="6"/>
  <c r="K804" i="6" s="1"/>
  <c r="M804" i="6" s="1"/>
  <c r="I805" i="6"/>
  <c r="K805" i="6" s="1"/>
  <c r="N805" i="6" s="1"/>
  <c r="I806" i="6"/>
  <c r="K806" i="6" s="1"/>
  <c r="N806" i="6" s="1"/>
  <c r="I807" i="6"/>
  <c r="K807" i="6" s="1"/>
  <c r="N807" i="6" s="1"/>
  <c r="I808" i="6"/>
  <c r="K808" i="6" s="1"/>
  <c r="N808" i="6" s="1"/>
  <c r="I809" i="6"/>
  <c r="K809" i="6" s="1"/>
  <c r="N809" i="6" s="1"/>
  <c r="I810" i="6"/>
  <c r="K810" i="6" s="1"/>
  <c r="N810" i="6" s="1"/>
  <c r="I811" i="6"/>
  <c r="K811" i="6" s="1"/>
  <c r="N811" i="6" s="1"/>
  <c r="I812" i="6"/>
  <c r="K812" i="6" s="1"/>
  <c r="N812" i="6" s="1"/>
  <c r="I813" i="6"/>
  <c r="K813" i="6" s="1"/>
  <c r="N813" i="6" s="1"/>
  <c r="I814" i="6"/>
  <c r="K814" i="6" s="1"/>
  <c r="N814" i="6" s="1"/>
  <c r="I815" i="6"/>
  <c r="K815" i="6" s="1"/>
  <c r="N815" i="6" s="1"/>
  <c r="I816" i="6"/>
  <c r="K816" i="6" s="1"/>
  <c r="N816" i="6" s="1"/>
  <c r="I817" i="6"/>
  <c r="K817" i="6" s="1"/>
  <c r="I818" i="6"/>
  <c r="K818" i="6" s="1"/>
  <c r="M818" i="6" s="1"/>
  <c r="I819" i="6"/>
  <c r="K819" i="6" s="1"/>
  <c r="M819" i="6" s="1"/>
  <c r="I820" i="6"/>
  <c r="K820" i="6" s="1"/>
  <c r="I821" i="6"/>
  <c r="K821" i="6" s="1"/>
  <c r="M821" i="6" s="1"/>
  <c r="I822" i="6"/>
  <c r="K822" i="6" s="1"/>
  <c r="N822" i="6" s="1"/>
  <c r="I823" i="6"/>
  <c r="K823" i="6" s="1"/>
  <c r="N823" i="6" s="1"/>
  <c r="I824" i="6"/>
  <c r="K824" i="6" s="1"/>
  <c r="N824" i="6" s="1"/>
  <c r="I825" i="6"/>
  <c r="K825" i="6" s="1"/>
  <c r="I826" i="6"/>
  <c r="K826" i="6" s="1"/>
  <c r="I827" i="6"/>
  <c r="K827" i="6" s="1"/>
  <c r="N827" i="6" s="1"/>
  <c r="I828" i="6"/>
  <c r="K828" i="6" s="1"/>
  <c r="N828" i="6" s="1"/>
  <c r="I829" i="6"/>
  <c r="K829" i="6" s="1"/>
  <c r="N829" i="6" s="1"/>
  <c r="I830" i="6"/>
  <c r="K830" i="6" s="1"/>
  <c r="M830" i="6" s="1"/>
  <c r="I831" i="6"/>
  <c r="K831" i="6" s="1"/>
  <c r="M831" i="6" s="1"/>
  <c r="I832" i="6"/>
  <c r="K832" i="6" s="1"/>
  <c r="N832" i="6" s="1"/>
  <c r="I833" i="6"/>
  <c r="K833" i="6" s="1"/>
  <c r="M833" i="6" s="1"/>
  <c r="I834" i="6"/>
  <c r="K834" i="6" s="1"/>
  <c r="M834" i="6" s="1"/>
  <c r="I835" i="6"/>
  <c r="K835" i="6" s="1"/>
  <c r="I836" i="6"/>
  <c r="K836" i="6" s="1"/>
  <c r="I837" i="6"/>
  <c r="K837" i="6" s="1"/>
  <c r="N837" i="6" s="1"/>
  <c r="I838" i="6"/>
  <c r="K838" i="6" s="1"/>
  <c r="N838" i="6" s="1"/>
  <c r="I839" i="6"/>
  <c r="K839" i="6" s="1"/>
  <c r="N839" i="6" s="1"/>
  <c r="I840" i="6"/>
  <c r="K840" i="6" s="1"/>
  <c r="N840" i="6" s="1"/>
  <c r="I841" i="6"/>
  <c r="K841" i="6" s="1"/>
  <c r="I842" i="6"/>
  <c r="K842" i="6" s="1"/>
  <c r="I843" i="6"/>
  <c r="K843" i="6" s="1"/>
  <c r="I844" i="6"/>
  <c r="K844" i="6" s="1"/>
  <c r="I845" i="6"/>
  <c r="K845" i="6" s="1"/>
  <c r="I846" i="6"/>
  <c r="K846" i="6" s="1"/>
  <c r="I847" i="6"/>
  <c r="K847" i="6" s="1"/>
  <c r="N847" i="6" s="1"/>
  <c r="I848" i="6"/>
  <c r="K848" i="6" s="1"/>
  <c r="N848" i="6" s="1"/>
  <c r="I849" i="6"/>
  <c r="K849" i="6" s="1"/>
  <c r="I850" i="6"/>
  <c r="K850" i="6" s="1"/>
  <c r="I851" i="6"/>
  <c r="K851" i="6" s="1"/>
  <c r="M851" i="6" s="1"/>
  <c r="I852" i="6"/>
  <c r="K852" i="6" s="1"/>
  <c r="M852" i="6" s="1"/>
  <c r="I853" i="6"/>
  <c r="K853" i="6" s="1"/>
  <c r="N853" i="6" s="1"/>
  <c r="I854" i="6"/>
  <c r="K854" i="6" s="1"/>
  <c r="N854" i="6" s="1"/>
  <c r="I855" i="6"/>
  <c r="K855" i="6" s="1"/>
  <c r="N855" i="6" s="1"/>
  <c r="I856" i="6"/>
  <c r="K856" i="6" s="1"/>
  <c r="N856" i="6" s="1"/>
  <c r="I857" i="6"/>
  <c r="K857" i="6" s="1"/>
  <c r="N857" i="6" s="1"/>
  <c r="I858" i="6"/>
  <c r="K858" i="6" s="1"/>
  <c r="N858" i="6" s="1"/>
  <c r="I859" i="6"/>
  <c r="K859" i="6" s="1"/>
  <c r="N859" i="6" s="1"/>
  <c r="I860" i="6"/>
  <c r="K860" i="6" s="1"/>
  <c r="M860" i="6" s="1"/>
  <c r="I861" i="6"/>
  <c r="K861" i="6" s="1"/>
  <c r="M861" i="6" s="1"/>
  <c r="I862" i="6"/>
  <c r="K862" i="6" s="1"/>
  <c r="M862" i="6" s="1"/>
  <c r="I863" i="6"/>
  <c r="K863" i="6" s="1"/>
  <c r="I864" i="6"/>
  <c r="K864" i="6" s="1"/>
  <c r="I865" i="6"/>
  <c r="K865" i="6" s="1"/>
  <c r="I866" i="6"/>
  <c r="K866" i="6" s="1"/>
  <c r="I867" i="6"/>
  <c r="K867" i="6" s="1"/>
  <c r="I868" i="6"/>
  <c r="K868" i="6" s="1"/>
  <c r="I869" i="6"/>
  <c r="K869" i="6" s="1"/>
  <c r="N869" i="6" s="1"/>
  <c r="I870" i="6"/>
  <c r="K870" i="6" s="1"/>
  <c r="M870" i="6" s="1"/>
  <c r="I871" i="6"/>
  <c r="K871" i="6" s="1"/>
  <c r="N871" i="6" s="1"/>
  <c r="I872" i="6"/>
  <c r="K872" i="6" s="1"/>
  <c r="N872" i="6" s="1"/>
  <c r="I873" i="6"/>
  <c r="K873" i="6" s="1"/>
  <c r="N873" i="6" s="1"/>
  <c r="I874" i="6"/>
  <c r="K874" i="6" s="1"/>
  <c r="N874" i="6" s="1"/>
  <c r="I875" i="6"/>
  <c r="K875" i="6" s="1"/>
  <c r="M875" i="6" s="1"/>
  <c r="I876" i="6"/>
  <c r="K876" i="6" s="1"/>
  <c r="M876" i="6" s="1"/>
  <c r="I877" i="6"/>
  <c r="K877" i="6" s="1"/>
  <c r="M877" i="6" s="1"/>
  <c r="I878" i="6"/>
  <c r="K878" i="6" s="1"/>
  <c r="N878" i="6" s="1"/>
  <c r="I879" i="6"/>
  <c r="K879" i="6" s="1"/>
  <c r="N879" i="6" s="1"/>
  <c r="I880" i="6"/>
  <c r="K880" i="6" s="1"/>
  <c r="N880" i="6" s="1"/>
  <c r="I881" i="6"/>
  <c r="K881" i="6" s="1"/>
  <c r="I882" i="6"/>
  <c r="K882" i="6" s="1"/>
  <c r="I883" i="6"/>
  <c r="K883" i="6" s="1"/>
  <c r="M883" i="6" s="1"/>
  <c r="I884" i="6"/>
  <c r="K884" i="6" s="1"/>
  <c r="I885" i="6"/>
  <c r="K885" i="6" s="1"/>
  <c r="M885" i="6" s="1"/>
  <c r="I886" i="6"/>
  <c r="K886" i="6" s="1"/>
  <c r="N886" i="6" s="1"/>
  <c r="I887" i="6"/>
  <c r="K887" i="6" s="1"/>
  <c r="N887" i="6" s="1"/>
  <c r="I888" i="6"/>
  <c r="K888" i="6" s="1"/>
  <c r="N888" i="6" s="1"/>
  <c r="I889" i="6"/>
  <c r="K889" i="6" s="1"/>
  <c r="I890" i="6"/>
  <c r="K890" i="6" s="1"/>
  <c r="I891" i="6"/>
  <c r="K891" i="6" s="1"/>
  <c r="N891" i="6" s="1"/>
  <c r="I892" i="6"/>
  <c r="K892" i="6" s="1"/>
  <c r="N892" i="6" s="1"/>
  <c r="I893" i="6"/>
  <c r="K893" i="6" s="1"/>
  <c r="N893" i="6" s="1"/>
  <c r="I894" i="6"/>
  <c r="K894" i="6" s="1"/>
  <c r="N894" i="6" s="1"/>
  <c r="I895" i="6"/>
  <c r="K895" i="6" s="1"/>
  <c r="N895" i="6" s="1"/>
  <c r="I896" i="6"/>
  <c r="K896" i="6" s="1"/>
  <c r="N896" i="6" s="1"/>
  <c r="I897" i="6"/>
  <c r="K897" i="6" s="1"/>
  <c r="M897" i="6" s="1"/>
  <c r="I898" i="6"/>
  <c r="K898" i="6" s="1"/>
  <c r="M898" i="6" s="1"/>
  <c r="I899" i="6"/>
  <c r="K899" i="6" s="1"/>
  <c r="M899" i="6" s="1"/>
  <c r="I900" i="6"/>
  <c r="K900" i="6" s="1"/>
  <c r="M900" i="6" s="1"/>
  <c r="I901" i="6"/>
  <c r="K901" i="6" s="1"/>
  <c r="M901" i="6" s="1"/>
  <c r="I902" i="6"/>
  <c r="K902" i="6" s="1"/>
  <c r="N902" i="6" s="1"/>
  <c r="I903" i="6"/>
  <c r="K903" i="6" s="1"/>
  <c r="N903" i="6" s="1"/>
  <c r="I904" i="6"/>
  <c r="K904" i="6" s="1"/>
  <c r="N904" i="6" s="1"/>
  <c r="I905" i="6"/>
  <c r="K905" i="6" s="1"/>
  <c r="I906" i="6"/>
  <c r="K906" i="6" s="1"/>
  <c r="I907" i="6"/>
  <c r="K907" i="6" s="1"/>
  <c r="M907" i="6" s="1"/>
  <c r="I908" i="6"/>
  <c r="K908" i="6" s="1"/>
  <c r="I909" i="6"/>
  <c r="K909" i="6" s="1"/>
  <c r="M909" i="6" s="1"/>
  <c r="I910" i="6"/>
  <c r="K910" i="6" s="1"/>
  <c r="I911" i="6"/>
  <c r="K911" i="6" s="1"/>
  <c r="N911" i="6" s="1"/>
  <c r="I912" i="6"/>
  <c r="K912" i="6" s="1"/>
  <c r="N912" i="6" s="1"/>
  <c r="I913" i="6"/>
  <c r="K913" i="6" s="1"/>
  <c r="I914" i="6"/>
  <c r="K914" i="6" s="1"/>
  <c r="I915" i="6"/>
  <c r="K915" i="6" s="1"/>
  <c r="M915" i="6" s="1"/>
  <c r="I916" i="6"/>
  <c r="K916" i="6" s="1"/>
  <c r="I917" i="6"/>
  <c r="K917" i="6" s="1"/>
  <c r="N917" i="6" s="1"/>
  <c r="I918" i="6"/>
  <c r="K918" i="6" s="1"/>
  <c r="N918" i="6" s="1"/>
  <c r="I919" i="6"/>
  <c r="K919" i="6" s="1"/>
  <c r="N919" i="6" s="1"/>
  <c r="I920" i="6"/>
  <c r="K920" i="6" s="1"/>
  <c r="N920" i="6" s="1"/>
  <c r="I921" i="6"/>
  <c r="K921" i="6" s="1"/>
  <c r="N921" i="6" s="1"/>
  <c r="I922" i="6"/>
  <c r="K922" i="6" s="1"/>
  <c r="N922" i="6" s="1"/>
  <c r="I923" i="6"/>
  <c r="K923" i="6" s="1"/>
  <c r="N923" i="6" s="1"/>
  <c r="I924" i="6"/>
  <c r="K924" i="6" s="1"/>
  <c r="N924" i="6" s="1"/>
  <c r="I925" i="6"/>
  <c r="K925" i="6" s="1"/>
  <c r="I926" i="6"/>
  <c r="K926" i="6" s="1"/>
  <c r="M926" i="6" s="1"/>
  <c r="I927" i="6"/>
  <c r="K927" i="6" s="1"/>
  <c r="M927" i="6" s="1"/>
  <c r="I928" i="6"/>
  <c r="K928" i="6" s="1"/>
  <c r="I929" i="6"/>
  <c r="K929" i="6" s="1"/>
  <c r="M929" i="6" s="1"/>
  <c r="I930" i="6"/>
  <c r="K930" i="6" s="1"/>
  <c r="I931" i="6"/>
  <c r="K931" i="6" s="1"/>
  <c r="I932" i="6"/>
  <c r="K932" i="6" s="1"/>
  <c r="M932" i="6" s="1"/>
  <c r="I933" i="6"/>
  <c r="K933" i="6" s="1"/>
  <c r="M933" i="6" s="1"/>
  <c r="I934" i="6"/>
  <c r="K934" i="6" s="1"/>
  <c r="M934" i="6" s="1"/>
  <c r="I935" i="6"/>
  <c r="K935" i="6" s="1"/>
  <c r="N935" i="6" s="1"/>
  <c r="I936" i="6"/>
  <c r="K936" i="6" s="1"/>
  <c r="N936" i="6" s="1"/>
  <c r="I937" i="6"/>
  <c r="K937" i="6" s="1"/>
  <c r="N937" i="6" s="1"/>
  <c r="I938" i="6"/>
  <c r="K938" i="6" s="1"/>
  <c r="N938" i="6" s="1"/>
  <c r="I939" i="6"/>
  <c r="K939" i="6" s="1"/>
  <c r="N939" i="6" s="1"/>
  <c r="I940" i="6"/>
  <c r="K940" i="6" s="1"/>
  <c r="N940" i="6" s="1"/>
  <c r="I941" i="6"/>
  <c r="K941" i="6" s="1"/>
  <c r="N941" i="6" s="1"/>
  <c r="I942" i="6"/>
  <c r="K942" i="6" s="1"/>
  <c r="N942" i="6" s="1"/>
  <c r="I943" i="6"/>
  <c r="K943" i="6" s="1"/>
  <c r="N943" i="6" s="1"/>
  <c r="I944" i="6"/>
  <c r="K944" i="6" s="1"/>
  <c r="N944" i="6" s="1"/>
  <c r="I945" i="6"/>
  <c r="K945" i="6" s="1"/>
  <c r="I946" i="6"/>
  <c r="K946" i="6" s="1"/>
  <c r="I947" i="6"/>
  <c r="K947" i="6" s="1"/>
  <c r="M947" i="6" s="1"/>
  <c r="I948" i="6"/>
  <c r="K948" i="6" s="1"/>
  <c r="I949" i="6"/>
  <c r="K949" i="6" s="1"/>
  <c r="M949" i="6" s="1"/>
  <c r="I950" i="6"/>
  <c r="K950" i="6" s="1"/>
  <c r="N950" i="6" s="1"/>
  <c r="I951" i="6"/>
  <c r="K951" i="6" s="1"/>
  <c r="N951" i="6" s="1"/>
  <c r="I952" i="6"/>
  <c r="K952" i="6" s="1"/>
  <c r="N952" i="6" s="1"/>
  <c r="I953" i="6"/>
  <c r="K953" i="6" s="1"/>
  <c r="I954" i="6"/>
  <c r="K954" i="6" s="1"/>
  <c r="I955" i="6"/>
  <c r="K955" i="6" s="1"/>
  <c r="N955" i="6" s="1"/>
  <c r="I956" i="6"/>
  <c r="K956" i="6" s="1"/>
  <c r="N956" i="6" s="1"/>
  <c r="I957" i="6"/>
  <c r="K957" i="6" s="1"/>
  <c r="N957" i="6" s="1"/>
  <c r="I958" i="6"/>
  <c r="K958" i="6" s="1"/>
  <c r="N958" i="6" s="1"/>
  <c r="I959" i="6"/>
  <c r="K959" i="6" s="1"/>
  <c r="N959" i="6" s="1"/>
  <c r="I960" i="6"/>
  <c r="K960" i="6" s="1"/>
  <c r="N960" i="6" s="1"/>
  <c r="I961" i="6"/>
  <c r="K961" i="6" s="1"/>
  <c r="M961" i="6" s="1"/>
  <c r="I962" i="6"/>
  <c r="K962" i="6" s="1"/>
  <c r="M962" i="6" s="1"/>
  <c r="I963" i="6"/>
  <c r="K963" i="6" s="1"/>
  <c r="M963" i="6" s="1"/>
  <c r="I964" i="6"/>
  <c r="K964" i="6" s="1"/>
  <c r="M964" i="6" s="1"/>
  <c r="I965" i="6"/>
  <c r="K965" i="6" s="1"/>
  <c r="N965" i="6" s="1"/>
  <c r="I966" i="6"/>
  <c r="K966" i="6" s="1"/>
  <c r="N966" i="6" s="1"/>
  <c r="I967" i="6"/>
  <c r="K967" i="6" s="1"/>
  <c r="N967" i="6" s="1"/>
  <c r="I968" i="6"/>
  <c r="K968" i="6" s="1"/>
  <c r="N968" i="6" s="1"/>
  <c r="I969" i="6"/>
  <c r="K969" i="6" s="1"/>
  <c r="I970" i="6"/>
  <c r="K970" i="6" s="1"/>
  <c r="I971" i="6"/>
  <c r="K971" i="6" s="1"/>
  <c r="I972" i="6"/>
  <c r="K972" i="6" s="1"/>
  <c r="I973" i="6"/>
  <c r="K973" i="6" s="1"/>
  <c r="I974" i="6"/>
  <c r="K974" i="6" s="1"/>
  <c r="I975" i="6"/>
  <c r="K975" i="6" s="1"/>
  <c r="N975" i="6" s="1"/>
  <c r="I976" i="6"/>
  <c r="K976" i="6" s="1"/>
  <c r="N976" i="6" s="1"/>
  <c r="I977" i="6"/>
  <c r="K977" i="6" s="1"/>
  <c r="M977" i="6" s="1"/>
  <c r="I978" i="6"/>
  <c r="K978" i="6" s="1"/>
  <c r="M978" i="6" s="1"/>
  <c r="I979" i="6"/>
  <c r="K979" i="6" s="1"/>
  <c r="M979" i="6" s="1"/>
  <c r="I980" i="6"/>
  <c r="K980" i="6" s="1"/>
  <c r="M980" i="6" s="1"/>
  <c r="I981" i="6"/>
  <c r="K981" i="6" s="1"/>
  <c r="N981" i="6" s="1"/>
  <c r="I982" i="6"/>
  <c r="K982" i="6" s="1"/>
  <c r="N982" i="6" s="1"/>
  <c r="I983" i="6"/>
  <c r="K983" i="6" s="1"/>
  <c r="N983" i="6" s="1"/>
  <c r="I984" i="6"/>
  <c r="K984" i="6" s="1"/>
  <c r="N984" i="6" s="1"/>
  <c r="I985" i="6"/>
  <c r="K985" i="6" s="1"/>
  <c r="N985" i="6" s="1"/>
  <c r="I986" i="6"/>
  <c r="K986" i="6" s="1"/>
  <c r="N986" i="6" s="1"/>
  <c r="I6" i="6"/>
  <c r="K6" i="6" s="1"/>
  <c r="N6" i="6" s="1"/>
  <c r="Q58" i="5" l="1"/>
  <c r="Q59" i="5"/>
  <c r="Q60" i="5"/>
  <c r="Q61" i="5"/>
  <c r="Q42" i="5"/>
  <c r="Q50" i="5"/>
  <c r="Q51" i="5"/>
  <c r="Q52" i="5"/>
  <c r="Q48" i="5"/>
  <c r="Q38" i="5"/>
  <c r="Q41" i="5"/>
  <c r="Q40" i="5"/>
  <c r="Q15" i="5"/>
  <c r="Q23" i="5"/>
  <c r="Q14" i="5"/>
  <c r="Q13" i="5"/>
  <c r="Q11" i="5"/>
  <c r="Q12" i="5"/>
  <c r="Q24" i="5"/>
  <c r="Q25" i="5"/>
  <c r="Q26" i="5"/>
  <c r="Q27" i="5"/>
  <c r="J3" i="3"/>
  <c r="J5" i="3"/>
  <c r="M986" i="6"/>
  <c r="M985" i="6"/>
  <c r="M859" i="6"/>
  <c r="M459" i="6"/>
  <c r="M428" i="6"/>
  <c r="M427" i="6"/>
  <c r="M171" i="6"/>
  <c r="M170" i="6"/>
  <c r="M169" i="6"/>
  <c r="M155" i="6"/>
  <c r="M221" i="6"/>
  <c r="M6" i="6"/>
  <c r="M220" i="6"/>
  <c r="M893" i="6"/>
  <c r="M29" i="6"/>
  <c r="M858" i="6"/>
  <c r="M28" i="6"/>
  <c r="M606" i="6"/>
  <c r="N797" i="6"/>
  <c r="M605" i="6"/>
  <c r="N796" i="6"/>
  <c r="M894" i="6"/>
  <c r="M604" i="6"/>
  <c r="N717" i="6"/>
  <c r="M585" i="6"/>
  <c r="N715" i="6"/>
  <c r="M571" i="6"/>
  <c r="O571" i="6" s="1"/>
  <c r="P571" i="6" s="1"/>
  <c r="N636" i="6"/>
  <c r="M451" i="6"/>
  <c r="N574" i="6"/>
  <c r="M857" i="6"/>
  <c r="M396" i="6"/>
  <c r="M26" i="6"/>
  <c r="N573" i="6"/>
  <c r="M395" i="6"/>
  <c r="M25" i="6"/>
  <c r="N572" i="6"/>
  <c r="N595" i="6"/>
  <c r="N594" i="6"/>
  <c r="N593" i="6"/>
  <c r="M27" i="6"/>
  <c r="M794" i="6"/>
  <c r="M380" i="6"/>
  <c r="M10" i="6"/>
  <c r="N371" i="6"/>
  <c r="M793" i="6"/>
  <c r="M379" i="6"/>
  <c r="M9" i="6"/>
  <c r="N340" i="6"/>
  <c r="M644" i="6"/>
  <c r="M237" i="6"/>
  <c r="N860" i="6"/>
  <c r="N339" i="6"/>
  <c r="M643" i="6"/>
  <c r="M236" i="6"/>
  <c r="N333" i="6"/>
  <c r="O333" i="6" s="1"/>
  <c r="P333" i="6" s="1"/>
  <c r="M233" i="6"/>
  <c r="N798" i="6"/>
  <c r="M389" i="6"/>
  <c r="N964" i="6"/>
  <c r="N691" i="6"/>
  <c r="M965" i="6"/>
  <c r="M750" i="6"/>
  <c r="M516" i="6"/>
  <c r="M345" i="6"/>
  <c r="M137" i="6"/>
  <c r="N926" i="6"/>
  <c r="N686" i="6"/>
  <c r="N517" i="6"/>
  <c r="N212" i="6"/>
  <c r="N227" i="6"/>
  <c r="N963" i="6"/>
  <c r="M959" i="6"/>
  <c r="M749" i="6"/>
  <c r="M511" i="6"/>
  <c r="M315" i="6"/>
  <c r="M105" i="6"/>
  <c r="N909" i="6"/>
  <c r="N662" i="6"/>
  <c r="N206" i="6"/>
  <c r="N260" i="6"/>
  <c r="O260" i="6" s="1"/>
  <c r="P260" i="6" s="1"/>
  <c r="N259" i="6"/>
  <c r="N246" i="6"/>
  <c r="M958" i="6"/>
  <c r="M748" i="6"/>
  <c r="M510" i="6"/>
  <c r="M298" i="6"/>
  <c r="M91" i="6"/>
  <c r="N907" i="6"/>
  <c r="N661" i="6"/>
  <c r="N205" i="6"/>
  <c r="M531" i="6"/>
  <c r="M957" i="6"/>
  <c r="M731" i="6"/>
  <c r="M509" i="6"/>
  <c r="M297" i="6"/>
  <c r="M90" i="6"/>
  <c r="N876" i="6"/>
  <c r="N660" i="6"/>
  <c r="N405" i="6"/>
  <c r="N163" i="6"/>
  <c r="N740" i="6"/>
  <c r="M956" i="6"/>
  <c r="M699" i="6"/>
  <c r="M508" i="6"/>
  <c r="M262" i="6"/>
  <c r="M89" i="6"/>
  <c r="N870" i="6"/>
  <c r="O870" i="6" s="1"/>
  <c r="P870" i="6" s="1"/>
  <c r="N651" i="6"/>
  <c r="N404" i="6"/>
  <c r="N140" i="6"/>
  <c r="M806" i="6"/>
  <c r="M966" i="6"/>
  <c r="N518" i="6"/>
  <c r="M938" i="6"/>
  <c r="M697" i="6"/>
  <c r="O697" i="6" s="1"/>
  <c r="P697" i="6" s="1"/>
  <c r="M468" i="6"/>
  <c r="M239" i="6"/>
  <c r="M74" i="6"/>
  <c r="N862" i="6"/>
  <c r="N638" i="6"/>
  <c r="N403" i="6"/>
  <c r="N99" i="6"/>
  <c r="N563" i="6"/>
  <c r="M937" i="6"/>
  <c r="M460" i="6"/>
  <c r="M238" i="6"/>
  <c r="M30" i="6"/>
  <c r="N861" i="6"/>
  <c r="N637" i="6"/>
  <c r="N373" i="6"/>
  <c r="N78" i="6"/>
  <c r="M918" i="6"/>
  <c r="M696" i="6"/>
  <c r="M582" i="6"/>
  <c r="M310" i="6"/>
  <c r="M103" i="6"/>
  <c r="N934" i="6"/>
  <c r="N134" i="6"/>
  <c r="M917" i="6"/>
  <c r="M856" i="6"/>
  <c r="M744" i="6"/>
  <c r="M694" i="6"/>
  <c r="M581" i="6"/>
  <c r="M456" i="6"/>
  <c r="M168" i="6"/>
  <c r="N933" i="6"/>
  <c r="N790" i="6"/>
  <c r="N710" i="6"/>
  <c r="N486" i="6"/>
  <c r="N133" i="6"/>
  <c r="M904" i="6"/>
  <c r="M855" i="6"/>
  <c r="M792" i="6"/>
  <c r="M743" i="6"/>
  <c r="M693" i="6"/>
  <c r="M632" i="6"/>
  <c r="M580" i="6"/>
  <c r="M454" i="6"/>
  <c r="M167" i="6"/>
  <c r="N932" i="6"/>
  <c r="N789" i="6"/>
  <c r="N709" i="6"/>
  <c r="N646" i="6"/>
  <c r="N485" i="6"/>
  <c r="N132" i="6"/>
  <c r="M903" i="6"/>
  <c r="M854" i="6"/>
  <c r="M791" i="6"/>
  <c r="M742" i="6"/>
  <c r="M692" i="6"/>
  <c r="M608" i="6"/>
  <c r="M579" i="6"/>
  <c r="M453" i="6"/>
  <c r="M376" i="6"/>
  <c r="M296" i="6"/>
  <c r="N788" i="6"/>
  <c r="N708" i="6"/>
  <c r="N645" i="6"/>
  <c r="N484" i="6"/>
  <c r="N342" i="6"/>
  <c r="N214" i="6"/>
  <c r="N131" i="6"/>
  <c r="M955" i="6"/>
  <c r="M902" i="6"/>
  <c r="M853" i="6"/>
  <c r="M732" i="6"/>
  <c r="M681" i="6"/>
  <c r="M607" i="6"/>
  <c r="M505" i="6"/>
  <c r="M452" i="6"/>
  <c r="M374" i="6"/>
  <c r="M295" i="6"/>
  <c r="M234" i="6"/>
  <c r="M153" i="6"/>
  <c r="M88" i="6"/>
  <c r="M24" i="6"/>
  <c r="N915" i="6"/>
  <c r="N787" i="6"/>
  <c r="N706" i="6"/>
  <c r="N565" i="6"/>
  <c r="N478" i="6"/>
  <c r="O478" i="6" s="1"/>
  <c r="P478" i="6" s="1"/>
  <c r="N341" i="6"/>
  <c r="N213" i="6"/>
  <c r="N100" i="6"/>
  <c r="M984" i="6"/>
  <c r="M935" i="6"/>
  <c r="M892" i="6"/>
  <c r="M837" i="6"/>
  <c r="M774" i="6"/>
  <c r="M725" i="6"/>
  <c r="M676" i="6"/>
  <c r="M603" i="6"/>
  <c r="M549" i="6"/>
  <c r="M419" i="6"/>
  <c r="M271" i="6"/>
  <c r="M217" i="6"/>
  <c r="M73" i="6"/>
  <c r="M8" i="6"/>
  <c r="N901" i="6"/>
  <c r="N830" i="6"/>
  <c r="N685" i="6"/>
  <c r="N629" i="6"/>
  <c r="N548" i="6"/>
  <c r="N307" i="6"/>
  <c r="N189" i="6"/>
  <c r="N64" i="6"/>
  <c r="M919" i="6"/>
  <c r="M584" i="6"/>
  <c r="M312" i="6"/>
  <c r="M104" i="6"/>
  <c r="M840" i="6"/>
  <c r="M504" i="6"/>
  <c r="M23" i="6"/>
  <c r="N705" i="6"/>
  <c r="M839" i="6"/>
  <c r="M728" i="6"/>
  <c r="M552" i="6"/>
  <c r="M273" i="6"/>
  <c r="M136" i="6"/>
  <c r="N852" i="6"/>
  <c r="N773" i="6"/>
  <c r="M936" i="6"/>
  <c r="M838" i="6"/>
  <c r="M726" i="6"/>
  <c r="M343" i="6"/>
  <c r="N757" i="6"/>
  <c r="N68" i="6"/>
  <c r="M983" i="6"/>
  <c r="M891" i="6"/>
  <c r="M829" i="6"/>
  <c r="M724" i="6"/>
  <c r="M675" i="6"/>
  <c r="M601" i="6"/>
  <c r="M411" i="6"/>
  <c r="M336" i="6"/>
  <c r="M268" i="6"/>
  <c r="M216" i="6"/>
  <c r="M129" i="6"/>
  <c r="M56" i="6"/>
  <c r="M7" i="6"/>
  <c r="N900" i="6"/>
  <c r="O900" i="6" s="1"/>
  <c r="P900" i="6" s="1"/>
  <c r="N684" i="6"/>
  <c r="N627" i="6"/>
  <c r="N534" i="6"/>
  <c r="N435" i="6"/>
  <c r="N294" i="6"/>
  <c r="N188" i="6"/>
  <c r="N63" i="6"/>
  <c r="M920" i="6"/>
  <c r="M248" i="6"/>
  <c r="M680" i="6"/>
  <c r="M278" i="6"/>
  <c r="M87" i="6"/>
  <c r="M776" i="6"/>
  <c r="M678" i="6"/>
  <c r="M488" i="6"/>
  <c r="M344" i="6"/>
  <c r="M86" i="6"/>
  <c r="N550" i="6"/>
  <c r="M775" i="6"/>
  <c r="M677" i="6"/>
  <c r="M272" i="6"/>
  <c r="M135" i="6"/>
  <c r="N831" i="6"/>
  <c r="M982" i="6"/>
  <c r="M924" i="6"/>
  <c r="M873" i="6"/>
  <c r="M828" i="6"/>
  <c r="M764" i="6"/>
  <c r="M723" i="6"/>
  <c r="M671" i="6"/>
  <c r="M600" i="6"/>
  <c r="M547" i="6"/>
  <c r="M476" i="6"/>
  <c r="M408" i="6"/>
  <c r="M328" i="6"/>
  <c r="M266" i="6"/>
  <c r="M215" i="6"/>
  <c r="M128" i="6"/>
  <c r="M54" i="6"/>
  <c r="N980" i="6"/>
  <c r="N899" i="6"/>
  <c r="N683" i="6"/>
  <c r="N533" i="6"/>
  <c r="N422" i="6"/>
  <c r="N293" i="6"/>
  <c r="N182" i="6"/>
  <c r="N53" i="6"/>
  <c r="M981" i="6"/>
  <c r="M923" i="6"/>
  <c r="M872" i="6"/>
  <c r="M827" i="6"/>
  <c r="M763" i="6"/>
  <c r="M654" i="6"/>
  <c r="M598" i="6"/>
  <c r="M475" i="6"/>
  <c r="M406" i="6"/>
  <c r="M327" i="6"/>
  <c r="M265" i="6"/>
  <c r="M198" i="6"/>
  <c r="M127" i="6"/>
  <c r="M41" i="6"/>
  <c r="N979" i="6"/>
  <c r="N885" i="6"/>
  <c r="N821" i="6"/>
  <c r="N747" i="6"/>
  <c r="N532" i="6"/>
  <c r="N421" i="6"/>
  <c r="N292" i="6"/>
  <c r="N181" i="6"/>
  <c r="N52" i="6"/>
  <c r="M968" i="6"/>
  <c r="M922" i="6"/>
  <c r="M871" i="6"/>
  <c r="M808" i="6"/>
  <c r="M752" i="6"/>
  <c r="M707" i="6"/>
  <c r="M653" i="6"/>
  <c r="M597" i="6"/>
  <c r="M472" i="6"/>
  <c r="M326" i="6"/>
  <c r="M264" i="6"/>
  <c r="M126" i="6"/>
  <c r="M40" i="6"/>
  <c r="N977" i="6"/>
  <c r="N883" i="6"/>
  <c r="N819" i="6"/>
  <c r="N420" i="6"/>
  <c r="O420" i="6" s="1"/>
  <c r="P420" i="6" s="1"/>
  <c r="N166" i="6"/>
  <c r="N38" i="6"/>
  <c r="M967" i="6"/>
  <c r="M921" i="6"/>
  <c r="M807" i="6"/>
  <c r="M751" i="6"/>
  <c r="M700" i="6"/>
  <c r="M652" i="6"/>
  <c r="M596" i="6"/>
  <c r="M470" i="6"/>
  <c r="M397" i="6"/>
  <c r="M316" i="6"/>
  <c r="M263" i="6"/>
  <c r="M184" i="6"/>
  <c r="M118" i="6"/>
  <c r="M39" i="6"/>
  <c r="N877" i="6"/>
  <c r="N799" i="6"/>
  <c r="N741" i="6"/>
  <c r="N523" i="6"/>
  <c r="N261" i="6"/>
  <c r="N165" i="6"/>
  <c r="N37" i="6"/>
  <c r="M946" i="6"/>
  <c r="N946" i="6"/>
  <c r="M882" i="6"/>
  <c r="N882" i="6"/>
  <c r="N738" i="6"/>
  <c r="M738" i="6"/>
  <c r="N546" i="6"/>
  <c r="M546" i="6"/>
  <c r="M466" i="6"/>
  <c r="N466" i="6"/>
  <c r="M242" i="6"/>
  <c r="N242" i="6"/>
  <c r="M945" i="6"/>
  <c r="N945" i="6"/>
  <c r="M881" i="6"/>
  <c r="N881" i="6"/>
  <c r="M817" i="6"/>
  <c r="N817" i="6"/>
  <c r="N609" i="6"/>
  <c r="M609" i="6"/>
  <c r="N545" i="6"/>
  <c r="M545" i="6"/>
  <c r="N177" i="6"/>
  <c r="M177" i="6"/>
  <c r="M625" i="6"/>
  <c r="M433" i="6"/>
  <c r="M49" i="6"/>
  <c r="N369" i="6"/>
  <c r="N226" i="6"/>
  <c r="N97" i="6"/>
  <c r="M768" i="6"/>
  <c r="M658" i="6"/>
  <c r="M624" i="6"/>
  <c r="M432" i="6"/>
  <c r="M193" i="6"/>
  <c r="M48" i="6"/>
  <c r="N368" i="6"/>
  <c r="N225" i="6"/>
  <c r="O225" i="6" s="1"/>
  <c r="P225" i="6" s="1"/>
  <c r="N95" i="6"/>
  <c r="M832" i="6"/>
  <c r="M767" i="6"/>
  <c r="M657" i="6"/>
  <c r="M623" i="6"/>
  <c r="M431" i="6"/>
  <c r="M192" i="6"/>
  <c r="N766" i="6"/>
  <c r="N366" i="6"/>
  <c r="N222" i="6"/>
  <c r="N162" i="6"/>
  <c r="N94" i="6"/>
  <c r="M896" i="6"/>
  <c r="M656" i="6"/>
  <c r="M622" i="6"/>
  <c r="M430" i="6"/>
  <c r="M191" i="6"/>
  <c r="O191" i="6" s="1"/>
  <c r="P191" i="6" s="1"/>
  <c r="N929" i="6"/>
  <c r="N765" i="6"/>
  <c r="N481" i="6"/>
  <c r="N417" i="6"/>
  <c r="N289" i="6"/>
  <c r="N142" i="6"/>
  <c r="N93" i="6"/>
  <c r="M960" i="6"/>
  <c r="M895" i="6"/>
  <c r="M795" i="6"/>
  <c r="M729" i="6"/>
  <c r="M655" i="6"/>
  <c r="M621" i="6"/>
  <c r="M507" i="6"/>
  <c r="M429" i="6"/>
  <c r="M381" i="6"/>
  <c r="M337" i="6"/>
  <c r="M235" i="6"/>
  <c r="M190" i="6"/>
  <c r="N978" i="6"/>
  <c r="N927" i="6"/>
  <c r="N875" i="6"/>
  <c r="N479" i="6"/>
  <c r="N287" i="6"/>
  <c r="N141" i="6"/>
  <c r="N92" i="6"/>
  <c r="N930" i="6"/>
  <c r="M930" i="6"/>
  <c r="N866" i="6"/>
  <c r="M866" i="6"/>
  <c r="N802" i="6"/>
  <c r="M802" i="6"/>
  <c r="M770" i="6"/>
  <c r="N770" i="6"/>
  <c r="N642" i="6"/>
  <c r="M642" i="6"/>
  <c r="N610" i="6"/>
  <c r="M610" i="6"/>
  <c r="M274" i="6"/>
  <c r="N274" i="6"/>
  <c r="M210" i="6"/>
  <c r="N210" i="6"/>
  <c r="M130" i="6"/>
  <c r="N130" i="6"/>
  <c r="M82" i="6"/>
  <c r="N82" i="6"/>
  <c r="M34" i="6"/>
  <c r="N34" i="6"/>
  <c r="M578" i="6"/>
  <c r="M865" i="6"/>
  <c r="N865" i="6"/>
  <c r="M801" i="6"/>
  <c r="N801" i="6"/>
  <c r="M737" i="6"/>
  <c r="N737" i="6"/>
  <c r="N385" i="6"/>
  <c r="M385" i="6"/>
  <c r="M321" i="6"/>
  <c r="N321" i="6"/>
  <c r="M145" i="6"/>
  <c r="N145" i="6"/>
  <c r="N33" i="6"/>
  <c r="M33" i="6"/>
  <c r="M577" i="6"/>
  <c r="M498" i="6"/>
  <c r="N928" i="6"/>
  <c r="M928" i="6"/>
  <c r="M464" i="6"/>
  <c r="N464" i="6"/>
  <c r="N416" i="6"/>
  <c r="M416" i="6"/>
  <c r="N112" i="6"/>
  <c r="M112" i="6"/>
  <c r="N16" i="6"/>
  <c r="M16" i="6"/>
  <c r="M816" i="6"/>
  <c r="M530" i="6"/>
  <c r="M497" i="6"/>
  <c r="M418" i="6"/>
  <c r="N402" i="6"/>
  <c r="N639" i="6"/>
  <c r="M639" i="6"/>
  <c r="N591" i="6"/>
  <c r="M591" i="6"/>
  <c r="M543" i="6"/>
  <c r="N543" i="6"/>
  <c r="N383" i="6"/>
  <c r="M383" i="6"/>
  <c r="N335" i="6"/>
  <c r="M335" i="6"/>
  <c r="N47" i="6"/>
  <c r="M47" i="6"/>
  <c r="N962" i="6"/>
  <c r="N401" i="6"/>
  <c r="N910" i="6"/>
  <c r="M910" i="6"/>
  <c r="M702" i="6"/>
  <c r="N702" i="6"/>
  <c r="N558" i="6"/>
  <c r="M558" i="6"/>
  <c r="N462" i="6"/>
  <c r="M462" i="6"/>
  <c r="N414" i="6"/>
  <c r="M414" i="6"/>
  <c r="N334" i="6"/>
  <c r="M334" i="6"/>
  <c r="M318" i="6"/>
  <c r="N318" i="6"/>
  <c r="M302" i="6"/>
  <c r="N302" i="6"/>
  <c r="N286" i="6"/>
  <c r="M286" i="6"/>
  <c r="N270" i="6"/>
  <c r="M270" i="6"/>
  <c r="N174" i="6"/>
  <c r="M174" i="6"/>
  <c r="N110" i="6"/>
  <c r="M110" i="6"/>
  <c r="N14" i="6"/>
  <c r="M14" i="6"/>
  <c r="M944" i="6"/>
  <c r="O944" i="6" s="1"/>
  <c r="P944" i="6" s="1"/>
  <c r="M879" i="6"/>
  <c r="M814" i="6"/>
  <c r="M718" i="6"/>
  <c r="O718" i="6" s="1"/>
  <c r="P718" i="6" s="1"/>
  <c r="M562" i="6"/>
  <c r="M528" i="6"/>
  <c r="M62" i="6"/>
  <c r="N961" i="6"/>
  <c r="N514" i="6"/>
  <c r="N450" i="6"/>
  <c r="N382" i="6"/>
  <c r="N845" i="6"/>
  <c r="M845" i="6"/>
  <c r="M541" i="6"/>
  <c r="N541" i="6"/>
  <c r="N109" i="6"/>
  <c r="M109" i="6"/>
  <c r="M77" i="6"/>
  <c r="N77" i="6"/>
  <c r="N13" i="6"/>
  <c r="M13" i="6"/>
  <c r="M943" i="6"/>
  <c r="M878" i="6"/>
  <c r="M813" i="6"/>
  <c r="M784" i="6"/>
  <c r="M561" i="6"/>
  <c r="M527" i="6"/>
  <c r="M367" i="6"/>
  <c r="M113" i="6"/>
  <c r="M61" i="6"/>
  <c r="N513" i="6"/>
  <c r="O513" i="6" s="1"/>
  <c r="P513" i="6" s="1"/>
  <c r="N449" i="6"/>
  <c r="N322" i="6"/>
  <c r="N972" i="6"/>
  <c r="M972" i="6"/>
  <c r="N908" i="6"/>
  <c r="M908" i="6"/>
  <c r="N844" i="6"/>
  <c r="M844" i="6"/>
  <c r="N780" i="6"/>
  <c r="M780" i="6"/>
  <c r="N716" i="6"/>
  <c r="M716" i="6"/>
  <c r="N668" i="6"/>
  <c r="M668" i="6"/>
  <c r="N620" i="6"/>
  <c r="M620" i="6"/>
  <c r="N588" i="6"/>
  <c r="M588" i="6"/>
  <c r="N556" i="6"/>
  <c r="M556" i="6"/>
  <c r="M540" i="6"/>
  <c r="N540" i="6"/>
  <c r="N524" i="6"/>
  <c r="M524" i="6"/>
  <c r="N444" i="6"/>
  <c r="M444" i="6"/>
  <c r="N412" i="6"/>
  <c r="M412" i="6"/>
  <c r="M364" i="6"/>
  <c r="N364" i="6"/>
  <c r="N348" i="6"/>
  <c r="M348" i="6"/>
  <c r="N332" i="6"/>
  <c r="M332" i="6"/>
  <c r="M284" i="6"/>
  <c r="N284" i="6"/>
  <c r="M252" i="6"/>
  <c r="N252" i="6"/>
  <c r="M124" i="6"/>
  <c r="N124" i="6"/>
  <c r="N108" i="6"/>
  <c r="M108" i="6"/>
  <c r="M76" i="6"/>
  <c r="N76" i="6"/>
  <c r="M942" i="6"/>
  <c r="M848" i="6"/>
  <c r="M812" i="6"/>
  <c r="M783" i="6"/>
  <c r="M635" i="6"/>
  <c r="M560" i="6"/>
  <c r="M526" i="6"/>
  <c r="M209" i="6"/>
  <c r="M160" i="6"/>
  <c r="M106" i="6"/>
  <c r="M60" i="6"/>
  <c r="N626" i="6"/>
  <c r="N494" i="6"/>
  <c r="N448" i="6"/>
  <c r="N254" i="6"/>
  <c r="N125" i="6"/>
  <c r="N45" i="6"/>
  <c r="M850" i="6"/>
  <c r="N850" i="6"/>
  <c r="M786" i="6"/>
  <c r="N786" i="6"/>
  <c r="N690" i="6"/>
  <c r="M690" i="6"/>
  <c r="N482" i="6"/>
  <c r="M482" i="6"/>
  <c r="N386" i="6"/>
  <c r="M386" i="6"/>
  <c r="M354" i="6"/>
  <c r="N354" i="6"/>
  <c r="M290" i="6"/>
  <c r="N290" i="6"/>
  <c r="M194" i="6"/>
  <c r="N194" i="6"/>
  <c r="M146" i="6"/>
  <c r="N146" i="6"/>
  <c r="M114" i="6"/>
  <c r="N114" i="6"/>
  <c r="M50" i="6"/>
  <c r="N50" i="6"/>
  <c r="M18" i="6"/>
  <c r="N18" i="6"/>
  <c r="N818" i="6"/>
  <c r="M849" i="6"/>
  <c r="N849" i="6"/>
  <c r="M785" i="6"/>
  <c r="N785" i="6"/>
  <c r="M753" i="6"/>
  <c r="N753" i="6"/>
  <c r="N689" i="6"/>
  <c r="M689" i="6"/>
  <c r="M465" i="6"/>
  <c r="N465" i="6"/>
  <c r="M353" i="6"/>
  <c r="N353" i="6"/>
  <c r="N241" i="6"/>
  <c r="M241" i="6"/>
  <c r="M65" i="6"/>
  <c r="N65" i="6"/>
  <c r="N17" i="6"/>
  <c r="M17" i="6"/>
  <c r="N864" i="6"/>
  <c r="M864" i="6"/>
  <c r="N800" i="6"/>
  <c r="M800" i="6"/>
  <c r="M704" i="6"/>
  <c r="N704" i="6"/>
  <c r="M576" i="6"/>
  <c r="N576" i="6"/>
  <c r="N544" i="6"/>
  <c r="M544" i="6"/>
  <c r="N496" i="6"/>
  <c r="M496" i="6"/>
  <c r="N352" i="6"/>
  <c r="M352" i="6"/>
  <c r="N320" i="6"/>
  <c r="M320" i="6"/>
  <c r="N144" i="6"/>
  <c r="M144" i="6"/>
  <c r="N80" i="6"/>
  <c r="M80" i="6"/>
  <c r="M32" i="6"/>
  <c r="N32" i="6"/>
  <c r="M735" i="6"/>
  <c r="N735" i="6"/>
  <c r="M703" i="6"/>
  <c r="N703" i="6"/>
  <c r="M351" i="6"/>
  <c r="N351" i="6"/>
  <c r="N303" i="6"/>
  <c r="M303" i="6"/>
  <c r="M223" i="6"/>
  <c r="N223" i="6"/>
  <c r="N175" i="6"/>
  <c r="M175" i="6"/>
  <c r="N143" i="6"/>
  <c r="M143" i="6"/>
  <c r="M31" i="6"/>
  <c r="N31" i="6"/>
  <c r="M880" i="6"/>
  <c r="M529" i="6"/>
  <c r="N974" i="6"/>
  <c r="M974" i="6"/>
  <c r="N846" i="6"/>
  <c r="M846" i="6"/>
  <c r="N670" i="6"/>
  <c r="M670" i="6"/>
  <c r="N590" i="6"/>
  <c r="M590" i="6"/>
  <c r="M542" i="6"/>
  <c r="N542" i="6"/>
  <c r="N446" i="6"/>
  <c r="M446" i="6"/>
  <c r="N973" i="6"/>
  <c r="M973" i="6"/>
  <c r="N669" i="6"/>
  <c r="M669" i="6"/>
  <c r="M589" i="6"/>
  <c r="N589" i="6"/>
  <c r="N445" i="6"/>
  <c r="M445" i="6"/>
  <c r="M285" i="6"/>
  <c r="N285" i="6"/>
  <c r="N46" i="6"/>
  <c r="N971" i="6"/>
  <c r="M971" i="6"/>
  <c r="N843" i="6"/>
  <c r="M843" i="6"/>
  <c r="N667" i="6"/>
  <c r="M667" i="6"/>
  <c r="N619" i="6"/>
  <c r="M619" i="6"/>
  <c r="N587" i="6"/>
  <c r="M587" i="6"/>
  <c r="N555" i="6"/>
  <c r="M555" i="6"/>
  <c r="N539" i="6"/>
  <c r="M539" i="6"/>
  <c r="N443" i="6"/>
  <c r="M443" i="6"/>
  <c r="N363" i="6"/>
  <c r="M363" i="6"/>
  <c r="M331" i="6"/>
  <c r="N331" i="6"/>
  <c r="N283" i="6"/>
  <c r="M283" i="6"/>
  <c r="N267" i="6"/>
  <c r="M267" i="6"/>
  <c r="N251" i="6"/>
  <c r="M251" i="6"/>
  <c r="N219" i="6"/>
  <c r="M219" i="6"/>
  <c r="N203" i="6"/>
  <c r="M203" i="6"/>
  <c r="N187" i="6"/>
  <c r="M187" i="6"/>
  <c r="N139" i="6"/>
  <c r="M139" i="6"/>
  <c r="N123" i="6"/>
  <c r="M123" i="6"/>
  <c r="N107" i="6"/>
  <c r="M107" i="6"/>
  <c r="N75" i="6"/>
  <c r="M75" i="6"/>
  <c r="N43" i="6"/>
  <c r="M43" i="6"/>
  <c r="N11" i="6"/>
  <c r="M11" i="6"/>
  <c r="M941" i="6"/>
  <c r="M912" i="6"/>
  <c r="M847" i="6"/>
  <c r="M811" i="6"/>
  <c r="M746" i="6"/>
  <c r="M674" i="6"/>
  <c r="M633" i="6"/>
  <c r="M559" i="6"/>
  <c r="M525" i="6"/>
  <c r="M400" i="6"/>
  <c r="M365" i="6"/>
  <c r="M301" i="6"/>
  <c r="M208" i="6"/>
  <c r="M158" i="6"/>
  <c r="M59" i="6"/>
  <c r="M12" i="6"/>
  <c r="N898" i="6"/>
  <c r="N834" i="6"/>
  <c r="N722" i="6"/>
  <c r="N493" i="6"/>
  <c r="N447" i="6"/>
  <c r="N306" i="6"/>
  <c r="N253" i="6"/>
  <c r="N173" i="6"/>
  <c r="N44" i="6"/>
  <c r="N338" i="6"/>
  <c r="N257" i="6"/>
  <c r="N256" i="6"/>
  <c r="N255" i="6"/>
  <c r="N970" i="6"/>
  <c r="M970" i="6"/>
  <c r="N954" i="6"/>
  <c r="M954" i="6"/>
  <c r="N906" i="6"/>
  <c r="M906" i="6"/>
  <c r="N890" i="6"/>
  <c r="M890" i="6"/>
  <c r="N842" i="6"/>
  <c r="M842" i="6"/>
  <c r="N826" i="6"/>
  <c r="M826" i="6"/>
  <c r="N778" i="6"/>
  <c r="M778" i="6"/>
  <c r="N762" i="6"/>
  <c r="M762" i="6"/>
  <c r="N730" i="6"/>
  <c r="M730" i="6"/>
  <c r="N714" i="6"/>
  <c r="M714" i="6"/>
  <c r="N698" i="6"/>
  <c r="M698" i="6"/>
  <c r="N682" i="6"/>
  <c r="M682" i="6"/>
  <c r="N666" i="6"/>
  <c r="M666" i="6"/>
  <c r="N650" i="6"/>
  <c r="M650" i="6"/>
  <c r="N634" i="6"/>
  <c r="M634" i="6"/>
  <c r="N618" i="6"/>
  <c r="M618" i="6"/>
  <c r="N602" i="6"/>
  <c r="M602" i="6"/>
  <c r="N586" i="6"/>
  <c r="M586" i="6"/>
  <c r="N570" i="6"/>
  <c r="M570" i="6"/>
  <c r="N554" i="6"/>
  <c r="M554" i="6"/>
  <c r="N538" i="6"/>
  <c r="M538" i="6"/>
  <c r="N522" i="6"/>
  <c r="M522" i="6"/>
  <c r="N506" i="6"/>
  <c r="M506" i="6"/>
  <c r="N490" i="6"/>
  <c r="M490" i="6"/>
  <c r="N474" i="6"/>
  <c r="M474" i="6"/>
  <c r="N458" i="6"/>
  <c r="M458" i="6"/>
  <c r="N442" i="6"/>
  <c r="M442" i="6"/>
  <c r="N426" i="6"/>
  <c r="M426" i="6"/>
  <c r="N410" i="6"/>
  <c r="M410" i="6"/>
  <c r="N394" i="6"/>
  <c r="M394" i="6"/>
  <c r="N378" i="6"/>
  <c r="M378" i="6"/>
  <c r="N362" i="6"/>
  <c r="M362" i="6"/>
  <c r="N330" i="6"/>
  <c r="M330" i="6"/>
  <c r="N314" i="6"/>
  <c r="M314" i="6"/>
  <c r="N282" i="6"/>
  <c r="M282" i="6"/>
  <c r="N250" i="6"/>
  <c r="M250" i="6"/>
  <c r="N218" i="6"/>
  <c r="M218" i="6"/>
  <c r="N202" i="6"/>
  <c r="M202" i="6"/>
  <c r="N186" i="6"/>
  <c r="M186" i="6"/>
  <c r="N154" i="6"/>
  <c r="M154" i="6"/>
  <c r="N138" i="6"/>
  <c r="M138" i="6"/>
  <c r="N122" i="6"/>
  <c r="M122" i="6"/>
  <c r="M976" i="6"/>
  <c r="M940" i="6"/>
  <c r="M911" i="6"/>
  <c r="M810" i="6"/>
  <c r="M745" i="6"/>
  <c r="M673" i="6"/>
  <c r="M553" i="6"/>
  <c r="M399" i="6"/>
  <c r="M347" i="6"/>
  <c r="M300" i="6"/>
  <c r="M207" i="6"/>
  <c r="M157" i="6"/>
  <c r="O157" i="6" s="1"/>
  <c r="P157" i="6" s="1"/>
  <c r="N897" i="6"/>
  <c r="O897" i="6" s="1"/>
  <c r="P897" i="6" s="1"/>
  <c r="N833" i="6"/>
  <c r="N721" i="6"/>
  <c r="N492" i="6"/>
  <c r="N305" i="6"/>
  <c r="N172" i="6"/>
  <c r="M914" i="6"/>
  <c r="N914" i="6"/>
  <c r="M754" i="6"/>
  <c r="N754" i="6"/>
  <c r="M258" i="6"/>
  <c r="N258" i="6"/>
  <c r="M178" i="6"/>
  <c r="N178" i="6"/>
  <c r="M66" i="6"/>
  <c r="N66" i="6"/>
  <c r="M913" i="6"/>
  <c r="N913" i="6"/>
  <c r="M769" i="6"/>
  <c r="N769" i="6"/>
  <c r="N641" i="6"/>
  <c r="M641" i="6"/>
  <c r="M161" i="6"/>
  <c r="N161" i="6"/>
  <c r="N81" i="6"/>
  <c r="M81" i="6"/>
  <c r="N736" i="6"/>
  <c r="M736" i="6"/>
  <c r="N688" i="6"/>
  <c r="M688" i="6"/>
  <c r="N640" i="6"/>
  <c r="M640" i="6"/>
  <c r="M592" i="6"/>
  <c r="N592" i="6"/>
  <c r="N480" i="6"/>
  <c r="M480" i="6"/>
  <c r="N384" i="6"/>
  <c r="M384" i="6"/>
  <c r="N288" i="6"/>
  <c r="M288" i="6"/>
  <c r="N224" i="6"/>
  <c r="M224" i="6"/>
  <c r="N176" i="6"/>
  <c r="M176" i="6"/>
  <c r="N96" i="6"/>
  <c r="M96" i="6"/>
  <c r="N863" i="6"/>
  <c r="M863" i="6"/>
  <c r="N719" i="6"/>
  <c r="M719" i="6"/>
  <c r="N687" i="6"/>
  <c r="M687" i="6"/>
  <c r="M575" i="6"/>
  <c r="N575" i="6"/>
  <c r="N495" i="6"/>
  <c r="M495" i="6"/>
  <c r="N463" i="6"/>
  <c r="M463" i="6"/>
  <c r="N415" i="6"/>
  <c r="M415" i="6"/>
  <c r="M319" i="6"/>
  <c r="N319" i="6"/>
  <c r="M159" i="6"/>
  <c r="N159" i="6"/>
  <c r="N111" i="6"/>
  <c r="M111" i="6"/>
  <c r="N79" i="6"/>
  <c r="M79" i="6"/>
  <c r="N15" i="6"/>
  <c r="M15" i="6"/>
  <c r="M815" i="6"/>
  <c r="N782" i="6"/>
  <c r="M782" i="6"/>
  <c r="M734" i="6"/>
  <c r="N734" i="6"/>
  <c r="N350" i="6"/>
  <c r="M350" i="6"/>
  <c r="M925" i="6"/>
  <c r="N925" i="6"/>
  <c r="N781" i="6"/>
  <c r="M781" i="6"/>
  <c r="M733" i="6"/>
  <c r="N733" i="6"/>
  <c r="M701" i="6"/>
  <c r="N701" i="6"/>
  <c r="N557" i="6"/>
  <c r="M557" i="6"/>
  <c r="M461" i="6"/>
  <c r="N461" i="6"/>
  <c r="N413" i="6"/>
  <c r="M413" i="6"/>
  <c r="N349" i="6"/>
  <c r="M349" i="6"/>
  <c r="M317" i="6"/>
  <c r="N317" i="6"/>
  <c r="M269" i="6"/>
  <c r="N269" i="6"/>
  <c r="N969" i="6"/>
  <c r="M969" i="6"/>
  <c r="N953" i="6"/>
  <c r="M953" i="6"/>
  <c r="N905" i="6"/>
  <c r="M905" i="6"/>
  <c r="N889" i="6"/>
  <c r="M889" i="6"/>
  <c r="N841" i="6"/>
  <c r="M841" i="6"/>
  <c r="N825" i="6"/>
  <c r="M825" i="6"/>
  <c r="N777" i="6"/>
  <c r="M777" i="6"/>
  <c r="N761" i="6"/>
  <c r="M761" i="6"/>
  <c r="N713" i="6"/>
  <c r="M713" i="6"/>
  <c r="N665" i="6"/>
  <c r="M665" i="6"/>
  <c r="N649" i="6"/>
  <c r="M649" i="6"/>
  <c r="N617" i="6"/>
  <c r="M617" i="6"/>
  <c r="N569" i="6"/>
  <c r="M569" i="6"/>
  <c r="N537" i="6"/>
  <c r="M537" i="6"/>
  <c r="N521" i="6"/>
  <c r="M521" i="6"/>
  <c r="N489" i="6"/>
  <c r="M489" i="6"/>
  <c r="N473" i="6"/>
  <c r="M473" i="6"/>
  <c r="N457" i="6"/>
  <c r="M457" i="6"/>
  <c r="N441" i="6"/>
  <c r="M441" i="6"/>
  <c r="N425" i="6"/>
  <c r="M425" i="6"/>
  <c r="N409" i="6"/>
  <c r="M409" i="6"/>
  <c r="N393" i="6"/>
  <c r="M393" i="6"/>
  <c r="N377" i="6"/>
  <c r="M377" i="6"/>
  <c r="N361" i="6"/>
  <c r="M361" i="6"/>
  <c r="N329" i="6"/>
  <c r="M329" i="6"/>
  <c r="M975" i="6"/>
  <c r="M939" i="6"/>
  <c r="M874" i="6"/>
  <c r="M809" i="6"/>
  <c r="M672" i="6"/>
  <c r="M512" i="6"/>
  <c r="M477" i="6"/>
  <c r="M434" i="6"/>
  <c r="M398" i="6"/>
  <c r="M346" i="6"/>
  <c r="M299" i="6"/>
  <c r="M240" i="6"/>
  <c r="M204" i="6"/>
  <c r="M156" i="6"/>
  <c r="N779" i="6"/>
  <c r="N720" i="6"/>
  <c r="N491" i="6"/>
  <c r="N370" i="6"/>
  <c r="N304" i="6"/>
  <c r="N98" i="6"/>
  <c r="N648" i="6"/>
  <c r="M648" i="6"/>
  <c r="N520" i="6"/>
  <c r="M520" i="6"/>
  <c r="N727" i="6"/>
  <c r="M727" i="6"/>
  <c r="N711" i="6"/>
  <c r="M711" i="6"/>
  <c r="N695" i="6"/>
  <c r="M695" i="6"/>
  <c r="N679" i="6"/>
  <c r="M679" i="6"/>
  <c r="N663" i="6"/>
  <c r="M663" i="6"/>
  <c r="N647" i="6"/>
  <c r="M647" i="6"/>
  <c r="N631" i="6"/>
  <c r="M631" i="6"/>
  <c r="N615" i="6"/>
  <c r="M615" i="6"/>
  <c r="N599" i="6"/>
  <c r="M599" i="6"/>
  <c r="N583" i="6"/>
  <c r="M583" i="6"/>
  <c r="N567" i="6"/>
  <c r="M567" i="6"/>
  <c r="N551" i="6"/>
  <c r="M551" i="6"/>
  <c r="N535" i="6"/>
  <c r="M535" i="6"/>
  <c r="N519" i="6"/>
  <c r="M519" i="6"/>
  <c r="N503" i="6"/>
  <c r="M503" i="6"/>
  <c r="N487" i="6"/>
  <c r="M487" i="6"/>
  <c r="N471" i="6"/>
  <c r="M471" i="6"/>
  <c r="N455" i="6"/>
  <c r="M455" i="6"/>
  <c r="N439" i="6"/>
  <c r="M439" i="6"/>
  <c r="N423" i="6"/>
  <c r="M423" i="6"/>
  <c r="N407" i="6"/>
  <c r="M407" i="6"/>
  <c r="N391" i="6"/>
  <c r="M391" i="6"/>
  <c r="N375" i="6"/>
  <c r="M375" i="6"/>
  <c r="N359" i="6"/>
  <c r="M359" i="6"/>
  <c r="M869" i="6"/>
  <c r="M805" i="6"/>
  <c r="M568" i="6"/>
  <c r="M469" i="6"/>
  <c r="M390" i="6"/>
  <c r="N851" i="6"/>
  <c r="N772" i="6"/>
  <c r="N659" i="6"/>
  <c r="N243" i="6"/>
  <c r="N196" i="6"/>
  <c r="N69" i="6"/>
  <c r="N664" i="6"/>
  <c r="M664" i="6"/>
  <c r="N536" i="6"/>
  <c r="M536" i="6"/>
  <c r="N424" i="6"/>
  <c r="M424" i="6"/>
  <c r="M392" i="6"/>
  <c r="N630" i="6"/>
  <c r="M630" i="6"/>
  <c r="N502" i="6"/>
  <c r="M502" i="6"/>
  <c r="M358" i="6"/>
  <c r="N358" i="6"/>
  <c r="N150" i="6"/>
  <c r="M150" i="6"/>
  <c r="N70" i="6"/>
  <c r="M70" i="6"/>
  <c r="M952" i="6"/>
  <c r="M888" i="6"/>
  <c r="M824" i="6"/>
  <c r="M760" i="6"/>
  <c r="M566" i="6"/>
  <c r="M438" i="6"/>
  <c r="M357" i="6"/>
  <c r="N357" i="6"/>
  <c r="M325" i="6"/>
  <c r="N325" i="6"/>
  <c r="M245" i="6"/>
  <c r="N245" i="6"/>
  <c r="M197" i="6"/>
  <c r="N197" i="6"/>
  <c r="M117" i="6"/>
  <c r="N117" i="6"/>
  <c r="M101" i="6"/>
  <c r="N101" i="6"/>
  <c r="M85" i="6"/>
  <c r="N85" i="6"/>
  <c r="M951" i="6"/>
  <c r="M887" i="6"/>
  <c r="M823" i="6"/>
  <c r="M759" i="6"/>
  <c r="M712" i="6"/>
  <c r="M616" i="6"/>
  <c r="M515" i="6"/>
  <c r="M467" i="6"/>
  <c r="M437" i="6"/>
  <c r="M388" i="6"/>
  <c r="N277" i="6"/>
  <c r="N230" i="6"/>
  <c r="N67" i="6"/>
  <c r="N22" i="6"/>
  <c r="N440" i="6"/>
  <c r="M440" i="6"/>
  <c r="N360" i="6"/>
  <c r="M360" i="6"/>
  <c r="N948" i="6"/>
  <c r="M948" i="6"/>
  <c r="N916" i="6"/>
  <c r="M916" i="6"/>
  <c r="N884" i="6"/>
  <c r="M884" i="6"/>
  <c r="N868" i="6"/>
  <c r="M868" i="6"/>
  <c r="N836" i="6"/>
  <c r="M836" i="6"/>
  <c r="N820" i="6"/>
  <c r="M820" i="6"/>
  <c r="N756" i="6"/>
  <c r="M756" i="6"/>
  <c r="N628" i="6"/>
  <c r="M628" i="6"/>
  <c r="N612" i="6"/>
  <c r="M612" i="6"/>
  <c r="N500" i="6"/>
  <c r="M500" i="6"/>
  <c r="M372" i="6"/>
  <c r="N372" i="6"/>
  <c r="M356" i="6"/>
  <c r="N356" i="6"/>
  <c r="M324" i="6"/>
  <c r="N324" i="6"/>
  <c r="M308" i="6"/>
  <c r="N308" i="6"/>
  <c r="M244" i="6"/>
  <c r="N244" i="6"/>
  <c r="M180" i="6"/>
  <c r="N180" i="6"/>
  <c r="M164" i="6"/>
  <c r="N164" i="6"/>
  <c r="M148" i="6"/>
  <c r="N148" i="6"/>
  <c r="M116" i="6"/>
  <c r="N116" i="6"/>
  <c r="M84" i="6"/>
  <c r="N84" i="6"/>
  <c r="M36" i="6"/>
  <c r="N36" i="6"/>
  <c r="M950" i="6"/>
  <c r="M886" i="6"/>
  <c r="M822" i="6"/>
  <c r="M758" i="6"/>
  <c r="O758" i="6" s="1"/>
  <c r="P758" i="6" s="1"/>
  <c r="M614" i="6"/>
  <c r="M564" i="6"/>
  <c r="M436" i="6"/>
  <c r="M387" i="6"/>
  <c r="N949" i="6"/>
  <c r="N804" i="6"/>
  <c r="N276" i="6"/>
  <c r="N229" i="6"/>
  <c r="N21" i="6"/>
  <c r="N931" i="6"/>
  <c r="M931" i="6"/>
  <c r="N867" i="6"/>
  <c r="M867" i="6"/>
  <c r="N835" i="6"/>
  <c r="M835" i="6"/>
  <c r="N803" i="6"/>
  <c r="M803" i="6"/>
  <c r="N771" i="6"/>
  <c r="M771" i="6"/>
  <c r="M755" i="6"/>
  <c r="N755" i="6"/>
  <c r="N739" i="6"/>
  <c r="M739" i="6"/>
  <c r="N611" i="6"/>
  <c r="M611" i="6"/>
  <c r="M499" i="6"/>
  <c r="N499" i="6"/>
  <c r="N483" i="6"/>
  <c r="M483" i="6"/>
  <c r="M355" i="6"/>
  <c r="N355" i="6"/>
  <c r="M323" i="6"/>
  <c r="N323" i="6"/>
  <c r="M291" i="6"/>
  <c r="N291" i="6"/>
  <c r="M211" i="6"/>
  <c r="N211" i="6"/>
  <c r="M195" i="6"/>
  <c r="N195" i="6"/>
  <c r="M179" i="6"/>
  <c r="N179" i="6"/>
  <c r="M147" i="6"/>
  <c r="N147" i="6"/>
  <c r="M115" i="6"/>
  <c r="N115" i="6"/>
  <c r="M83" i="6"/>
  <c r="N83" i="6"/>
  <c r="M51" i="6"/>
  <c r="N51" i="6"/>
  <c r="M35" i="6"/>
  <c r="N35" i="6"/>
  <c r="M19" i="6"/>
  <c r="N19" i="6"/>
  <c r="M613" i="6"/>
  <c r="N947" i="6"/>
  <c r="N501" i="6"/>
  <c r="N309" i="6"/>
  <c r="N275" i="6"/>
  <c r="N228" i="6"/>
  <c r="N149" i="6"/>
  <c r="O149" i="6" s="1"/>
  <c r="P149" i="6" s="1"/>
  <c r="N102" i="6"/>
  <c r="N20" i="6"/>
  <c r="N58" i="6"/>
  <c r="M58" i="6"/>
  <c r="M232" i="6"/>
  <c r="M152" i="6"/>
  <c r="M72" i="6"/>
  <c r="N313" i="6"/>
  <c r="M313" i="6"/>
  <c r="N249" i="6"/>
  <c r="M249" i="6"/>
  <c r="N185" i="6"/>
  <c r="M185" i="6"/>
  <c r="N121" i="6"/>
  <c r="M121" i="6"/>
  <c r="N57" i="6"/>
  <c r="M57" i="6"/>
  <c r="M281" i="6"/>
  <c r="M231" i="6"/>
  <c r="M201" i="6"/>
  <c r="M151" i="6"/>
  <c r="M71" i="6"/>
  <c r="M280" i="6"/>
  <c r="M200" i="6"/>
  <c r="N311" i="6"/>
  <c r="M311" i="6"/>
  <c r="N247" i="6"/>
  <c r="M247" i="6"/>
  <c r="N183" i="6"/>
  <c r="M183" i="6"/>
  <c r="N119" i="6"/>
  <c r="M119" i="6"/>
  <c r="N55" i="6"/>
  <c r="M55" i="6"/>
  <c r="M279" i="6"/>
  <c r="M199" i="6"/>
  <c r="M120" i="6"/>
  <c r="M42" i="6"/>
  <c r="O575" i="6" l="1"/>
  <c r="P575" i="6" s="1"/>
  <c r="O15" i="6"/>
  <c r="P15" i="6" s="1"/>
  <c r="O619" i="6"/>
  <c r="P619" i="6" s="1"/>
  <c r="O946" i="6"/>
  <c r="P946" i="6" s="1"/>
  <c r="O846" i="6"/>
  <c r="P846" i="6" s="1"/>
  <c r="O325" i="6"/>
  <c r="P325" i="6" s="1"/>
  <c r="O889" i="6"/>
  <c r="P889" i="6" s="1"/>
  <c r="O258" i="6"/>
  <c r="P258" i="6" s="1"/>
  <c r="O130" i="6"/>
  <c r="P130" i="6" s="1"/>
  <c r="O335" i="6"/>
  <c r="P335" i="6" s="1"/>
  <c r="O970" i="6"/>
  <c r="P970" i="6" s="1"/>
  <c r="O607" i="6"/>
  <c r="P607" i="6" s="1"/>
  <c r="O185" i="6"/>
  <c r="P185" i="6" s="1"/>
  <c r="O733" i="6"/>
  <c r="P733" i="6" s="1"/>
  <c r="O419" i="6"/>
  <c r="P419" i="6" s="1"/>
  <c r="O565" i="6"/>
  <c r="P565" i="6" s="1"/>
  <c r="O652" i="6"/>
  <c r="P652" i="6" s="1"/>
  <c r="O88" i="6"/>
  <c r="P88" i="6" s="1"/>
  <c r="O510" i="6"/>
  <c r="P510" i="6" s="1"/>
  <c r="O124" i="6"/>
  <c r="P124" i="6" s="1"/>
  <c r="O158" i="6"/>
  <c r="P158" i="6" s="1"/>
  <c r="O878" i="6"/>
  <c r="P878" i="6" s="1"/>
  <c r="O947" i="6"/>
  <c r="P947" i="6" s="1"/>
  <c r="O983" i="6"/>
  <c r="P983" i="6" s="1"/>
  <c r="O216" i="6"/>
  <c r="P216" i="6" s="1"/>
  <c r="O500" i="6"/>
  <c r="P500" i="6" s="1"/>
  <c r="O684" i="6"/>
  <c r="P684" i="6" s="1"/>
  <c r="O688" i="6"/>
  <c r="P688" i="6" s="1"/>
  <c r="O636" i="6"/>
  <c r="P636" i="6" s="1"/>
  <c r="O920" i="6"/>
  <c r="P920" i="6" s="1"/>
  <c r="O634" i="6"/>
  <c r="P634" i="6" s="1"/>
  <c r="O732" i="6"/>
  <c r="P732" i="6" s="1"/>
  <c r="O824" i="6"/>
  <c r="P824" i="6" s="1"/>
  <c r="O428" i="6"/>
  <c r="P428" i="6" s="1"/>
  <c r="O336" i="6"/>
  <c r="P336" i="6" s="1"/>
  <c r="O92" i="6"/>
  <c r="P92" i="6" s="1"/>
  <c r="O833" i="6"/>
  <c r="P833" i="6" s="1"/>
  <c r="O320" i="6"/>
  <c r="P320" i="6" s="1"/>
  <c r="O626" i="6"/>
  <c r="P626" i="6" s="1"/>
  <c r="O347" i="6"/>
  <c r="P347" i="6" s="1"/>
  <c r="O759" i="6"/>
  <c r="P759" i="6" s="1"/>
  <c r="O794" i="6"/>
  <c r="P794" i="6" s="1"/>
  <c r="O816" i="6"/>
  <c r="P816" i="6" s="1"/>
  <c r="O498" i="6"/>
  <c r="P498" i="6" s="1"/>
  <c r="O16" i="6"/>
  <c r="P16" i="6" s="1"/>
  <c r="O150" i="6"/>
  <c r="P150" i="6" s="1"/>
  <c r="O304" i="6"/>
  <c r="P304" i="6" s="1"/>
  <c r="O390" i="6"/>
  <c r="P390" i="6" s="1"/>
  <c r="O43" i="6"/>
  <c r="P43" i="6" s="1"/>
  <c r="O30" i="6"/>
  <c r="P30" i="6" s="1"/>
  <c r="O866" i="6"/>
  <c r="P866" i="6" s="1"/>
  <c r="O685" i="6"/>
  <c r="P685" i="6" s="1"/>
  <c r="O735" i="6"/>
  <c r="P735" i="6" s="1"/>
  <c r="O939" i="6"/>
  <c r="P939" i="6" s="1"/>
  <c r="O907" i="6"/>
  <c r="P907" i="6" s="1"/>
  <c r="O288" i="6"/>
  <c r="P288" i="6" s="1"/>
  <c r="O78" i="6"/>
  <c r="P78" i="6" s="1"/>
  <c r="O199" i="6"/>
  <c r="P199" i="6" s="1"/>
  <c r="O153" i="6"/>
  <c r="P153" i="6" s="1"/>
  <c r="O595" i="6"/>
  <c r="P595" i="6" s="1"/>
  <c r="O867" i="6"/>
  <c r="P867" i="6" s="1"/>
  <c r="O753" i="6"/>
  <c r="P753" i="6" s="1"/>
  <c r="O776" i="6"/>
  <c r="P776" i="6" s="1"/>
  <c r="O764" i="6"/>
  <c r="P764" i="6" s="1"/>
  <c r="O492" i="6"/>
  <c r="P492" i="6" s="1"/>
  <c r="O647" i="6"/>
  <c r="P647" i="6" s="1"/>
  <c r="O913" i="6"/>
  <c r="P913" i="6" s="1"/>
  <c r="O896" i="6"/>
  <c r="P896" i="6" s="1"/>
  <c r="O640" i="6"/>
  <c r="P640" i="6" s="1"/>
  <c r="O350" i="6"/>
  <c r="P350" i="6" s="1"/>
  <c r="O482" i="6"/>
  <c r="P482" i="6" s="1"/>
  <c r="O592" i="6"/>
  <c r="P592" i="6" s="1"/>
  <c r="O795" i="6"/>
  <c r="P795" i="6" s="1"/>
  <c r="O923" i="6"/>
  <c r="P923" i="6" s="1"/>
  <c r="O910" i="6"/>
  <c r="P910" i="6" s="1"/>
  <c r="O302" i="6"/>
  <c r="P302" i="6" s="1"/>
  <c r="O883" i="6"/>
  <c r="P883" i="6" s="1"/>
  <c r="O844" i="6"/>
  <c r="P844" i="6" s="1"/>
  <c r="O170" i="6"/>
  <c r="P170" i="6" s="1"/>
  <c r="O880" i="6"/>
  <c r="P880" i="6" s="1"/>
  <c r="O57" i="6"/>
  <c r="P57" i="6" s="1"/>
  <c r="O98" i="6"/>
  <c r="P98" i="6" s="1"/>
  <c r="O849" i="6"/>
  <c r="P849" i="6" s="1"/>
  <c r="O241" i="6"/>
  <c r="P241" i="6" s="1"/>
  <c r="O966" i="6"/>
  <c r="P966" i="6" s="1"/>
  <c r="O546" i="6"/>
  <c r="P546" i="6" s="1"/>
  <c r="O660" i="6"/>
  <c r="P660" i="6" s="1"/>
  <c r="O505" i="6"/>
  <c r="P505" i="6" s="1"/>
  <c r="O196" i="6"/>
  <c r="P196" i="6" s="1"/>
  <c r="O468" i="6"/>
  <c r="P468" i="6" s="1"/>
  <c r="O804" i="6"/>
  <c r="P804" i="6" s="1"/>
  <c r="O834" i="6"/>
  <c r="P834" i="6" s="1"/>
  <c r="O802" i="6"/>
  <c r="P802" i="6" s="1"/>
  <c r="O32" i="6"/>
  <c r="P32" i="6" s="1"/>
  <c r="O449" i="6"/>
  <c r="P449" i="6" s="1"/>
  <c r="O167" i="6"/>
  <c r="P167" i="6" s="1"/>
  <c r="O649" i="6"/>
  <c r="P649" i="6" s="1"/>
  <c r="O99" i="6"/>
  <c r="P99" i="6" s="1"/>
  <c r="O760" i="6"/>
  <c r="P760" i="6" s="1"/>
  <c r="O933" i="6"/>
  <c r="P933" i="6" s="1"/>
  <c r="O297" i="6"/>
  <c r="P297" i="6" s="1"/>
  <c r="O519" i="6"/>
  <c r="P519" i="6" s="1"/>
  <c r="O848" i="6"/>
  <c r="P848" i="6" s="1"/>
  <c r="O64" i="6"/>
  <c r="P64" i="6" s="1"/>
  <c r="O948" i="6"/>
  <c r="P948" i="6" s="1"/>
  <c r="O771" i="6"/>
  <c r="P771" i="6" s="1"/>
  <c r="O19" i="6"/>
  <c r="P19" i="6" s="1"/>
  <c r="O375" i="6"/>
  <c r="P375" i="6" s="1"/>
  <c r="O341" i="6"/>
  <c r="P341" i="6" s="1"/>
  <c r="O27" i="6"/>
  <c r="P27" i="6" s="1"/>
  <c r="O773" i="6"/>
  <c r="P773" i="6" s="1"/>
  <c r="O822" i="6"/>
  <c r="P822" i="6" s="1"/>
  <c r="O675" i="6"/>
  <c r="P675" i="6" s="1"/>
  <c r="O769" i="6"/>
  <c r="P769" i="6" s="1"/>
  <c r="O832" i="6"/>
  <c r="P832" i="6" s="1"/>
  <c r="O418" i="6"/>
  <c r="P418" i="6" s="1"/>
  <c r="O529" i="6"/>
  <c r="P529" i="6" s="1"/>
  <c r="O525" i="6"/>
  <c r="P525" i="6" s="1"/>
  <c r="O782" i="6"/>
  <c r="P782" i="6" s="1"/>
  <c r="O256" i="6"/>
  <c r="P256" i="6" s="1"/>
  <c r="O775" i="6"/>
  <c r="P775" i="6" s="1"/>
  <c r="O303" i="6"/>
  <c r="P303" i="6" s="1"/>
  <c r="O982" i="6"/>
  <c r="P982" i="6" s="1"/>
  <c r="O783" i="6"/>
  <c r="P783" i="6" s="1"/>
  <c r="O364" i="6"/>
  <c r="P364" i="6" s="1"/>
  <c r="O952" i="6"/>
  <c r="P952" i="6" s="1"/>
  <c r="O352" i="6"/>
  <c r="P352" i="6" s="1"/>
  <c r="O541" i="6"/>
  <c r="P541" i="6" s="1"/>
  <c r="O188" i="6"/>
  <c r="P188" i="6" s="1"/>
  <c r="O229" i="6"/>
  <c r="P229" i="6" s="1"/>
  <c r="O962" i="6"/>
  <c r="P962" i="6" s="1"/>
  <c r="O961" i="6"/>
  <c r="P961" i="6" s="1"/>
  <c r="O835" i="6"/>
  <c r="P835" i="6" s="1"/>
  <c r="O298" i="6"/>
  <c r="P298" i="6" s="1"/>
  <c r="O624" i="6"/>
  <c r="P624" i="6" s="1"/>
  <c r="O58" i="6"/>
  <c r="P58" i="6" s="1"/>
  <c r="O751" i="6"/>
  <c r="P751" i="6" s="1"/>
  <c r="O274" i="6"/>
  <c r="P274" i="6" s="1"/>
  <c r="O476" i="6"/>
  <c r="P476" i="6" s="1"/>
  <c r="O963" i="6"/>
  <c r="P963" i="6" s="1"/>
  <c r="O269" i="6"/>
  <c r="P269" i="6" s="1"/>
  <c r="O828" i="6"/>
  <c r="P828" i="6" s="1"/>
  <c r="O437" i="6"/>
  <c r="P437" i="6" s="1"/>
  <c r="O949" i="6"/>
  <c r="P949" i="6" s="1"/>
  <c r="O608" i="6"/>
  <c r="P608" i="6" s="1"/>
  <c r="O928" i="6"/>
  <c r="P928" i="6" s="1"/>
  <c r="O672" i="6"/>
  <c r="P672" i="6" s="1"/>
  <c r="O460" i="6"/>
  <c r="P460" i="6" s="1"/>
  <c r="O96" i="6"/>
  <c r="P96" i="6" s="1"/>
  <c r="O108" i="6"/>
  <c r="P108" i="6" s="1"/>
  <c r="O404" i="6"/>
  <c r="P404" i="6" s="1"/>
  <c r="O803" i="6"/>
  <c r="P803" i="6" s="1"/>
  <c r="O77" i="6"/>
  <c r="P77" i="6" s="1"/>
  <c r="O898" i="6"/>
  <c r="P898" i="6" s="1"/>
  <c r="O235" i="6"/>
  <c r="P235" i="6" s="1"/>
  <c r="O412" i="6"/>
  <c r="P412" i="6" s="1"/>
  <c r="O95" i="6"/>
  <c r="P95" i="6" s="1"/>
  <c r="O590" i="6"/>
  <c r="P590" i="6" s="1"/>
  <c r="O719" i="6"/>
  <c r="P719" i="6" s="1"/>
  <c r="O743" i="6"/>
  <c r="P743" i="6" s="1"/>
  <c r="O894" i="6"/>
  <c r="P894" i="6" s="1"/>
  <c r="O780" i="6"/>
  <c r="P780" i="6" s="1"/>
  <c r="O112" i="6"/>
  <c r="P112" i="6" s="1"/>
  <c r="O980" i="6"/>
  <c r="P980" i="6" s="1"/>
  <c r="O583" i="6"/>
  <c r="P583" i="6" s="1"/>
  <c r="O23" i="6"/>
  <c r="P23" i="6" s="1"/>
  <c r="O473" i="6"/>
  <c r="P473" i="6" s="1"/>
  <c r="O755" i="6"/>
  <c r="P755" i="6" s="1"/>
  <c r="O749" i="6"/>
  <c r="P749" i="6" s="1"/>
  <c r="O521" i="6"/>
  <c r="P521" i="6" s="1"/>
  <c r="O481" i="6"/>
  <c r="P481" i="6" s="1"/>
  <c r="O156" i="6"/>
  <c r="P156" i="6" s="1"/>
  <c r="O879" i="6"/>
  <c r="P879" i="6" s="1"/>
  <c r="O862" i="6"/>
  <c r="P862" i="6" s="1"/>
  <c r="O902" i="6"/>
  <c r="P902" i="6" s="1"/>
  <c r="O707" i="6"/>
  <c r="P707" i="6" s="1"/>
  <c r="O860" i="6"/>
  <c r="P860" i="6" s="1"/>
  <c r="O745" i="6"/>
  <c r="P745" i="6" s="1"/>
  <c r="O400" i="6"/>
  <c r="P400" i="6" s="1"/>
  <c r="O796" i="6"/>
  <c r="P796" i="6" s="1"/>
  <c r="O956" i="6"/>
  <c r="P956" i="6" s="1"/>
  <c r="O429" i="6"/>
  <c r="P429" i="6" s="1"/>
  <c r="O190" i="6"/>
  <c r="P190" i="6" s="1"/>
  <c r="O239" i="6"/>
  <c r="P239" i="6" s="1"/>
  <c r="O160" i="6"/>
  <c r="P160" i="6" s="1"/>
  <c r="O416" i="6"/>
  <c r="P416" i="6" s="1"/>
  <c r="O901" i="6"/>
  <c r="P901" i="6" s="1"/>
  <c r="O89" i="6"/>
  <c r="P89" i="6" s="1"/>
  <c r="O723" i="6"/>
  <c r="P723" i="6" s="1"/>
  <c r="O172" i="6"/>
  <c r="P172" i="6" s="1"/>
  <c r="O381" i="6"/>
  <c r="P381" i="6" s="1"/>
  <c r="O10" i="6"/>
  <c r="P10" i="6" s="1"/>
  <c r="O812" i="6"/>
  <c r="P812" i="6" s="1"/>
  <c r="O67" i="6"/>
  <c r="P67" i="6" s="1"/>
  <c r="O532" i="6"/>
  <c r="P532" i="6" s="1"/>
  <c r="O921" i="6"/>
  <c r="P921" i="6" s="1"/>
  <c r="O539" i="6"/>
  <c r="P539" i="6" s="1"/>
  <c r="O189" i="6"/>
  <c r="P189" i="6" s="1"/>
  <c r="O272" i="6"/>
  <c r="P272" i="6" s="1"/>
  <c r="O255" i="6"/>
  <c r="P255" i="6" s="1"/>
  <c r="O176" i="6"/>
  <c r="P176" i="6" s="1"/>
  <c r="O503" i="6"/>
  <c r="P503" i="6" s="1"/>
  <c r="O452" i="6"/>
  <c r="P452" i="6" s="1"/>
  <c r="O61" i="6"/>
  <c r="P61" i="6" s="1"/>
  <c r="O169" i="6"/>
  <c r="P169" i="6" s="1"/>
  <c r="O110" i="6"/>
  <c r="P110" i="6" s="1"/>
  <c r="O721" i="6"/>
  <c r="P721" i="6" s="1"/>
  <c r="O444" i="6"/>
  <c r="P444" i="6" s="1"/>
  <c r="O109" i="6"/>
  <c r="P109" i="6" s="1"/>
  <c r="O179" i="6"/>
  <c r="P179" i="6" s="1"/>
  <c r="O892" i="6"/>
  <c r="P892" i="6" s="1"/>
  <c r="O318" i="6"/>
  <c r="P318" i="6" s="1"/>
  <c r="O271" i="6"/>
  <c r="P271" i="6" s="1"/>
  <c r="O192" i="6"/>
  <c r="P192" i="6" s="1"/>
  <c r="O976" i="6"/>
  <c r="P976" i="6" s="1"/>
  <c r="O676" i="6"/>
  <c r="P676" i="6" s="1"/>
  <c r="O819" i="6"/>
  <c r="P819" i="6" s="1"/>
  <c r="O864" i="6"/>
  <c r="P864" i="6" s="1"/>
  <c r="O599" i="6"/>
  <c r="P599" i="6" s="1"/>
  <c r="O823" i="6"/>
  <c r="P823" i="6" s="1"/>
  <c r="O507" i="6"/>
  <c r="P507" i="6" s="1"/>
  <c r="O739" i="6"/>
  <c r="P739" i="6" s="1"/>
  <c r="O831" i="6"/>
  <c r="P831" i="6" s="1"/>
  <c r="O610" i="6"/>
  <c r="P610" i="6" s="1"/>
  <c r="O211" i="6"/>
  <c r="P211" i="6" s="1"/>
  <c r="O477" i="6"/>
  <c r="P477" i="6" s="1"/>
  <c r="O238" i="6"/>
  <c r="P238" i="6" s="1"/>
  <c r="O526" i="6"/>
  <c r="P526" i="6" s="1"/>
  <c r="O614" i="6"/>
  <c r="P614" i="6" s="1"/>
  <c r="O313" i="6"/>
  <c r="P313" i="6" s="1"/>
  <c r="O577" i="6"/>
  <c r="P577" i="6" s="1"/>
  <c r="O236" i="6"/>
  <c r="P236" i="6" s="1"/>
  <c r="O413" i="6"/>
  <c r="P413" i="6" s="1"/>
  <c r="O102" i="6"/>
  <c r="P102" i="6" s="1"/>
  <c r="O713" i="6"/>
  <c r="P713" i="6" s="1"/>
  <c r="O479" i="6"/>
  <c r="P479" i="6" s="1"/>
  <c r="O815" i="6"/>
  <c r="P815" i="6" s="1"/>
  <c r="O220" i="6"/>
  <c r="P220" i="6" s="1"/>
  <c r="O80" i="6"/>
  <c r="P80" i="6" s="1"/>
  <c r="O750" i="6"/>
  <c r="P750" i="6" s="1"/>
  <c r="O496" i="6"/>
  <c r="P496" i="6" s="1"/>
  <c r="O566" i="6"/>
  <c r="P566" i="6" s="1"/>
  <c r="O945" i="6"/>
  <c r="P945" i="6" s="1"/>
  <c r="O786" i="6"/>
  <c r="P786" i="6" s="1"/>
  <c r="O368" i="6"/>
  <c r="P368" i="6" s="1"/>
  <c r="O746" i="6"/>
  <c r="P746" i="6" s="1"/>
  <c r="O410" i="6"/>
  <c r="P410" i="6" s="1"/>
  <c r="O417" i="6"/>
  <c r="P417" i="6" s="1"/>
  <c r="O793" i="6"/>
  <c r="P793" i="6" s="1"/>
  <c r="O899" i="6"/>
  <c r="P899" i="6" s="1"/>
  <c r="O34" i="6"/>
  <c r="P34" i="6" s="1"/>
  <c r="O799" i="6"/>
  <c r="P799" i="6" s="1"/>
  <c r="O66" i="6"/>
  <c r="P66" i="6" s="1"/>
  <c r="O467" i="6"/>
  <c r="P467" i="6" s="1"/>
  <c r="O797" i="6"/>
  <c r="P797" i="6" s="1"/>
  <c r="O774" i="6"/>
  <c r="P774" i="6" s="1"/>
  <c r="O451" i="6"/>
  <c r="P451" i="6" s="1"/>
  <c r="O632" i="6"/>
  <c r="P632" i="6" s="1"/>
  <c r="O678" i="6"/>
  <c r="P678" i="6" s="1"/>
  <c r="O152" i="6"/>
  <c r="P152" i="6" s="1"/>
  <c r="O979" i="6"/>
  <c r="P979" i="6" s="1"/>
  <c r="O343" i="6"/>
  <c r="P343" i="6" s="1"/>
  <c r="O975" i="6"/>
  <c r="P975" i="6" s="1"/>
  <c r="O702" i="6"/>
  <c r="P702" i="6" s="1"/>
  <c r="O131" i="6"/>
  <c r="P131" i="6" s="1"/>
  <c r="O79" i="6"/>
  <c r="P79" i="6" s="1"/>
  <c r="O728" i="6"/>
  <c r="P728" i="6" s="1"/>
  <c r="O369" i="6"/>
  <c r="P369" i="6" s="1"/>
  <c r="O596" i="6"/>
  <c r="P596" i="6" s="1"/>
  <c r="O958" i="6"/>
  <c r="P958" i="6" s="1"/>
  <c r="O703" i="6"/>
  <c r="P703" i="6" s="1"/>
  <c r="O686" i="6"/>
  <c r="P686" i="6" s="1"/>
  <c r="O56" i="6"/>
  <c r="P56" i="6" s="1"/>
  <c r="O226" i="6"/>
  <c r="P226" i="6" s="1"/>
  <c r="O307" i="6"/>
  <c r="P307" i="6" s="1"/>
  <c r="O765" i="6"/>
  <c r="P765" i="6" s="1"/>
  <c r="O734" i="6"/>
  <c r="P734" i="6" s="1"/>
  <c r="O361" i="6"/>
  <c r="P361" i="6" s="1"/>
  <c r="O712" i="6"/>
  <c r="P712" i="6" s="1"/>
  <c r="O166" i="6"/>
  <c r="P166" i="6" s="1"/>
  <c r="O387" i="6"/>
  <c r="P387" i="6" s="1"/>
  <c r="O528" i="6"/>
  <c r="P528" i="6" s="1"/>
  <c r="O635" i="6"/>
  <c r="P635" i="6" s="1"/>
  <c r="O311" i="6"/>
  <c r="P311" i="6" s="1"/>
  <c r="O407" i="6"/>
  <c r="P407" i="6" s="1"/>
  <c r="O567" i="6"/>
  <c r="P567" i="6" s="1"/>
  <c r="O938" i="6"/>
  <c r="P938" i="6" s="1"/>
  <c r="O858" i="6"/>
  <c r="P858" i="6" s="1"/>
  <c r="O691" i="6"/>
  <c r="P691" i="6" s="1"/>
  <c r="O329" i="6"/>
  <c r="P329" i="6" s="1"/>
  <c r="O785" i="6"/>
  <c r="P785" i="6" s="1"/>
  <c r="O603" i="6"/>
  <c r="P603" i="6" s="1"/>
  <c r="O830" i="6"/>
  <c r="P830" i="6" s="1"/>
  <c r="O701" i="6"/>
  <c r="P701" i="6" s="1"/>
  <c r="O421" i="6"/>
  <c r="P421" i="6" s="1"/>
  <c r="O808" i="6"/>
  <c r="P808" i="6" s="1"/>
  <c r="O396" i="6"/>
  <c r="P396" i="6" s="1"/>
  <c r="O242" i="6"/>
  <c r="P242" i="6" s="1"/>
  <c r="O494" i="6"/>
  <c r="P494" i="6" s="1"/>
  <c r="O316" i="6"/>
  <c r="P316" i="6" s="1"/>
  <c r="O432" i="6"/>
  <c r="P432" i="6" s="1"/>
  <c r="O14" i="6"/>
  <c r="P14" i="6" s="1"/>
  <c r="O651" i="6"/>
  <c r="P651" i="6" s="1"/>
  <c r="O613" i="6"/>
  <c r="P613" i="6" s="1"/>
  <c r="O612" i="6"/>
  <c r="P612" i="6" s="1"/>
  <c r="O576" i="6"/>
  <c r="P576" i="6" s="1"/>
  <c r="O270" i="6"/>
  <c r="P270" i="6" s="1"/>
  <c r="O829" i="6"/>
  <c r="P829" i="6" s="1"/>
  <c r="O950" i="6"/>
  <c r="P950" i="6" s="1"/>
  <c r="O427" i="6"/>
  <c r="P427" i="6" s="1"/>
  <c r="O705" i="6"/>
  <c r="P705" i="6" s="1"/>
  <c r="O87" i="6"/>
  <c r="P87" i="6" s="1"/>
  <c r="O768" i="6"/>
  <c r="P768" i="6" s="1"/>
  <c r="O265" i="6"/>
  <c r="P265" i="6" s="1"/>
  <c r="O814" i="6"/>
  <c r="P814" i="6" s="1"/>
  <c r="O240" i="6"/>
  <c r="P240" i="6" s="1"/>
  <c r="O101" i="6"/>
  <c r="P101" i="6" s="1"/>
  <c r="O180" i="6"/>
  <c r="P180" i="6" s="1"/>
  <c r="O354" i="6"/>
  <c r="P354" i="6" s="1"/>
  <c r="O981" i="6"/>
  <c r="P981" i="6" s="1"/>
  <c r="O378" i="6"/>
  <c r="P378" i="6" s="1"/>
  <c r="O550" i="6"/>
  <c r="P550" i="6" s="1"/>
  <c r="O49" i="6"/>
  <c r="P49" i="6" s="1"/>
  <c r="O357" i="6"/>
  <c r="P357" i="6" s="1"/>
  <c r="O508" i="6"/>
  <c r="P508" i="6" s="1"/>
  <c r="O560" i="6"/>
  <c r="P560" i="6" s="1"/>
  <c r="O653" i="6"/>
  <c r="P653" i="6" s="1"/>
  <c r="O615" i="6"/>
  <c r="P615" i="6" s="1"/>
  <c r="O408" i="6"/>
  <c r="P408" i="6" s="1"/>
  <c r="O59" i="6"/>
  <c r="P59" i="6" s="1"/>
  <c r="O155" i="6"/>
  <c r="P155" i="6" s="1"/>
  <c r="O798" i="6"/>
  <c r="P798" i="6" s="1"/>
  <c r="O84" i="6"/>
  <c r="P84" i="6" s="1"/>
  <c r="O483" i="6"/>
  <c r="P483" i="6" s="1"/>
  <c r="O788" i="6"/>
  <c r="P788" i="6" s="1"/>
  <c r="O383" i="6"/>
  <c r="P383" i="6" s="1"/>
  <c r="O543" i="6"/>
  <c r="P543" i="6" s="1"/>
  <c r="O674" i="6"/>
  <c r="P674" i="6" s="1"/>
  <c r="O461" i="6"/>
  <c r="P461" i="6" s="1"/>
  <c r="O161" i="6"/>
  <c r="P161" i="6" s="1"/>
  <c r="O380" i="6"/>
  <c r="P380" i="6" s="1"/>
  <c r="O627" i="6"/>
  <c r="P627" i="6" s="1"/>
  <c r="O658" i="6"/>
  <c r="P658" i="6" s="1"/>
  <c r="O720" i="6"/>
  <c r="P720" i="6" s="1"/>
  <c r="O48" i="6"/>
  <c r="P48" i="6" s="1"/>
  <c r="O132" i="6"/>
  <c r="P132" i="6" s="1"/>
  <c r="O195" i="6"/>
  <c r="P195" i="6" s="1"/>
  <c r="O42" i="6"/>
  <c r="P42" i="6" s="1"/>
  <c r="O125" i="6"/>
  <c r="P125" i="6" s="1"/>
  <c r="O669" i="6"/>
  <c r="P669" i="6" s="1"/>
  <c r="O142" i="6"/>
  <c r="P142" i="6" s="1"/>
  <c r="O789" i="6"/>
  <c r="P789" i="6" s="1"/>
  <c r="O656" i="6"/>
  <c r="P656" i="6" s="1"/>
  <c r="O919" i="6"/>
  <c r="P919" i="6" s="1"/>
  <c r="O820" i="6"/>
  <c r="P820" i="6" s="1"/>
  <c r="O772" i="6"/>
  <c r="P772" i="6" s="1"/>
  <c r="O964" i="6"/>
  <c r="P964" i="6" s="1"/>
  <c r="O351" i="6"/>
  <c r="P351" i="6" s="1"/>
  <c r="O767" i="6"/>
  <c r="P767" i="6" s="1"/>
  <c r="O129" i="6"/>
  <c r="P129" i="6" s="1"/>
  <c r="O957" i="6"/>
  <c r="P957" i="6" s="1"/>
  <c r="O174" i="6"/>
  <c r="P174" i="6" s="1"/>
  <c r="O462" i="6"/>
  <c r="P462" i="6" s="1"/>
  <c r="O323" i="6"/>
  <c r="P323" i="6" s="1"/>
  <c r="O942" i="6"/>
  <c r="P942" i="6" s="1"/>
  <c r="O144" i="6"/>
  <c r="P144" i="6" s="1"/>
  <c r="O440" i="6"/>
  <c r="P440" i="6" s="1"/>
  <c r="O715" i="6"/>
  <c r="P715" i="6" s="1"/>
  <c r="O438" i="6"/>
  <c r="P438" i="6" s="1"/>
  <c r="O499" i="6"/>
  <c r="P499" i="6" s="1"/>
  <c r="O618" i="6"/>
  <c r="P618" i="6" s="1"/>
  <c r="O403" i="6"/>
  <c r="P403" i="6" s="1"/>
  <c r="O75" i="6"/>
  <c r="P75" i="6" s="1"/>
  <c r="O401" i="6"/>
  <c r="P401" i="6" s="1"/>
  <c r="O941" i="6"/>
  <c r="P941" i="6" s="1"/>
  <c r="O60" i="6"/>
  <c r="P60" i="6" s="1"/>
  <c r="O752" i="6"/>
  <c r="P752" i="6" s="1"/>
  <c r="O227" i="6"/>
  <c r="P227" i="6" s="1"/>
  <c r="O527" i="6"/>
  <c r="P527" i="6" s="1"/>
  <c r="O545" i="6"/>
  <c r="P545" i="6" s="1"/>
  <c r="O868" i="6"/>
  <c r="P868" i="6" s="1"/>
  <c r="O887" i="6"/>
  <c r="P887" i="6" s="1"/>
  <c r="O422" i="6"/>
  <c r="P422" i="6" s="1"/>
  <c r="O107" i="6"/>
  <c r="P107" i="6" s="1"/>
  <c r="O811" i="6"/>
  <c r="P811" i="6" s="1"/>
  <c r="O523" i="6"/>
  <c r="P523" i="6" s="1"/>
  <c r="O207" i="6"/>
  <c r="P207" i="6" s="1"/>
  <c r="O673" i="6"/>
  <c r="P673" i="6" s="1"/>
  <c r="O736" i="6"/>
  <c r="P736" i="6" s="1"/>
  <c r="O221" i="6"/>
  <c r="P221" i="6" s="1"/>
  <c r="O578" i="6"/>
  <c r="P578" i="6" s="1"/>
  <c r="O63" i="6"/>
  <c r="P63" i="6" s="1"/>
  <c r="O51" i="6"/>
  <c r="P51" i="6" s="1"/>
  <c r="O465" i="6"/>
  <c r="P465" i="6" s="1"/>
  <c r="O881" i="6"/>
  <c r="P881" i="6" s="1"/>
  <c r="O973" i="6"/>
  <c r="P973" i="6" s="1"/>
  <c r="O730" i="6"/>
  <c r="P730" i="6" s="1"/>
  <c r="O967" i="6"/>
  <c r="P967" i="6" s="1"/>
  <c r="O76" i="6"/>
  <c r="P76" i="6" s="1"/>
  <c r="O493" i="6"/>
  <c r="P493" i="6" s="1"/>
  <c r="O520" i="6"/>
  <c r="P520" i="6" s="1"/>
  <c r="O373" i="6"/>
  <c r="P373" i="6" s="1"/>
  <c r="O657" i="6"/>
  <c r="P657" i="6" s="1"/>
  <c r="O372" i="6"/>
  <c r="P372" i="6" s="1"/>
  <c r="O766" i="6"/>
  <c r="P766" i="6" s="1"/>
  <c r="O562" i="6"/>
  <c r="P562" i="6" s="1"/>
  <c r="O12" i="6"/>
  <c r="P12" i="6" s="1"/>
  <c r="O924" i="6"/>
  <c r="P924" i="6" s="1"/>
  <c r="O890" i="6"/>
  <c r="P890" i="6" s="1"/>
  <c r="O906" i="6"/>
  <c r="P906" i="6" s="1"/>
  <c r="O9" i="6"/>
  <c r="P9" i="6" s="1"/>
  <c r="O965" i="6"/>
  <c r="P965" i="6" s="1"/>
  <c r="O937" i="6"/>
  <c r="P937" i="6" s="1"/>
  <c r="O82" i="6"/>
  <c r="P82" i="6" s="1"/>
  <c r="O342" i="6"/>
  <c r="P342" i="6" s="1"/>
  <c r="O187" i="6"/>
  <c r="P187" i="6" s="1"/>
  <c r="O859" i="6"/>
  <c r="P859" i="6" s="1"/>
  <c r="O974" i="6"/>
  <c r="P974" i="6" s="1"/>
  <c r="O113" i="6"/>
  <c r="P113" i="6" s="1"/>
  <c r="O926" i="6"/>
  <c r="P926" i="6" s="1"/>
  <c r="O140" i="6"/>
  <c r="P140" i="6" s="1"/>
  <c r="O741" i="6"/>
  <c r="P741" i="6" s="1"/>
  <c r="O645" i="6"/>
  <c r="P645" i="6" s="1"/>
  <c r="O960" i="6"/>
  <c r="P960" i="6" s="1"/>
  <c r="O704" i="6"/>
  <c r="P704" i="6" s="1"/>
  <c r="O86" i="6"/>
  <c r="P86" i="6" s="1"/>
  <c r="O435" i="6"/>
  <c r="P435" i="6" s="1"/>
  <c r="O393" i="6"/>
  <c r="P393" i="6" s="1"/>
  <c r="O466" i="6"/>
  <c r="P466" i="6" s="1"/>
  <c r="O643" i="6"/>
  <c r="P643" i="6" s="1"/>
  <c r="O700" i="6"/>
  <c r="P700" i="6" s="1"/>
  <c r="O744" i="6"/>
  <c r="P744" i="6" s="1"/>
  <c r="O254" i="6"/>
  <c r="P254" i="6" s="1"/>
  <c r="O253" i="6"/>
  <c r="P253" i="6" s="1"/>
  <c r="O818" i="6"/>
  <c r="P818" i="6" s="1"/>
  <c r="O439" i="6"/>
  <c r="P439" i="6" s="1"/>
  <c r="O951" i="6"/>
  <c r="P951" i="6" s="1"/>
  <c r="O740" i="6"/>
  <c r="P740" i="6" s="1"/>
  <c r="O224" i="6"/>
  <c r="P224" i="6" s="1"/>
  <c r="O310" i="6"/>
  <c r="P310" i="6" s="1"/>
  <c r="O927" i="6"/>
  <c r="P927" i="6" s="1"/>
  <c r="O671" i="6"/>
  <c r="P671" i="6" s="1"/>
  <c r="O654" i="6"/>
  <c r="P654" i="6" s="1"/>
  <c r="O367" i="6"/>
  <c r="P367" i="6" s="1"/>
  <c r="O276" i="6"/>
  <c r="P276" i="6" s="1"/>
  <c r="O11" i="6"/>
  <c r="P11" i="6" s="1"/>
  <c r="O706" i="6"/>
  <c r="P706" i="6" s="1"/>
  <c r="O301" i="6"/>
  <c r="P301" i="6" s="1"/>
  <c r="O557" i="6"/>
  <c r="P557" i="6" s="1"/>
  <c r="O111" i="6"/>
  <c r="P111" i="6" s="1"/>
  <c r="O399" i="6"/>
  <c r="P399" i="6" s="1"/>
  <c r="O278" i="6"/>
  <c r="P278" i="6" s="1"/>
  <c r="O865" i="6"/>
  <c r="P865" i="6" s="1"/>
  <c r="O128" i="6"/>
  <c r="P128" i="6" s="1"/>
  <c r="O530" i="6"/>
  <c r="P530" i="6" s="1"/>
  <c r="O287" i="6"/>
  <c r="P287" i="6" s="1"/>
  <c r="O542" i="6"/>
  <c r="P542" i="6" s="1"/>
  <c r="O959" i="6"/>
  <c r="P959" i="6" s="1"/>
  <c r="O623" i="6"/>
  <c r="P623" i="6" s="1"/>
  <c r="O943" i="6"/>
  <c r="P943" i="6" s="1"/>
  <c r="O406" i="6"/>
  <c r="P406" i="6" s="1"/>
  <c r="O661" i="6"/>
  <c r="P661" i="6" s="1"/>
  <c r="O509" i="6"/>
  <c r="P509" i="6" s="1"/>
  <c r="O825" i="6"/>
  <c r="P825" i="6" s="1"/>
  <c r="O574" i="6"/>
  <c r="P574" i="6" s="1"/>
  <c r="O464" i="6"/>
  <c r="P464" i="6" s="1"/>
  <c r="O204" i="6"/>
  <c r="P204" i="6" s="1"/>
  <c r="O286" i="6"/>
  <c r="P286" i="6" s="1"/>
  <c r="O911" i="6"/>
  <c r="P911" i="6" s="1"/>
  <c r="O655" i="6"/>
  <c r="P655" i="6" s="1"/>
  <c r="O348" i="6"/>
  <c r="P348" i="6" s="1"/>
  <c r="O181" i="6"/>
  <c r="P181" i="6" s="1"/>
  <c r="O434" i="6"/>
  <c r="P434" i="6" s="1"/>
  <c r="O273" i="6"/>
  <c r="P273" i="6" s="1"/>
  <c r="O91" i="6"/>
  <c r="P91" i="6" s="1"/>
  <c r="O861" i="6"/>
  <c r="P861" i="6" s="1"/>
  <c r="O622" i="6"/>
  <c r="P622" i="6" s="1"/>
  <c r="O127" i="6"/>
  <c r="P127" i="6" s="1"/>
  <c r="O415" i="6"/>
  <c r="P415" i="6" s="1"/>
  <c r="O85" i="6"/>
  <c r="P85" i="6" s="1"/>
  <c r="O31" i="6"/>
  <c r="P31" i="6" s="1"/>
  <c r="O929" i="6"/>
  <c r="P929" i="6" s="1"/>
  <c r="O237" i="6"/>
  <c r="P237" i="6" s="1"/>
  <c r="O384" i="6"/>
  <c r="P384" i="6" s="1"/>
  <c r="O544" i="6"/>
  <c r="P544" i="6" s="1"/>
  <c r="O263" i="6"/>
  <c r="P263" i="6" s="1"/>
  <c r="O436" i="6"/>
  <c r="P436" i="6" s="1"/>
  <c r="O770" i="6"/>
  <c r="P770" i="6" s="1"/>
  <c r="O266" i="6"/>
  <c r="P266" i="6" s="1"/>
  <c r="O895" i="6"/>
  <c r="P895" i="6" s="1"/>
  <c r="O639" i="6"/>
  <c r="P639" i="6" s="1"/>
  <c r="O563" i="6"/>
  <c r="P563" i="6" s="1"/>
  <c r="O162" i="6"/>
  <c r="P162" i="6" s="1"/>
  <c r="O45" i="6"/>
  <c r="P45" i="6" s="1"/>
  <c r="O589" i="6"/>
  <c r="P589" i="6" s="1"/>
  <c r="O594" i="6"/>
  <c r="P594" i="6" s="1"/>
  <c r="O448" i="6"/>
  <c r="P448" i="6" s="1"/>
  <c r="O344" i="6"/>
  <c r="P344" i="6" s="1"/>
  <c r="O267" i="6"/>
  <c r="P267" i="6" s="1"/>
  <c r="O47" i="6"/>
  <c r="P47" i="6" s="1"/>
  <c r="O978" i="6"/>
  <c r="P978" i="6" s="1"/>
  <c r="O512" i="6"/>
  <c r="P512" i="6" s="1"/>
  <c r="O687" i="6"/>
  <c r="P687" i="6" s="1"/>
  <c r="O670" i="6"/>
  <c r="P670" i="6" s="1"/>
  <c r="O168" i="6"/>
  <c r="P168" i="6" s="1"/>
  <c r="O568" i="6"/>
  <c r="P568" i="6" s="1"/>
  <c r="O356" i="6"/>
  <c r="P356" i="6" s="1"/>
  <c r="O279" i="6"/>
  <c r="P279" i="6" s="1"/>
  <c r="O502" i="6"/>
  <c r="P502" i="6" s="1"/>
  <c r="O115" i="6"/>
  <c r="P115" i="6" s="1"/>
  <c r="O882" i="6"/>
  <c r="P882" i="6" s="1"/>
  <c r="O443" i="6"/>
  <c r="P443" i="6" s="1"/>
  <c r="O977" i="6"/>
  <c r="P977" i="6" s="1"/>
  <c r="O611" i="6"/>
  <c r="P611" i="6" s="1"/>
  <c r="O50" i="6"/>
  <c r="P50" i="6" s="1"/>
  <c r="O208" i="6"/>
  <c r="P208" i="6" s="1"/>
  <c r="O763" i="6"/>
  <c r="P763" i="6" s="1"/>
  <c r="O480" i="6"/>
  <c r="P480" i="6" s="1"/>
  <c r="O914" i="6"/>
  <c r="P914" i="6" s="1"/>
  <c r="O474" i="6"/>
  <c r="P474" i="6" s="1"/>
  <c r="O379" i="6"/>
  <c r="P379" i="6" s="1"/>
  <c r="O605" i="6"/>
  <c r="P605" i="6" s="1"/>
  <c r="O94" i="6"/>
  <c r="P94" i="6" s="1"/>
  <c r="O398" i="6"/>
  <c r="P398" i="6" s="1"/>
  <c r="O277" i="6"/>
  <c r="P277" i="6" s="1"/>
  <c r="O463" i="6"/>
  <c r="P463" i="6" s="1"/>
  <c r="O689" i="6"/>
  <c r="P689" i="6" s="1"/>
  <c r="O248" i="6"/>
  <c r="P248" i="6" s="1"/>
  <c r="O423" i="6"/>
  <c r="P423" i="6" s="1"/>
  <c r="O659" i="6"/>
  <c r="P659" i="6" s="1"/>
  <c r="O230" i="6"/>
  <c r="P230" i="6" s="1"/>
  <c r="O969" i="6"/>
  <c r="P969" i="6" s="1"/>
  <c r="O459" i="6"/>
  <c r="P459" i="6" s="1"/>
  <c r="O65" i="6"/>
  <c r="P65" i="6" s="1"/>
  <c r="O558" i="6"/>
  <c r="P558" i="6" s="1"/>
  <c r="O55" i="6"/>
  <c r="P55" i="6" s="1"/>
  <c r="O54" i="6"/>
  <c r="P54" i="6" s="1"/>
  <c r="O742" i="6"/>
  <c r="P742" i="6" s="1"/>
  <c r="O491" i="6"/>
  <c r="P491" i="6" s="1"/>
  <c r="O646" i="6"/>
  <c r="P646" i="6" s="1"/>
  <c r="O205" i="6"/>
  <c r="P205" i="6" s="1"/>
  <c r="O781" i="6"/>
  <c r="P781" i="6" s="1"/>
  <c r="O738" i="6"/>
  <c r="P738" i="6" s="1"/>
  <c r="O800" i="6"/>
  <c r="P800" i="6" s="1"/>
  <c r="O222" i="6"/>
  <c r="P222" i="6" s="1"/>
  <c r="O863" i="6"/>
  <c r="P863" i="6" s="1"/>
  <c r="O587" i="6"/>
  <c r="P587" i="6" s="1"/>
  <c r="O284" i="6"/>
  <c r="P284" i="6" s="1"/>
  <c r="O133" i="6"/>
  <c r="P133" i="6" s="1"/>
  <c r="O531" i="6"/>
  <c r="P531" i="6" s="1"/>
  <c r="O275" i="6"/>
  <c r="P275" i="6" s="1"/>
  <c r="O813" i="6"/>
  <c r="P813" i="6" s="1"/>
  <c r="O522" i="6"/>
  <c r="P522" i="6" s="1"/>
  <c r="O395" i="6"/>
  <c r="P395" i="6" s="1"/>
  <c r="O93" i="6"/>
  <c r="P93" i="6" s="1"/>
  <c r="O621" i="6"/>
  <c r="P621" i="6" s="1"/>
  <c r="O175" i="6"/>
  <c r="P175" i="6" s="1"/>
  <c r="O312" i="6"/>
  <c r="P312" i="6" s="1"/>
  <c r="O591" i="6"/>
  <c r="P591" i="6" s="1"/>
  <c r="O912" i="6"/>
  <c r="P912" i="6" s="1"/>
  <c r="O186" i="6"/>
  <c r="P186" i="6" s="1"/>
  <c r="O121" i="6"/>
  <c r="P121" i="6" s="1"/>
  <c r="O280" i="6"/>
  <c r="P280" i="6" s="1"/>
  <c r="O147" i="6"/>
  <c r="P147" i="6" s="1"/>
  <c r="O39" i="6"/>
  <c r="P39" i="6" s="1"/>
  <c r="O916" i="6"/>
  <c r="P916" i="6" s="1"/>
  <c r="O324" i="6"/>
  <c r="P324" i="6" s="1"/>
  <c r="O580" i="6"/>
  <c r="P580" i="6" s="1"/>
  <c r="O245" i="6"/>
  <c r="P245" i="6" s="1"/>
  <c r="O677" i="6"/>
  <c r="P677" i="6" s="1"/>
  <c r="O447" i="6"/>
  <c r="P447" i="6" s="1"/>
  <c r="O514" i="6"/>
  <c r="P514" i="6" s="1"/>
  <c r="O683" i="6"/>
  <c r="P683" i="6" s="1"/>
  <c r="O644" i="6"/>
  <c r="P644" i="6" s="1"/>
  <c r="O141" i="6"/>
  <c r="P141" i="6" s="1"/>
  <c r="O716" i="6"/>
  <c r="P716" i="6" s="1"/>
  <c r="O722" i="6"/>
  <c r="P722" i="6" s="1"/>
  <c r="O445" i="6"/>
  <c r="P445" i="6" s="1"/>
  <c r="O784" i="6"/>
  <c r="P784" i="6" s="1"/>
  <c r="O847" i="6"/>
  <c r="P847" i="6" s="1"/>
  <c r="O588" i="6"/>
  <c r="P588" i="6" s="1"/>
  <c r="O285" i="6"/>
  <c r="P285" i="6" s="1"/>
  <c r="O264" i="6"/>
  <c r="P264" i="6" s="1"/>
  <c r="O117" i="6"/>
  <c r="P117" i="6" s="1"/>
  <c r="O209" i="6"/>
  <c r="P209" i="6" s="1"/>
  <c r="O754" i="6"/>
  <c r="P754" i="6" s="1"/>
  <c r="O339" i="6"/>
  <c r="P339" i="6" s="1"/>
  <c r="O137" i="6"/>
  <c r="P137" i="6" s="1"/>
  <c r="O791" i="6"/>
  <c r="P791" i="6" s="1"/>
  <c r="O602" i="6"/>
  <c r="P602" i="6" s="1"/>
  <c r="O35" i="6"/>
  <c r="P35" i="6" s="1"/>
  <c r="O411" i="6"/>
  <c r="P411" i="6" s="1"/>
  <c r="O17" i="6"/>
  <c r="P17" i="6" s="1"/>
  <c r="O637" i="6"/>
  <c r="P637" i="6" s="1"/>
  <c r="O925" i="6"/>
  <c r="P925" i="6" s="1"/>
  <c r="O126" i="6"/>
  <c r="P126" i="6" s="1"/>
  <c r="O430" i="6"/>
  <c r="P430" i="6" s="1"/>
  <c r="O495" i="6"/>
  <c r="P495" i="6" s="1"/>
  <c r="O232" i="6"/>
  <c r="P232" i="6" s="1"/>
  <c r="O458" i="6"/>
  <c r="P458" i="6" s="1"/>
  <c r="O38" i="6"/>
  <c r="P38" i="6" s="1"/>
  <c r="O985" i="6"/>
  <c r="P985" i="6" s="1"/>
  <c r="O506" i="6"/>
  <c r="P506" i="6" s="1"/>
  <c r="O219" i="6"/>
  <c r="P219" i="6" s="1"/>
  <c r="O516" i="6"/>
  <c r="P516" i="6" s="1"/>
  <c r="O668" i="6"/>
  <c r="P668" i="6" s="1"/>
  <c r="O441" i="6"/>
  <c r="P441" i="6" s="1"/>
  <c r="O340" i="6"/>
  <c r="P340" i="6" s="1"/>
  <c r="O120" i="6"/>
  <c r="P120" i="6" s="1"/>
  <c r="O731" i="6"/>
  <c r="P731" i="6" s="1"/>
  <c r="O322" i="6"/>
  <c r="P322" i="6" s="1"/>
  <c r="O365" i="6"/>
  <c r="P365" i="6" s="1"/>
  <c r="O164" i="6"/>
  <c r="P164" i="6" s="1"/>
  <c r="O762" i="6"/>
  <c r="P762" i="6" s="1"/>
  <c r="O756" i="6"/>
  <c r="P756" i="6" s="1"/>
  <c r="O650" i="6"/>
  <c r="P650" i="6" s="1"/>
  <c r="O332" i="6"/>
  <c r="P332" i="6" s="1"/>
  <c r="O446" i="6"/>
  <c r="P446" i="6" s="1"/>
  <c r="O695" i="6"/>
  <c r="P695" i="6" s="1"/>
  <c r="O648" i="6"/>
  <c r="P648" i="6" s="1"/>
  <c r="O616" i="6"/>
  <c r="P616" i="6" s="1"/>
  <c r="O470" i="6"/>
  <c r="P470" i="6" s="1"/>
  <c r="O217" i="6"/>
  <c r="P217" i="6" s="1"/>
  <c r="O397" i="6"/>
  <c r="P397" i="6" s="1"/>
  <c r="O757" i="6"/>
  <c r="P757" i="6" s="1"/>
  <c r="O876" i="6"/>
  <c r="P876" i="6" s="1"/>
  <c r="O972" i="6"/>
  <c r="P972" i="6" s="1"/>
  <c r="O145" i="6"/>
  <c r="P145" i="6" s="1"/>
  <c r="O940" i="6"/>
  <c r="P940" i="6" s="1"/>
  <c r="O909" i="6"/>
  <c r="P909" i="6" s="1"/>
  <c r="O908" i="6"/>
  <c r="P908" i="6" s="1"/>
  <c r="O877" i="6"/>
  <c r="P877" i="6" s="1"/>
  <c r="O206" i="6"/>
  <c r="P206" i="6" s="1"/>
  <c r="O382" i="6"/>
  <c r="P382" i="6" s="1"/>
  <c r="O573" i="6"/>
  <c r="P573" i="6" s="1"/>
  <c r="O268" i="6"/>
  <c r="P268" i="6" s="1"/>
  <c r="O572" i="6"/>
  <c r="P572" i="6" s="1"/>
  <c r="O321" i="6"/>
  <c r="P321" i="6" s="1"/>
  <c r="O62" i="6"/>
  <c r="P62" i="6" s="1"/>
  <c r="O243" i="6"/>
  <c r="P243" i="6" s="1"/>
  <c r="O33" i="6"/>
  <c r="P33" i="6" s="1"/>
  <c r="O485" i="6"/>
  <c r="P485" i="6" s="1"/>
  <c r="O138" i="6"/>
  <c r="P138" i="6" s="1"/>
  <c r="O13" i="6"/>
  <c r="P13" i="6" s="1"/>
  <c r="O681" i="6"/>
  <c r="P681" i="6" s="1"/>
  <c r="O218" i="6"/>
  <c r="P218" i="6" s="1"/>
  <c r="O533" i="6"/>
  <c r="P533" i="6" s="1"/>
  <c r="O105" i="6"/>
  <c r="P105" i="6" s="1"/>
  <c r="O809" i="6"/>
  <c r="P809" i="6" s="1"/>
  <c r="O134" i="6"/>
  <c r="P134" i="6" s="1"/>
  <c r="O708" i="6"/>
  <c r="P708" i="6" s="1"/>
  <c r="O540" i="6"/>
  <c r="P540" i="6" s="1"/>
  <c r="O475" i="6"/>
  <c r="P475" i="6" s="1"/>
  <c r="O314" i="6"/>
  <c r="P314" i="6" s="1"/>
  <c r="O171" i="6"/>
  <c r="P171" i="6" s="1"/>
  <c r="O338" i="6"/>
  <c r="P338" i="6" s="1"/>
  <c r="O888" i="6"/>
  <c r="P888" i="6" s="1"/>
  <c r="O625" i="6"/>
  <c r="P625" i="6" s="1"/>
  <c r="O934" i="6"/>
  <c r="P934" i="6" s="1"/>
  <c r="O549" i="6"/>
  <c r="P549" i="6" s="1"/>
  <c r="O471" i="6"/>
  <c r="P471" i="6" s="1"/>
  <c r="O104" i="6"/>
  <c r="P104" i="6" s="1"/>
  <c r="O679" i="6"/>
  <c r="P679" i="6" s="1"/>
  <c r="O790" i="6"/>
  <c r="P790" i="6" s="1"/>
  <c r="O936" i="6"/>
  <c r="P936" i="6" s="1"/>
  <c r="O151" i="6"/>
  <c r="P151" i="6" s="1"/>
  <c r="O249" i="6"/>
  <c r="P249" i="6" s="1"/>
  <c r="O261" i="6"/>
  <c r="P261" i="6" s="1"/>
  <c r="O511" i="6"/>
  <c r="P511" i="6" s="1"/>
  <c r="O283" i="6"/>
  <c r="P283" i="6" s="1"/>
  <c r="O842" i="6"/>
  <c r="P842" i="6" s="1"/>
  <c r="O805" i="6"/>
  <c r="P805" i="6" s="1"/>
  <c r="O317" i="6"/>
  <c r="P317" i="6" s="1"/>
  <c r="O922" i="6"/>
  <c r="P922" i="6" s="1"/>
  <c r="O252" i="6"/>
  <c r="P252" i="6" s="1"/>
  <c r="O334" i="6"/>
  <c r="P334" i="6" s="1"/>
  <c r="O620" i="6"/>
  <c r="P620" i="6" s="1"/>
  <c r="O554" i="6"/>
  <c r="P554" i="6" s="1"/>
  <c r="O29" i="6"/>
  <c r="P29" i="6" s="1"/>
  <c r="O210" i="6"/>
  <c r="P210" i="6" s="1"/>
  <c r="O44" i="6"/>
  <c r="P44" i="6" s="1"/>
  <c r="O337" i="6"/>
  <c r="P337" i="6" s="1"/>
  <c r="O163" i="6"/>
  <c r="P163" i="6" s="1"/>
  <c r="O201" i="6"/>
  <c r="P201" i="6" s="1"/>
  <c r="O931" i="6"/>
  <c r="P931" i="6" s="1"/>
  <c r="O431" i="6"/>
  <c r="P431" i="6" s="1"/>
  <c r="O376" i="6"/>
  <c r="P376" i="6" s="1"/>
  <c r="O455" i="6"/>
  <c r="P455" i="6" s="1"/>
  <c r="O114" i="6"/>
  <c r="P114" i="6" s="1"/>
  <c r="O426" i="6"/>
  <c r="P426" i="6" s="1"/>
  <c r="O984" i="6"/>
  <c r="P984" i="6" s="1"/>
  <c r="O472" i="6"/>
  <c r="P472" i="6" s="1"/>
  <c r="O837" i="6"/>
  <c r="P837" i="6" s="1"/>
  <c r="O845" i="6"/>
  <c r="P845" i="6" s="1"/>
  <c r="O717" i="6"/>
  <c r="P717" i="6" s="1"/>
  <c r="O300" i="6"/>
  <c r="P300" i="6" s="1"/>
  <c r="O801" i="6"/>
  <c r="P801" i="6" s="1"/>
  <c r="O223" i="6"/>
  <c r="P223" i="6" s="1"/>
  <c r="O606" i="6"/>
  <c r="P606" i="6" s="1"/>
  <c r="O388" i="6"/>
  <c r="P388" i="6" s="1"/>
  <c r="O289" i="6"/>
  <c r="P289" i="6" s="1"/>
  <c r="O389" i="6"/>
  <c r="P389" i="6" s="1"/>
  <c r="O601" i="6"/>
  <c r="P601" i="6" s="1"/>
  <c r="O122" i="6"/>
  <c r="P122" i="6" s="1"/>
  <c r="O319" i="6"/>
  <c r="P319" i="6" s="1"/>
  <c r="O497" i="6"/>
  <c r="P497" i="6" s="1"/>
  <c r="O20" i="6"/>
  <c r="P20" i="6" s="1"/>
  <c r="O918" i="6"/>
  <c r="P918" i="6" s="1"/>
  <c r="O231" i="6"/>
  <c r="P231" i="6" s="1"/>
  <c r="O628" i="6"/>
  <c r="P628" i="6" s="1"/>
  <c r="O487" i="6"/>
  <c r="P487" i="6" s="1"/>
  <c r="O932" i="6"/>
  <c r="P932" i="6" s="1"/>
  <c r="O233" i="6"/>
  <c r="P233" i="6" s="1"/>
  <c r="O853" i="6"/>
  <c r="P853" i="6" s="1"/>
  <c r="O682" i="6"/>
  <c r="P682" i="6" s="1"/>
  <c r="O7" i="6"/>
  <c r="P7" i="6" s="1"/>
  <c r="O296" i="6"/>
  <c r="P296" i="6" s="1"/>
  <c r="O116" i="6"/>
  <c r="P116" i="6" s="1"/>
  <c r="O290" i="6"/>
  <c r="P290" i="6" s="1"/>
  <c r="O641" i="6"/>
  <c r="P641" i="6" s="1"/>
  <c r="O281" i="6"/>
  <c r="P281" i="6" s="1"/>
  <c r="O630" i="6"/>
  <c r="P630" i="6" s="1"/>
  <c r="O968" i="6"/>
  <c r="P968" i="6" s="1"/>
  <c r="O504" i="6"/>
  <c r="P504" i="6" s="1"/>
  <c r="O855" i="6"/>
  <c r="P855" i="6" s="1"/>
  <c r="O360" i="6"/>
  <c r="P360" i="6" s="1"/>
  <c r="O327" i="6"/>
  <c r="P327" i="6" s="1"/>
  <c r="O954" i="6"/>
  <c r="P954" i="6" s="1"/>
  <c r="O173" i="6"/>
  <c r="P173" i="6" s="1"/>
  <c r="O69" i="6"/>
  <c r="P69" i="6" s="1"/>
  <c r="O826" i="6"/>
  <c r="P826" i="6" s="1"/>
  <c r="O515" i="6"/>
  <c r="P515" i="6" s="1"/>
  <c r="O414" i="6"/>
  <c r="P414" i="6" s="1"/>
  <c r="O714" i="6"/>
  <c r="P714" i="6" s="1"/>
  <c r="O638" i="6"/>
  <c r="P638" i="6" s="1"/>
  <c r="O579" i="6"/>
  <c r="P579" i="6" s="1"/>
  <c r="O178" i="6"/>
  <c r="P178" i="6" s="1"/>
  <c r="O454" i="6"/>
  <c r="P454" i="6" s="1"/>
  <c r="O642" i="6"/>
  <c r="P642" i="6" s="1"/>
  <c r="O282" i="6"/>
  <c r="P282" i="6" s="1"/>
  <c r="O123" i="6"/>
  <c r="P123" i="6" s="1"/>
  <c r="O561" i="6"/>
  <c r="P561" i="6" s="1"/>
  <c r="O177" i="6"/>
  <c r="P177" i="6" s="1"/>
  <c r="O136" i="6"/>
  <c r="P136" i="6" s="1"/>
  <c r="O680" i="6"/>
  <c r="P680" i="6" s="1"/>
  <c r="O358" i="6"/>
  <c r="P358" i="6" s="1"/>
  <c r="O875" i="6"/>
  <c r="P875" i="6" s="1"/>
  <c r="O456" i="6"/>
  <c r="P456" i="6" s="1"/>
  <c r="O353" i="6"/>
  <c r="P353" i="6" s="1"/>
  <c r="O259" i="6"/>
  <c r="P259" i="6" s="1"/>
  <c r="O74" i="6"/>
  <c r="P74" i="6" s="1"/>
  <c r="O425" i="6"/>
  <c r="P425" i="6" s="1"/>
  <c r="O857" i="6"/>
  <c r="P857" i="6" s="1"/>
  <c r="O100" i="6"/>
  <c r="P100" i="6" s="1"/>
  <c r="O331" i="6"/>
  <c r="P331" i="6" s="1"/>
  <c r="O37" i="6"/>
  <c r="P37" i="6" s="1"/>
  <c r="O559" i="6"/>
  <c r="P559" i="6" s="1"/>
  <c r="O159" i="6"/>
  <c r="P159" i="6" s="1"/>
  <c r="O748" i="6"/>
  <c r="P748" i="6" s="1"/>
  <c r="O349" i="6"/>
  <c r="P349" i="6" s="1"/>
  <c r="O46" i="6"/>
  <c r="P46" i="6" s="1"/>
  <c r="O556" i="6"/>
  <c r="P556" i="6" s="1"/>
  <c r="O97" i="6"/>
  <c r="P97" i="6" s="1"/>
  <c r="O366" i="6"/>
  <c r="P366" i="6" s="1"/>
  <c r="O83" i="6"/>
  <c r="P83" i="6" s="1"/>
  <c r="O570" i="6"/>
  <c r="P570" i="6" s="1"/>
  <c r="O409" i="6"/>
  <c r="P409" i="6" s="1"/>
  <c r="O666" i="6"/>
  <c r="P666" i="6" s="1"/>
  <c r="O72" i="6"/>
  <c r="P72" i="6" s="1"/>
  <c r="O955" i="6"/>
  <c r="P955" i="6" s="1"/>
  <c r="O143" i="6"/>
  <c r="P143" i="6" s="1"/>
  <c r="O306" i="6"/>
  <c r="P306" i="6" s="1"/>
  <c r="O584" i="6"/>
  <c r="P584" i="6" s="1"/>
  <c r="O457" i="6"/>
  <c r="P457" i="6" s="1"/>
  <c r="O106" i="6"/>
  <c r="P106" i="6" s="1"/>
  <c r="O71" i="6"/>
  <c r="P71" i="6" s="1"/>
  <c r="O392" i="6"/>
  <c r="P392" i="6" s="1"/>
  <c r="O41" i="6"/>
  <c r="P41" i="6" s="1"/>
  <c r="O893" i="6"/>
  <c r="P893" i="6" s="1"/>
  <c r="O604" i="6"/>
  <c r="P604" i="6" s="1"/>
  <c r="O228" i="6"/>
  <c r="P228" i="6" s="1"/>
  <c r="O28" i="6"/>
  <c r="P28" i="6" s="1"/>
  <c r="O524" i="6"/>
  <c r="P524" i="6" s="1"/>
  <c r="O215" i="6"/>
  <c r="P215" i="6" s="1"/>
  <c r="O564" i="6"/>
  <c r="P564" i="6" s="1"/>
  <c r="O359" i="6"/>
  <c r="P359" i="6" s="1"/>
  <c r="O292" i="6"/>
  <c r="P292" i="6" s="1"/>
  <c r="O787" i="6"/>
  <c r="P787" i="6" s="1"/>
  <c r="O26" i="6"/>
  <c r="P26" i="6" s="1"/>
  <c r="O856" i="6"/>
  <c r="P856" i="6" s="1"/>
  <c r="O710" i="6"/>
  <c r="P710" i="6" s="1"/>
  <c r="O667" i="6"/>
  <c r="P667" i="6" s="1"/>
  <c r="O18" i="6"/>
  <c r="P18" i="6" s="1"/>
  <c r="O489" i="6"/>
  <c r="P489" i="6" s="1"/>
  <c r="O183" i="6"/>
  <c r="P183" i="6" s="1"/>
  <c r="O841" i="6"/>
  <c r="P841" i="6" s="1"/>
  <c r="O370" i="6"/>
  <c r="P370" i="6" s="1"/>
  <c r="O330" i="6"/>
  <c r="P330" i="6" s="1"/>
  <c r="O374" i="6"/>
  <c r="P374" i="6" s="1"/>
  <c r="O146" i="6"/>
  <c r="P146" i="6" s="1"/>
  <c r="O569" i="6"/>
  <c r="P569" i="6" s="1"/>
  <c r="O70" i="6"/>
  <c r="P70" i="6" s="1"/>
  <c r="O662" i="6"/>
  <c r="P662" i="6" s="1"/>
  <c r="O886" i="6"/>
  <c r="P886" i="6" s="1"/>
  <c r="O53" i="6"/>
  <c r="P53" i="6" s="1"/>
  <c r="O761" i="6"/>
  <c r="P761" i="6" s="1"/>
  <c r="O869" i="6"/>
  <c r="P869" i="6" s="1"/>
  <c r="O553" i="6"/>
  <c r="P553" i="6" s="1"/>
  <c r="O251" i="6"/>
  <c r="P251" i="6" s="1"/>
  <c r="O469" i="6"/>
  <c r="P469" i="6" s="1"/>
  <c r="O779" i="6"/>
  <c r="P779" i="6" s="1"/>
  <c r="O486" i="6"/>
  <c r="P486" i="6" s="1"/>
  <c r="O665" i="6"/>
  <c r="P665" i="6" s="1"/>
  <c r="O609" i="6"/>
  <c r="P609" i="6" s="1"/>
  <c r="O617" i="6"/>
  <c r="P617" i="6" s="1"/>
  <c r="O202" i="6"/>
  <c r="P202" i="6" s="1"/>
  <c r="O871" i="6"/>
  <c r="P871" i="6" s="1"/>
  <c r="O699" i="6"/>
  <c r="P699" i="6" s="1"/>
  <c r="O778" i="6"/>
  <c r="P778" i="6" s="1"/>
  <c r="O139" i="6"/>
  <c r="P139" i="6" s="1"/>
  <c r="O536" i="6"/>
  <c r="P536" i="6" s="1"/>
  <c r="O184" i="6"/>
  <c r="P184" i="6" s="1"/>
  <c r="O537" i="6"/>
  <c r="P537" i="6" s="1"/>
  <c r="O631" i="6"/>
  <c r="P631" i="6" s="1"/>
  <c r="O971" i="6"/>
  <c r="P971" i="6" s="1"/>
  <c r="O727" i="6"/>
  <c r="P727" i="6" s="1"/>
  <c r="O582" i="6"/>
  <c r="P582" i="6" s="1"/>
  <c r="O194" i="6"/>
  <c r="P194" i="6" s="1"/>
  <c r="O326" i="6"/>
  <c r="P326" i="6" s="1"/>
  <c r="O917" i="6"/>
  <c r="P917" i="6" s="1"/>
  <c r="O930" i="6"/>
  <c r="P930" i="6" s="1"/>
  <c r="O698" i="6"/>
  <c r="P698" i="6" s="1"/>
  <c r="O453" i="6"/>
  <c r="P453" i="6" s="1"/>
  <c r="O501" i="6"/>
  <c r="P501" i="6" s="1"/>
  <c r="O827" i="6"/>
  <c r="P827" i="6" s="1"/>
  <c r="O212" i="6"/>
  <c r="P212" i="6" s="1"/>
  <c r="O6" i="6"/>
  <c r="P6" i="6" s="1"/>
  <c r="O548" i="6"/>
  <c r="P548" i="6" s="1"/>
  <c r="O694" i="6"/>
  <c r="P694" i="6" s="1"/>
  <c r="O690" i="6"/>
  <c r="P690" i="6" s="1"/>
  <c r="O696" i="6"/>
  <c r="P696" i="6" s="1"/>
  <c r="O633" i="6"/>
  <c r="P633" i="6" s="1"/>
  <c r="O295" i="6"/>
  <c r="P295" i="6" s="1"/>
  <c r="O346" i="6"/>
  <c r="P346" i="6" s="1"/>
  <c r="O424" i="6"/>
  <c r="P424" i="6" s="1"/>
  <c r="O885" i="6"/>
  <c r="P885" i="6" s="1"/>
  <c r="O836" i="6"/>
  <c r="P836" i="6" s="1"/>
  <c r="O247" i="6"/>
  <c r="P247" i="6" s="1"/>
  <c r="O484" i="6"/>
  <c r="P484" i="6" s="1"/>
  <c r="O843" i="6"/>
  <c r="P843" i="6" s="1"/>
  <c r="O165" i="6"/>
  <c r="P165" i="6" s="1"/>
  <c r="O257" i="6"/>
  <c r="P257" i="6" s="1"/>
  <c r="O345" i="6"/>
  <c r="P345" i="6" s="1"/>
  <c r="O197" i="6"/>
  <c r="P197" i="6" s="1"/>
  <c r="O810" i="6"/>
  <c r="P810" i="6" s="1"/>
  <c r="O118" i="6"/>
  <c r="P118" i="6" s="1"/>
  <c r="O262" i="6"/>
  <c r="P262" i="6" s="1"/>
  <c r="O777" i="6"/>
  <c r="P777" i="6" s="1"/>
  <c r="O40" i="6"/>
  <c r="P40" i="6" s="1"/>
  <c r="O135" i="6"/>
  <c r="P135" i="6" s="1"/>
  <c r="O402" i="6"/>
  <c r="P402" i="6" s="1"/>
  <c r="O729" i="6"/>
  <c r="P729" i="6" s="1"/>
  <c r="O534" i="6"/>
  <c r="P534" i="6" s="1"/>
  <c r="O24" i="6"/>
  <c r="P24" i="6" s="1"/>
  <c r="O291" i="6"/>
  <c r="P291" i="6" s="1"/>
  <c r="O309" i="6"/>
  <c r="P309" i="6" s="1"/>
  <c r="O119" i="6"/>
  <c r="P119" i="6" s="1"/>
  <c r="O953" i="6"/>
  <c r="P953" i="6" s="1"/>
  <c r="O737" i="6"/>
  <c r="P737" i="6" s="1"/>
  <c r="O299" i="6"/>
  <c r="P299" i="6" s="1"/>
  <c r="O585" i="6"/>
  <c r="P585" i="6" s="1"/>
  <c r="O581" i="6"/>
  <c r="P581" i="6" s="1"/>
  <c r="O586" i="6"/>
  <c r="P586" i="6" s="1"/>
  <c r="O850" i="6"/>
  <c r="P850" i="6" s="1"/>
  <c r="O21" i="6"/>
  <c r="P21" i="6" s="1"/>
  <c r="O852" i="6"/>
  <c r="P852" i="6" s="1"/>
  <c r="O385" i="6"/>
  <c r="P385" i="6" s="1"/>
  <c r="O394" i="6"/>
  <c r="P394" i="6" s="1"/>
  <c r="O377" i="6"/>
  <c r="P377" i="6" s="1"/>
  <c r="O355" i="6"/>
  <c r="P355" i="6" s="1"/>
  <c r="O22" i="6"/>
  <c r="P22" i="6" s="1"/>
  <c r="O806" i="6"/>
  <c r="P806" i="6" s="1"/>
  <c r="O555" i="6"/>
  <c r="P555" i="6" s="1"/>
  <c r="O198" i="6"/>
  <c r="P198" i="6" s="1"/>
  <c r="O915" i="6"/>
  <c r="P915" i="6" s="1"/>
  <c r="O244" i="6"/>
  <c r="P244" i="6" s="1"/>
  <c r="O851" i="6"/>
  <c r="P851" i="6" s="1"/>
  <c r="O90" i="6"/>
  <c r="P90" i="6" s="1"/>
  <c r="O488" i="6"/>
  <c r="P488" i="6" s="1"/>
  <c r="O203" i="6"/>
  <c r="P203" i="6" s="1"/>
  <c r="O371" i="6"/>
  <c r="P371" i="6" s="1"/>
  <c r="O904" i="6"/>
  <c r="P904" i="6" s="1"/>
  <c r="O551" i="6"/>
  <c r="P551" i="6" s="1"/>
  <c r="O518" i="6"/>
  <c r="P518" i="6" s="1"/>
  <c r="O246" i="6"/>
  <c r="P246" i="6" s="1"/>
  <c r="O450" i="6"/>
  <c r="P450" i="6" s="1"/>
  <c r="O807" i="6"/>
  <c r="P807" i="6" s="1"/>
  <c r="O8" i="6"/>
  <c r="P8" i="6" s="1"/>
  <c r="O328" i="6"/>
  <c r="P328" i="6" s="1"/>
  <c r="O52" i="6"/>
  <c r="P52" i="6" s="1"/>
  <c r="O711" i="6"/>
  <c r="P711" i="6" s="1"/>
  <c r="O81" i="6"/>
  <c r="P81" i="6" s="1"/>
  <c r="O36" i="6"/>
  <c r="P36" i="6" s="1"/>
  <c r="O792" i="6"/>
  <c r="P792" i="6" s="1"/>
  <c r="O315" i="6"/>
  <c r="P315" i="6" s="1"/>
  <c r="O663" i="6"/>
  <c r="P663" i="6" s="1"/>
  <c r="O597" i="6"/>
  <c r="P597" i="6" s="1"/>
  <c r="O891" i="6"/>
  <c r="P891" i="6" s="1"/>
  <c r="O664" i="6"/>
  <c r="P664" i="6" s="1"/>
  <c r="O872" i="6"/>
  <c r="P872" i="6" s="1"/>
  <c r="O154" i="6"/>
  <c r="P154" i="6" s="1"/>
  <c r="O874" i="6"/>
  <c r="P874" i="6" s="1"/>
  <c r="O552" i="6"/>
  <c r="P552" i="6" s="1"/>
  <c r="O442" i="6"/>
  <c r="P442" i="6" s="1"/>
  <c r="O294" i="6"/>
  <c r="P294" i="6" s="1"/>
  <c r="O840" i="6"/>
  <c r="P840" i="6" s="1"/>
  <c r="O405" i="6"/>
  <c r="P405" i="6" s="1"/>
  <c r="O305" i="6"/>
  <c r="P305" i="6" s="1"/>
  <c r="O598" i="6"/>
  <c r="P598" i="6" s="1"/>
  <c r="O884" i="6"/>
  <c r="P884" i="6" s="1"/>
  <c r="O214" i="6"/>
  <c r="P214" i="6" s="1"/>
  <c r="O547" i="6"/>
  <c r="P547" i="6" s="1"/>
  <c r="O747" i="6"/>
  <c r="P747" i="6" s="1"/>
  <c r="O234" i="6"/>
  <c r="P234" i="6" s="1"/>
  <c r="O905" i="6"/>
  <c r="P905" i="6" s="1"/>
  <c r="O517" i="6"/>
  <c r="P517" i="6" s="1"/>
  <c r="O182" i="6"/>
  <c r="P182" i="6" s="1"/>
  <c r="O600" i="6"/>
  <c r="P600" i="6" s="1"/>
  <c r="O391" i="6"/>
  <c r="P391" i="6" s="1"/>
  <c r="O250" i="6"/>
  <c r="P250" i="6" s="1"/>
  <c r="O535" i="6"/>
  <c r="P535" i="6" s="1"/>
  <c r="O68" i="6"/>
  <c r="P68" i="6" s="1"/>
  <c r="O821" i="6"/>
  <c r="P821" i="6" s="1"/>
  <c r="O692" i="6"/>
  <c r="P692" i="6" s="1"/>
  <c r="O629" i="6"/>
  <c r="P629" i="6" s="1"/>
  <c r="O817" i="6"/>
  <c r="P817" i="6" s="1"/>
  <c r="O693" i="6"/>
  <c r="P693" i="6" s="1"/>
  <c r="O903" i="6"/>
  <c r="P903" i="6" s="1"/>
  <c r="O200" i="6"/>
  <c r="P200" i="6" s="1"/>
  <c r="O25" i="6"/>
  <c r="P25" i="6" s="1"/>
  <c r="O593" i="6"/>
  <c r="P593" i="6" s="1"/>
  <c r="O490" i="6"/>
  <c r="P490" i="6" s="1"/>
  <c r="O103" i="6"/>
  <c r="P103" i="6" s="1"/>
  <c r="O213" i="6"/>
  <c r="P213" i="6" s="1"/>
  <c r="O724" i="6"/>
  <c r="P724" i="6" s="1"/>
  <c r="O873" i="6"/>
  <c r="P873" i="6" s="1"/>
  <c r="O986" i="6"/>
  <c r="P986" i="6" s="1"/>
  <c r="O386" i="6"/>
  <c r="P386" i="6" s="1"/>
  <c r="O193" i="6"/>
  <c r="P193" i="6" s="1"/>
  <c r="O839" i="6"/>
  <c r="P839" i="6" s="1"/>
  <c r="O838" i="6"/>
  <c r="P838" i="6" s="1"/>
  <c r="O935" i="6"/>
  <c r="P935" i="6" s="1"/>
  <c r="O362" i="6"/>
  <c r="P362" i="6" s="1"/>
  <c r="O308" i="6"/>
  <c r="P308" i="6" s="1"/>
  <c r="O433" i="6"/>
  <c r="P433" i="6" s="1"/>
  <c r="O148" i="6"/>
  <c r="P148" i="6" s="1"/>
  <c r="O854" i="6"/>
  <c r="P854" i="6" s="1"/>
  <c r="O363" i="6"/>
  <c r="P363" i="6" s="1"/>
  <c r="O725" i="6"/>
  <c r="P725" i="6" s="1"/>
  <c r="O709" i="6"/>
  <c r="P709" i="6" s="1"/>
  <c r="O726" i="6"/>
  <c r="P726" i="6" s="1"/>
  <c r="O293" i="6"/>
  <c r="P293" i="6" s="1"/>
  <c r="O73" i="6"/>
  <c r="P73" i="6" s="1"/>
  <c r="O538" i="6"/>
  <c r="P538" i="6" s="1"/>
  <c r="Q3" i="6" l="1"/>
</calcChain>
</file>

<file path=xl/sharedStrings.xml><?xml version="1.0" encoding="utf-8"?>
<sst xmlns="http://schemas.openxmlformats.org/spreadsheetml/2006/main" count="260" uniqueCount="104">
  <si>
    <t>id</t>
  </si>
  <si>
    <t>task</t>
  </si>
  <si>
    <t>buy</t>
  </si>
  <si>
    <t>tuna</t>
  </si>
  <si>
    <t>halibut</t>
  </si>
  <si>
    <t>salmon</t>
  </si>
  <si>
    <t>wild</t>
  </si>
  <si>
    <t>farm</t>
  </si>
  <si>
    <t>farm_gmo</t>
  </si>
  <si>
    <t>price</t>
  </si>
  <si>
    <t>price (in $10's)</t>
  </si>
  <si>
    <t>respondent id</t>
  </si>
  <si>
    <t>task index (9 tasks per respondent)</t>
  </si>
  <si>
    <t>purchase index (1 is would buy, 0 is would not buy)</t>
  </si>
  <si>
    <t>dummy code for tuna</t>
  </si>
  <si>
    <t>dummy code for halibut</t>
  </si>
  <si>
    <t>dummy code for salmon</t>
  </si>
  <si>
    <t>dummy code for wild</t>
  </si>
  <si>
    <t>dummy code for farm</t>
  </si>
  <si>
    <t>dummy code for farm raised and genetically modified</t>
  </si>
  <si>
    <t>price in tens of dollars</t>
  </si>
  <si>
    <t>B=Buy</t>
  </si>
  <si>
    <t>a=</t>
  </si>
  <si>
    <t>b=</t>
  </si>
  <si>
    <t>c=</t>
  </si>
  <si>
    <t>d=</t>
  </si>
  <si>
    <t>e=</t>
  </si>
  <si>
    <t>f=</t>
  </si>
  <si>
    <t>~B=Not Buy</t>
  </si>
  <si>
    <t>u(B)</t>
  </si>
  <si>
    <t>u(~B)</t>
  </si>
  <si>
    <t>exp(u(B))</t>
  </si>
  <si>
    <t>exp(u(~B))</t>
  </si>
  <si>
    <t>Prob(B)</t>
  </si>
  <si>
    <t>Prob(~B)</t>
  </si>
  <si>
    <t>Likelihood</t>
  </si>
  <si>
    <t>Log-Likelihood</t>
  </si>
  <si>
    <t>Total LL=</t>
  </si>
  <si>
    <t>Type</t>
  </si>
  <si>
    <t>Production Method</t>
  </si>
  <si>
    <t>Price per Pound</t>
  </si>
  <si>
    <t>Intercept</t>
  </si>
  <si>
    <t>Tuna</t>
  </si>
  <si>
    <t>Halibut</t>
  </si>
  <si>
    <t>Salmon</t>
  </si>
  <si>
    <t>Wild</t>
  </si>
  <si>
    <t>Farm Raised</t>
  </si>
  <si>
    <t>Farm Raised/Genetically Modified</t>
  </si>
  <si>
    <t>Max Utility</t>
  </si>
  <si>
    <t>Min Utility</t>
  </si>
  <si>
    <t>Difference</t>
  </si>
  <si>
    <t>% Importance</t>
  </si>
  <si>
    <t xml:space="preserve">u(B)=a+b*tuna+c*halibut+d*wild+e*farm+f*price
u(~B)=0
</t>
  </si>
  <si>
    <t>Holding production method constant</t>
  </si>
  <si>
    <t>Holding type constant</t>
  </si>
  <si>
    <t>Product</t>
  </si>
  <si>
    <t>Method</t>
  </si>
  <si>
    <t>Price</t>
  </si>
  <si>
    <t xml:space="preserve">Salmon </t>
  </si>
  <si>
    <t>Farm</t>
  </si>
  <si>
    <t>None</t>
  </si>
  <si>
    <t>---</t>
  </si>
  <si>
    <t>Market</t>
  </si>
  <si>
    <t>Part 1</t>
  </si>
  <si>
    <t>Predicted Values</t>
  </si>
  <si>
    <t>exp(Predicted Values)</t>
  </si>
  <si>
    <t>Market Share</t>
  </si>
  <si>
    <t xml:space="preserve">What happens to the share of Farm Raised Salmon (Product 4) if it becomes Farm Raised and Genetically Modified (still priced at $13.99)?  </t>
  </si>
  <si>
    <t xml:space="preserve">Farm/GMO </t>
  </si>
  <si>
    <t>Part 2</t>
  </si>
  <si>
    <t>Scenario 1: Price of Product 3 =$13.99</t>
  </si>
  <si>
    <t>Scenario 1: Price of Product 3 =$16.99</t>
  </si>
  <si>
    <t>Scenario 1: Price of Product 3 =$19.99</t>
  </si>
  <si>
    <t xml:space="preserve">   Product Shares as a Function of Product 3 Price</t>
  </si>
  <si>
    <t>Price of Product 3</t>
  </si>
  <si>
    <t>Product 1</t>
  </si>
  <si>
    <t>Product 2</t>
  </si>
  <si>
    <t>Product 3</t>
  </si>
  <si>
    <t>Product 4</t>
  </si>
  <si>
    <t>% Change</t>
  </si>
  <si>
    <t>Elasticity</t>
  </si>
  <si>
    <t>What do you observe regarding the pattern of cross-price elasticities?  Is this a sensible pattern of price competition in this market?</t>
  </si>
  <si>
    <t>Min utility of price=</t>
  </si>
  <si>
    <t>Max utility of price=</t>
  </si>
  <si>
    <t>Most Important Attribute: Production Method (68%)</t>
  </si>
  <si>
    <t xml:space="preserve">The share price of Product 4 decreases from ~11% to ~4% </t>
  </si>
  <si>
    <r>
      <t xml:space="preserve">We see that the cross-price elasticities (after increase in price of product 3) of products 1,2 and 4 is positive which is expected for substitute products. This is because when the price of product 3 will increase, the demand for other products is going to increase which will subsequently increase their market share leading to positive cross-price elasticity. However what is not very intuitive is how the cross-price elasticities for all the competitor products is coming out to be same (0.52) as this is not possible in the real market. It is coming out to be the same due to our inherent assumption that utility depends linearly on the price which is not the case in markets. </t>
    </r>
    <r>
      <rPr>
        <b/>
        <sz val="11"/>
        <color theme="1"/>
        <rFont val="Calibri"/>
        <family val="2"/>
        <scheme val="minor"/>
      </rPr>
      <t>Hence, this does not depict a sensible pattern of price competition in the market.</t>
    </r>
  </si>
  <si>
    <t xml:space="preserve">Dollar value of Product 1 wrt. to Product 2 is the price difference we should keep between the products such that their utility remains the same. </t>
  </si>
  <si>
    <t>Difference in Utility of Tuna and Salmon</t>
  </si>
  <si>
    <t>Difference in Utility of Halibut and Salmon</t>
  </si>
  <si>
    <t>b+f*Price(Tuna)-f*Price(Salmon)</t>
  </si>
  <si>
    <t>$ Value of Tuna relative to Salmon (after equating utilities)=</t>
  </si>
  <si>
    <t>c+f*Price(Halibut)-f*Price(Salmon)</t>
  </si>
  <si>
    <t>$ Value of Halibut relative to Salmon (after equating utilities)=</t>
  </si>
  <si>
    <t>Difference in Utility of Wild and Farm/GMO</t>
  </si>
  <si>
    <t>$ Value of Wild relative to Farm/GMO (after equating utilities)=</t>
  </si>
  <si>
    <t>d+f*Price(Wild)-f*Price(Farm/GMO)</t>
  </si>
  <si>
    <t>Difference in Utility of Farm and Farm/GMO</t>
  </si>
  <si>
    <t>$ Value of Farm relative to Farm/GMO (after equating utilities)=</t>
  </si>
  <si>
    <t>e+f*Price(Farm)-f*Price(Farm/GMO)</t>
  </si>
  <si>
    <t>When we hold production method constant, consumers are willing to pay $3.30 more for Salmon as compared to Tuna</t>
  </si>
  <si>
    <t>When we hold production method constant, consumers are willing to pay $4.88 more for Salmon as compared to Halibut</t>
  </si>
  <si>
    <t>When we hold type constant, consumers are willing to pay $23.57 more for Wild as compared to Farm/GMO</t>
  </si>
  <si>
    <t>When we hold type constant, consumers are willing to pay $10.02 more for Farm as compared to Farm/GMO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</si>
</sst>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0.000"/>
    <numFmt numFmtId="165" formatCode="0.00000"/>
    <numFmt numFmtId="167" formatCode="0.000%"/>
    <numFmt numFmtId="176" formatCode="0.000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1"/>
      <color rgb="FF222222"/>
      <name val="Arial"/>
      <family val="2"/>
    </font>
    <font>
      <sz val="11"/>
      <color rgb="FF222222"/>
      <name val="Calibri"/>
      <family val="2"/>
      <scheme val="minor"/>
    </font>
    <font>
      <i/>
      <sz val="11"/>
      <color theme="1"/>
      <name val="Calibri"/>
      <family val="2"/>
      <scheme val="minor"/>
    </font>
    <font>
      <b/>
      <u/>
      <sz val="14"/>
      <color theme="1"/>
      <name val="Calibri"/>
      <family val="2"/>
      <scheme val="minor"/>
    </font>
    <font>
      <b/>
      <i/>
      <sz val="11"/>
      <color rgb="FF222222"/>
      <name val="Calibri"/>
      <family val="2"/>
      <scheme val="minor"/>
    </font>
    <font>
      <b/>
      <i/>
      <sz val="11"/>
      <color theme="1"/>
      <name val="Calibri"/>
      <family val="2"/>
      <scheme val="minor"/>
    </font>
    <font>
      <b/>
      <sz val="12"/>
      <color theme="1"/>
      <name val="Calibri"/>
      <family val="2"/>
      <scheme val="minor"/>
    </font>
    <font>
      <i/>
      <sz val="11"/>
      <color rgb="FF222222"/>
      <name val="Calibri"/>
      <family val="2"/>
      <scheme val="minor"/>
    </font>
    <font>
      <i/>
      <sz val="12"/>
      <color rgb="FF222222"/>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6"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0" fontId="1" fillId="0" borderId="0"/>
  </cellStyleXfs>
  <cellXfs count="97">
    <xf numFmtId="0" fontId="0" fillId="0" borderId="0" xfId="0"/>
    <xf numFmtId="0" fontId="0" fillId="0" borderId="0" xfId="0" applyAlignment="1">
      <alignment wrapText="1"/>
    </xf>
    <xf numFmtId="0" fontId="0" fillId="0" borderId="1" xfId="0" applyBorder="1"/>
    <xf numFmtId="164" fontId="0" fillId="0" borderId="1" xfId="0" applyNumberFormat="1" applyBorder="1"/>
    <xf numFmtId="164" fontId="0" fillId="0" borderId="4" xfId="0" applyNumberFormat="1" applyBorder="1"/>
    <xf numFmtId="164" fontId="0" fillId="0" borderId="5" xfId="0" applyNumberFormat="1" applyBorder="1"/>
    <xf numFmtId="164" fontId="0" fillId="4" borderId="6" xfId="0" applyNumberFormat="1" applyFill="1" applyBorder="1"/>
    <xf numFmtId="164" fontId="0" fillId="4" borderId="7" xfId="0" applyNumberFormat="1" applyFill="1" applyBorder="1"/>
    <xf numFmtId="164" fontId="0" fillId="4" borderId="8" xfId="0" applyNumberFormat="1" applyFill="1" applyBorder="1"/>
    <xf numFmtId="164" fontId="0" fillId="4" borderId="9" xfId="0" applyNumberFormat="1" applyFill="1" applyBorder="1"/>
    <xf numFmtId="0" fontId="1" fillId="5" borderId="10" xfId="2" applyFill="1" applyBorder="1" applyAlignment="1">
      <alignment horizontal="center"/>
    </xf>
    <xf numFmtId="2" fontId="0" fillId="5" borderId="11" xfId="0" applyNumberFormat="1" applyFill="1" applyBorder="1"/>
    <xf numFmtId="164" fontId="0" fillId="4" borderId="12" xfId="0" applyNumberFormat="1" applyFill="1" applyBorder="1"/>
    <xf numFmtId="164" fontId="0" fillId="4" borderId="13" xfId="0" applyNumberFormat="1" applyFill="1" applyBorder="1"/>
    <xf numFmtId="0" fontId="0" fillId="2" borderId="10" xfId="0" applyFill="1" applyBorder="1"/>
    <xf numFmtId="0" fontId="0" fillId="2" borderId="11" xfId="0" applyFill="1" applyBorder="1"/>
    <xf numFmtId="165" fontId="0" fillId="4" borderId="14" xfId="0" applyNumberFormat="1" applyFill="1" applyBorder="1"/>
    <xf numFmtId="165" fontId="0" fillId="4" borderId="11" xfId="0" applyNumberFormat="1" applyFill="1" applyBorder="1"/>
    <xf numFmtId="0" fontId="3" fillId="0" borderId="0" xfId="0" applyFont="1" applyAlignment="1">
      <alignment vertical="center" wrapText="1"/>
    </xf>
    <xf numFmtId="0" fontId="4" fillId="0" borderId="1" xfId="0" applyFont="1" applyBorder="1"/>
    <xf numFmtId="0" fontId="0" fillId="0" borderId="1" xfId="0" applyBorder="1" applyAlignment="1">
      <alignment horizontal="center"/>
    </xf>
    <xf numFmtId="0" fontId="0" fillId="3" borderId="1" xfId="0" applyFill="1" applyBorder="1"/>
    <xf numFmtId="0" fontId="3" fillId="0" borderId="1" xfId="0" applyFont="1" applyBorder="1" applyAlignment="1">
      <alignment horizontal="center" vertical="center" wrapText="1"/>
    </xf>
    <xf numFmtId="0" fontId="0" fillId="3" borderId="4" xfId="0" applyFill="1" applyBorder="1"/>
    <xf numFmtId="0" fontId="1" fillId="3" borderId="5" xfId="2" applyFill="1" applyBorder="1" applyAlignment="1">
      <alignment horizontal="center"/>
    </xf>
    <xf numFmtId="0" fontId="1" fillId="3" borderId="1" xfId="2" applyFill="1" applyBorder="1"/>
    <xf numFmtId="0" fontId="0" fillId="3" borderId="10" xfId="0" applyFill="1" applyBorder="1" applyAlignment="1">
      <alignment horizontal="right"/>
    </xf>
    <xf numFmtId="0" fontId="0" fillId="3" borderId="14" xfId="0" applyFill="1" applyBorder="1" applyAlignment="1">
      <alignment horizontal="right"/>
    </xf>
    <xf numFmtId="0" fontId="5" fillId="0" borderId="0" xfId="0" applyFont="1"/>
    <xf numFmtId="0" fontId="4" fillId="0" borderId="1" xfId="0" applyFont="1" applyBorder="1" applyAlignment="1">
      <alignment horizontal="right" vertical="center" wrapText="1"/>
    </xf>
    <xf numFmtId="8" fontId="4" fillId="0" borderId="1" xfId="0" applyNumberFormat="1" applyFont="1" applyBorder="1" applyAlignment="1">
      <alignment horizontal="right" vertical="center" wrapText="1"/>
    </xf>
    <xf numFmtId="0" fontId="4" fillId="3" borderId="1" xfId="0" applyFont="1" applyFill="1" applyBorder="1" applyAlignment="1">
      <alignment horizontal="center" vertical="center" wrapText="1"/>
    </xf>
    <xf numFmtId="0" fontId="0" fillId="3" borderId="1" xfId="0" applyFill="1" applyBorder="1" applyAlignment="1">
      <alignment horizontal="center"/>
    </xf>
    <xf numFmtId="0" fontId="0" fillId="3" borderId="15" xfId="0" applyFill="1" applyBorder="1" applyAlignment="1">
      <alignment horizontal="right"/>
    </xf>
    <xf numFmtId="0" fontId="0" fillId="0" borderId="1" xfId="0" applyFill="1" applyBorder="1"/>
    <xf numFmtId="164" fontId="0" fillId="0" borderId="1" xfId="0" applyNumberFormat="1" applyFill="1" applyBorder="1"/>
    <xf numFmtId="9" fontId="0" fillId="5" borderId="1" xfId="1" applyFont="1" applyFill="1" applyBorder="1"/>
    <xf numFmtId="0" fontId="7" fillId="0" borderId="0" xfId="0" applyFont="1"/>
    <xf numFmtId="0" fontId="4" fillId="0" borderId="0" xfId="0" applyFont="1" applyAlignment="1">
      <alignment horizontal="right"/>
    </xf>
    <xf numFmtId="0" fontId="9" fillId="0" borderId="0" xfId="0" applyFont="1"/>
    <xf numFmtId="0" fontId="10" fillId="0" borderId="1" xfId="0" applyFont="1" applyBorder="1" applyAlignment="1">
      <alignment vertical="center" wrapText="1"/>
    </xf>
    <xf numFmtId="9" fontId="4" fillId="0" borderId="1" xfId="1" applyFont="1" applyBorder="1" applyAlignment="1">
      <alignment vertical="center" wrapText="1"/>
    </xf>
    <xf numFmtId="0" fontId="4" fillId="3" borderId="1" xfId="0" applyFont="1" applyFill="1" applyBorder="1" applyAlignment="1">
      <alignment vertical="center" wrapText="1"/>
    </xf>
    <xf numFmtId="8" fontId="4" fillId="3" borderId="1" xfId="0" applyNumberFormat="1" applyFont="1" applyFill="1" applyBorder="1" applyAlignment="1">
      <alignment horizontal="right" vertical="center" wrapText="1"/>
    </xf>
    <xf numFmtId="0" fontId="0" fillId="7" borderId="1" xfId="0" applyFill="1" applyBorder="1" applyAlignment="1">
      <alignment horizontal="center" vertical="center"/>
    </xf>
    <xf numFmtId="9" fontId="0" fillId="0" borderId="1" xfId="1" applyFont="1" applyBorder="1" applyAlignment="1">
      <alignment horizontal="center" vertical="center"/>
    </xf>
    <xf numFmtId="0" fontId="0" fillId="0" borderId="1" xfId="0" applyBorder="1" applyAlignment="1">
      <alignment horizontal="center" vertical="center"/>
    </xf>
    <xf numFmtId="2" fontId="0" fillId="0" borderId="1" xfId="1" applyNumberFormat="1" applyFont="1" applyBorder="1" applyAlignment="1">
      <alignment horizontal="center" vertical="center"/>
    </xf>
    <xf numFmtId="0" fontId="2" fillId="6" borderId="1" xfId="2" applyFont="1" applyFill="1" applyBorder="1" applyAlignment="1">
      <alignment horizontal="left" vertical="top" wrapText="1"/>
    </xf>
    <xf numFmtId="0" fontId="3" fillId="0" borderId="1" xfId="0" applyFont="1" applyBorder="1" applyAlignment="1">
      <alignment horizontal="center" vertical="center" wrapText="1"/>
    </xf>
    <xf numFmtId="0" fontId="0" fillId="4" borderId="2" xfId="0" applyFill="1" applyBorder="1" applyAlignment="1">
      <alignment horizontal="center"/>
    </xf>
    <xf numFmtId="0" fontId="0" fillId="4" borderId="3" xfId="0" applyFill="1" applyBorder="1" applyAlignment="1">
      <alignment horizontal="center"/>
    </xf>
    <xf numFmtId="0" fontId="6" fillId="0" borderId="0" xfId="0" applyFont="1" applyAlignment="1">
      <alignment horizontal="center"/>
    </xf>
    <xf numFmtId="0" fontId="11" fillId="2" borderId="0" xfId="0" applyFont="1" applyFill="1" applyAlignment="1">
      <alignment horizontal="center" vertical="top"/>
    </xf>
    <xf numFmtId="167" fontId="0" fillId="0" borderId="1" xfId="1" applyNumberFormat="1" applyFont="1" applyBorder="1"/>
    <xf numFmtId="176" fontId="0" fillId="0" borderId="1" xfId="0" applyNumberFormat="1" applyBorder="1"/>
    <xf numFmtId="0" fontId="8" fillId="2" borderId="2" xfId="0" applyFont="1" applyFill="1" applyBorder="1" applyAlignment="1">
      <alignment horizontal="center"/>
    </xf>
    <xf numFmtId="0" fontId="8" fillId="2" borderId="16" xfId="0" applyFont="1" applyFill="1" applyBorder="1" applyAlignment="1">
      <alignment horizontal="center"/>
    </xf>
    <xf numFmtId="0" fontId="8" fillId="2" borderId="3" xfId="0" applyFont="1" applyFill="1" applyBorder="1" applyAlignment="1">
      <alignment horizontal="center"/>
    </xf>
    <xf numFmtId="9" fontId="0" fillId="8" borderId="1" xfId="1" applyFont="1" applyFill="1" applyBorder="1"/>
    <xf numFmtId="0" fontId="0" fillId="0" borderId="0" xfId="0" applyAlignment="1">
      <alignment vertical="center" wrapText="1"/>
    </xf>
    <xf numFmtId="0" fontId="7" fillId="0" borderId="0" xfId="0" applyFont="1" applyAlignment="1">
      <alignment horizontal="left" vertical="top"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0"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1" xfId="0" applyBorder="1" applyAlignment="1">
      <alignment horizontal="right"/>
    </xf>
    <xf numFmtId="0" fontId="8" fillId="0" borderId="0" xfId="0" applyFont="1" applyAlignment="1">
      <alignment horizontal="center"/>
    </xf>
    <xf numFmtId="0" fontId="0" fillId="0" borderId="1" xfId="0" applyBorder="1" applyAlignment="1">
      <alignment horizontal="center"/>
    </xf>
    <xf numFmtId="0" fontId="0" fillId="0" borderId="6" xfId="0" applyBorder="1"/>
    <xf numFmtId="0" fontId="0" fillId="0" borderId="7" xfId="0" applyBorder="1" applyAlignment="1">
      <alignment horizontal="center"/>
    </xf>
    <xf numFmtId="0" fontId="5" fillId="3" borderId="25" xfId="0" applyFont="1" applyFill="1" applyBorder="1" applyAlignment="1">
      <alignment horizontal="center"/>
    </xf>
    <xf numFmtId="0" fontId="5" fillId="3" borderId="26" xfId="0" applyFont="1" applyFill="1" applyBorder="1" applyAlignment="1">
      <alignment horizontal="center"/>
    </xf>
    <xf numFmtId="0" fontId="5" fillId="3" borderId="27" xfId="0" applyFont="1" applyFill="1" applyBorder="1" applyAlignment="1">
      <alignment horizontal="center"/>
    </xf>
    <xf numFmtId="0" fontId="0" fillId="0" borderId="6" xfId="0" applyBorder="1" applyAlignment="1">
      <alignment wrapText="1"/>
    </xf>
    <xf numFmtId="0" fontId="0" fillId="0" borderId="6" xfId="0" applyBorder="1" applyAlignment="1">
      <alignment horizontal="left" wrapText="1"/>
    </xf>
    <xf numFmtId="0" fontId="0" fillId="0" borderId="8" xfId="0" applyBorder="1" applyAlignment="1">
      <alignment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xf>
    <xf numFmtId="2" fontId="0" fillId="5" borderId="1" xfId="0" applyNumberFormat="1" applyFill="1" applyBorder="1" applyAlignment="1">
      <alignment horizontal="center"/>
    </xf>
    <xf numFmtId="2" fontId="0" fillId="5" borderId="7" xfId="0" applyNumberFormat="1" applyFill="1" applyBorder="1" applyAlignment="1">
      <alignment horizontal="center"/>
    </xf>
    <xf numFmtId="2" fontId="0" fillId="5" borderId="28" xfId="0" applyNumberFormat="1" applyFill="1" applyBorder="1" applyAlignment="1">
      <alignment horizontal="center"/>
    </xf>
    <xf numFmtId="2" fontId="0" fillId="5" borderId="9" xfId="0" applyNumberFormat="1" applyFill="1" applyBorder="1" applyAlignment="1">
      <alignment horizontal="center"/>
    </xf>
    <xf numFmtId="0" fontId="0" fillId="7" borderId="2" xfId="0" applyFill="1" applyBorder="1" applyAlignment="1">
      <alignment horizontal="center" vertical="center"/>
    </xf>
    <xf numFmtId="0" fontId="0" fillId="7" borderId="16" xfId="0" applyFill="1" applyBorder="1" applyAlignment="1">
      <alignment horizontal="center" vertical="center"/>
    </xf>
    <xf numFmtId="0" fontId="0" fillId="7" borderId="3" xfId="0" applyFill="1" applyBorder="1" applyAlignment="1">
      <alignment horizontal="center" vertical="center"/>
    </xf>
    <xf numFmtId="0" fontId="0" fillId="7" borderId="2" xfId="0" applyFill="1" applyBorder="1" applyAlignment="1">
      <alignment vertical="center"/>
    </xf>
    <xf numFmtId="0" fontId="0" fillId="7" borderId="16" xfId="0" applyFill="1" applyBorder="1" applyAlignment="1">
      <alignment vertical="center"/>
    </xf>
    <xf numFmtId="0" fontId="0" fillId="7" borderId="3" xfId="0" applyFill="1" applyBorder="1" applyAlignment="1">
      <alignment vertical="center"/>
    </xf>
    <xf numFmtId="167" fontId="0" fillId="7" borderId="1" xfId="1" applyNumberFormat="1" applyFont="1" applyFill="1" applyBorder="1"/>
    <xf numFmtId="0" fontId="0" fillId="7" borderId="1" xfId="0" applyFill="1" applyBorder="1"/>
  </cellXfs>
  <cellStyles count="3">
    <cellStyle name="Normal" xfId="0" builtinId="0"/>
    <cellStyle name="Normal 4 2" xfId="2" xr:uid="{66ABE699-63FD-4FED-BA5E-A47A0E4536D9}"/>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281940</xdr:colOff>
      <xdr:row>11</xdr:row>
      <xdr:rowOff>7620</xdr:rowOff>
    </xdr:from>
    <xdr:to>
      <xdr:col>6</xdr:col>
      <xdr:colOff>358140</xdr:colOff>
      <xdr:row>12</xdr:row>
      <xdr:rowOff>121920</xdr:rowOff>
    </xdr:to>
    <xdr:sp macro="" textlink="">
      <xdr:nvSpPr>
        <xdr:cNvPr id="2" name="Arrow: Right 1">
          <a:extLst>
            <a:ext uri="{FF2B5EF4-FFF2-40B4-BE49-F238E27FC236}">
              <a16:creationId xmlns:a16="http://schemas.microsoft.com/office/drawing/2014/main" id="{A97A9DDA-90A1-837F-A495-C076314EE496}"/>
            </a:ext>
          </a:extLst>
        </xdr:cNvPr>
        <xdr:cNvSpPr/>
      </xdr:nvSpPr>
      <xdr:spPr>
        <a:xfrm>
          <a:off x="3329940" y="2255520"/>
          <a:ext cx="685800" cy="29718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220980</xdr:colOff>
      <xdr:row>22</xdr:row>
      <xdr:rowOff>175260</xdr:rowOff>
    </xdr:from>
    <xdr:to>
      <xdr:col>6</xdr:col>
      <xdr:colOff>297180</xdr:colOff>
      <xdr:row>24</xdr:row>
      <xdr:rowOff>106680</xdr:rowOff>
    </xdr:to>
    <xdr:sp macro="" textlink="">
      <xdr:nvSpPr>
        <xdr:cNvPr id="3" name="Arrow: Right 2">
          <a:extLst>
            <a:ext uri="{FF2B5EF4-FFF2-40B4-BE49-F238E27FC236}">
              <a16:creationId xmlns:a16="http://schemas.microsoft.com/office/drawing/2014/main" id="{C1555300-2C4F-43D9-9A87-B5B045B08426}"/>
            </a:ext>
          </a:extLst>
        </xdr:cNvPr>
        <xdr:cNvSpPr/>
      </xdr:nvSpPr>
      <xdr:spPr>
        <a:xfrm>
          <a:off x="3421380" y="4434840"/>
          <a:ext cx="685800" cy="29718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297180</xdr:colOff>
      <xdr:row>37</xdr:row>
      <xdr:rowOff>137160</xdr:rowOff>
    </xdr:from>
    <xdr:to>
      <xdr:col>6</xdr:col>
      <xdr:colOff>373380</xdr:colOff>
      <xdr:row>39</xdr:row>
      <xdr:rowOff>68580</xdr:rowOff>
    </xdr:to>
    <xdr:sp macro="" textlink="">
      <xdr:nvSpPr>
        <xdr:cNvPr id="4" name="Arrow: Right 3">
          <a:extLst>
            <a:ext uri="{FF2B5EF4-FFF2-40B4-BE49-F238E27FC236}">
              <a16:creationId xmlns:a16="http://schemas.microsoft.com/office/drawing/2014/main" id="{CEC99CBB-8A25-4B9F-AB1A-FAF657A86D9B}"/>
            </a:ext>
          </a:extLst>
        </xdr:cNvPr>
        <xdr:cNvSpPr/>
      </xdr:nvSpPr>
      <xdr:spPr>
        <a:xfrm>
          <a:off x="3497580" y="7185660"/>
          <a:ext cx="685800" cy="29718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297180</xdr:colOff>
      <xdr:row>47</xdr:row>
      <xdr:rowOff>137160</xdr:rowOff>
    </xdr:from>
    <xdr:to>
      <xdr:col>6</xdr:col>
      <xdr:colOff>373380</xdr:colOff>
      <xdr:row>49</xdr:row>
      <xdr:rowOff>68580</xdr:rowOff>
    </xdr:to>
    <xdr:sp macro="" textlink="">
      <xdr:nvSpPr>
        <xdr:cNvPr id="5" name="Arrow: Right 4">
          <a:extLst>
            <a:ext uri="{FF2B5EF4-FFF2-40B4-BE49-F238E27FC236}">
              <a16:creationId xmlns:a16="http://schemas.microsoft.com/office/drawing/2014/main" id="{E22DEDCA-A787-4C78-BD83-4D1DCCAC9A6F}"/>
            </a:ext>
          </a:extLst>
        </xdr:cNvPr>
        <xdr:cNvSpPr/>
      </xdr:nvSpPr>
      <xdr:spPr>
        <a:xfrm>
          <a:off x="3497580" y="7231380"/>
          <a:ext cx="685800" cy="29718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297180</xdr:colOff>
      <xdr:row>57</xdr:row>
      <xdr:rowOff>137160</xdr:rowOff>
    </xdr:from>
    <xdr:to>
      <xdr:col>6</xdr:col>
      <xdr:colOff>373380</xdr:colOff>
      <xdr:row>59</xdr:row>
      <xdr:rowOff>68580</xdr:rowOff>
    </xdr:to>
    <xdr:sp macro="" textlink="">
      <xdr:nvSpPr>
        <xdr:cNvPr id="6" name="Arrow: Right 5">
          <a:extLst>
            <a:ext uri="{FF2B5EF4-FFF2-40B4-BE49-F238E27FC236}">
              <a16:creationId xmlns:a16="http://schemas.microsoft.com/office/drawing/2014/main" id="{F56FFF75-7149-494B-803A-E037101AE5A8}"/>
            </a:ext>
          </a:extLst>
        </xdr:cNvPr>
        <xdr:cNvSpPr/>
      </xdr:nvSpPr>
      <xdr:spPr>
        <a:xfrm>
          <a:off x="3497580" y="7231380"/>
          <a:ext cx="685800" cy="29718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82"/>
  <sheetViews>
    <sheetView tabSelected="1" topLeftCell="B919" workbookViewId="0">
      <selection activeCell="L937" sqref="L937"/>
    </sheetView>
  </sheetViews>
  <sheetFormatPr defaultRowHeight="14.4" x14ac:dyDescent="0.3"/>
  <cols>
    <col min="14" max="14" width="49.5546875" bestFit="1" customWidth="1"/>
  </cols>
  <sheetData>
    <row r="1" spans="1:14" x14ac:dyDescent="0.3">
      <c r="A1" t="s">
        <v>0</v>
      </c>
      <c r="B1" t="s">
        <v>1</v>
      </c>
      <c r="C1" t="s">
        <v>2</v>
      </c>
      <c r="D1" t="s">
        <v>3</v>
      </c>
      <c r="E1" t="s">
        <v>4</v>
      </c>
      <c r="F1" t="s">
        <v>5</v>
      </c>
      <c r="G1" t="s">
        <v>6</v>
      </c>
      <c r="H1" t="s">
        <v>7</v>
      </c>
      <c r="I1" t="s">
        <v>8</v>
      </c>
      <c r="J1" t="s">
        <v>10</v>
      </c>
      <c r="M1" t="s">
        <v>0</v>
      </c>
      <c r="N1" t="s">
        <v>11</v>
      </c>
    </row>
    <row r="2" spans="1:14" x14ac:dyDescent="0.3">
      <c r="A2">
        <v>1</v>
      </c>
      <c r="B2">
        <v>1</v>
      </c>
      <c r="C2">
        <v>1</v>
      </c>
      <c r="D2">
        <v>1</v>
      </c>
      <c r="E2">
        <v>0</v>
      </c>
      <c r="F2">
        <v>0</v>
      </c>
      <c r="G2">
        <v>0</v>
      </c>
      <c r="H2">
        <v>1</v>
      </c>
      <c r="I2">
        <v>0</v>
      </c>
      <c r="J2">
        <v>1.9989999999999999</v>
      </c>
      <c r="M2" t="s">
        <v>1</v>
      </c>
      <c r="N2" t="s">
        <v>12</v>
      </c>
    </row>
    <row r="3" spans="1:14" x14ac:dyDescent="0.3">
      <c r="A3">
        <v>1</v>
      </c>
      <c r="B3">
        <v>2</v>
      </c>
      <c r="C3">
        <v>1</v>
      </c>
      <c r="D3">
        <v>0</v>
      </c>
      <c r="E3">
        <v>1</v>
      </c>
      <c r="F3">
        <v>0</v>
      </c>
      <c r="G3">
        <v>0</v>
      </c>
      <c r="H3">
        <v>0</v>
      </c>
      <c r="I3">
        <v>1</v>
      </c>
      <c r="J3">
        <v>1.399</v>
      </c>
      <c r="M3" t="s">
        <v>2</v>
      </c>
      <c r="N3" t="s">
        <v>13</v>
      </c>
    </row>
    <row r="4" spans="1:14" x14ac:dyDescent="0.3">
      <c r="A4">
        <v>1</v>
      </c>
      <c r="B4">
        <v>3</v>
      </c>
      <c r="C4">
        <v>1</v>
      </c>
      <c r="D4">
        <v>0</v>
      </c>
      <c r="E4">
        <v>1</v>
      </c>
      <c r="F4">
        <v>0</v>
      </c>
      <c r="G4">
        <v>1</v>
      </c>
      <c r="H4">
        <v>0</v>
      </c>
      <c r="I4">
        <v>0</v>
      </c>
      <c r="J4">
        <v>1.9989999999999999</v>
      </c>
      <c r="M4" t="s">
        <v>3</v>
      </c>
      <c r="N4" t="s">
        <v>14</v>
      </c>
    </row>
    <row r="5" spans="1:14" x14ac:dyDescent="0.3">
      <c r="A5">
        <v>1</v>
      </c>
      <c r="B5">
        <v>4</v>
      </c>
      <c r="C5">
        <v>0</v>
      </c>
      <c r="D5">
        <v>0</v>
      </c>
      <c r="E5">
        <v>0</v>
      </c>
      <c r="F5">
        <v>1</v>
      </c>
      <c r="G5">
        <v>1</v>
      </c>
      <c r="H5">
        <v>0</v>
      </c>
      <c r="I5">
        <v>0</v>
      </c>
      <c r="J5">
        <v>1.6989999999999998</v>
      </c>
      <c r="M5" t="s">
        <v>4</v>
      </c>
      <c r="N5" t="s">
        <v>15</v>
      </c>
    </row>
    <row r="6" spans="1:14" x14ac:dyDescent="0.3">
      <c r="A6">
        <v>1</v>
      </c>
      <c r="B6">
        <v>5</v>
      </c>
      <c r="C6">
        <v>0</v>
      </c>
      <c r="D6">
        <v>0</v>
      </c>
      <c r="E6">
        <v>0</v>
      </c>
      <c r="F6">
        <v>1</v>
      </c>
      <c r="G6">
        <v>0</v>
      </c>
      <c r="H6">
        <v>0</v>
      </c>
      <c r="I6">
        <v>1</v>
      </c>
      <c r="J6">
        <v>1.9989999999999999</v>
      </c>
      <c r="M6" t="s">
        <v>5</v>
      </c>
      <c r="N6" t="s">
        <v>16</v>
      </c>
    </row>
    <row r="7" spans="1:14" x14ac:dyDescent="0.3">
      <c r="A7">
        <v>1</v>
      </c>
      <c r="B7">
        <v>6</v>
      </c>
      <c r="C7">
        <v>1</v>
      </c>
      <c r="D7">
        <v>1</v>
      </c>
      <c r="E7">
        <v>0</v>
      </c>
      <c r="F7">
        <v>0</v>
      </c>
      <c r="G7">
        <v>1</v>
      </c>
      <c r="H7">
        <v>0</v>
      </c>
      <c r="I7">
        <v>0</v>
      </c>
      <c r="J7">
        <v>1.399</v>
      </c>
      <c r="M7" t="s">
        <v>6</v>
      </c>
      <c r="N7" t="s">
        <v>17</v>
      </c>
    </row>
    <row r="8" spans="1:14" x14ac:dyDescent="0.3">
      <c r="A8">
        <v>1</v>
      </c>
      <c r="B8">
        <v>7</v>
      </c>
      <c r="C8">
        <v>0</v>
      </c>
      <c r="D8">
        <v>0</v>
      </c>
      <c r="E8">
        <v>0</v>
      </c>
      <c r="F8">
        <v>1</v>
      </c>
      <c r="G8">
        <v>0</v>
      </c>
      <c r="H8">
        <v>1</v>
      </c>
      <c r="I8">
        <v>0</v>
      </c>
      <c r="J8">
        <v>1.399</v>
      </c>
      <c r="M8" t="s">
        <v>7</v>
      </c>
      <c r="N8" t="s">
        <v>18</v>
      </c>
    </row>
    <row r="9" spans="1:14" x14ac:dyDescent="0.3">
      <c r="A9">
        <v>1</v>
      </c>
      <c r="B9">
        <v>8</v>
      </c>
      <c r="C9">
        <v>1</v>
      </c>
      <c r="D9">
        <v>1</v>
      </c>
      <c r="E9">
        <v>0</v>
      </c>
      <c r="F9">
        <v>0</v>
      </c>
      <c r="G9">
        <v>0</v>
      </c>
      <c r="H9">
        <v>0</v>
      </c>
      <c r="I9">
        <v>1</v>
      </c>
      <c r="J9">
        <v>1.6989999999999998</v>
      </c>
      <c r="M9" t="s">
        <v>8</v>
      </c>
      <c r="N9" t="s">
        <v>19</v>
      </c>
    </row>
    <row r="10" spans="1:14" x14ac:dyDescent="0.3">
      <c r="A10">
        <v>1</v>
      </c>
      <c r="B10">
        <v>9</v>
      </c>
      <c r="C10">
        <v>1</v>
      </c>
      <c r="D10">
        <v>0</v>
      </c>
      <c r="E10">
        <v>1</v>
      </c>
      <c r="F10">
        <v>0</v>
      </c>
      <c r="G10">
        <v>0</v>
      </c>
      <c r="H10">
        <v>1</v>
      </c>
      <c r="I10">
        <v>0</v>
      </c>
      <c r="J10">
        <v>1.6989999999999998</v>
      </c>
      <c r="M10" t="s">
        <v>9</v>
      </c>
      <c r="N10" t="s">
        <v>20</v>
      </c>
    </row>
    <row r="11" spans="1:14" x14ac:dyDescent="0.3">
      <c r="A11">
        <v>2</v>
      </c>
      <c r="B11">
        <v>1</v>
      </c>
      <c r="C11">
        <v>0</v>
      </c>
      <c r="D11">
        <v>1</v>
      </c>
      <c r="E11">
        <v>0</v>
      </c>
      <c r="F11">
        <v>0</v>
      </c>
      <c r="G11">
        <v>0</v>
      </c>
      <c r="H11">
        <v>1</v>
      </c>
      <c r="I11">
        <v>0</v>
      </c>
      <c r="J11">
        <v>1.9989999999999999</v>
      </c>
    </row>
    <row r="12" spans="1:14" x14ac:dyDescent="0.3">
      <c r="A12">
        <v>2</v>
      </c>
      <c r="B12">
        <v>2</v>
      </c>
      <c r="C12">
        <v>0</v>
      </c>
      <c r="D12">
        <v>0</v>
      </c>
      <c r="E12">
        <v>1</v>
      </c>
      <c r="F12">
        <v>0</v>
      </c>
      <c r="G12">
        <v>0</v>
      </c>
      <c r="H12">
        <v>0</v>
      </c>
      <c r="I12">
        <v>1</v>
      </c>
      <c r="J12">
        <v>1.399</v>
      </c>
    </row>
    <row r="13" spans="1:14" x14ac:dyDescent="0.3">
      <c r="A13">
        <v>2</v>
      </c>
      <c r="B13">
        <v>3</v>
      </c>
      <c r="C13">
        <v>1</v>
      </c>
      <c r="D13">
        <v>0</v>
      </c>
      <c r="E13">
        <v>1</v>
      </c>
      <c r="F13">
        <v>0</v>
      </c>
      <c r="G13">
        <v>1</v>
      </c>
      <c r="H13">
        <v>0</v>
      </c>
      <c r="I13">
        <v>0</v>
      </c>
      <c r="J13">
        <v>1.9989999999999999</v>
      </c>
    </row>
    <row r="14" spans="1:14" x14ac:dyDescent="0.3">
      <c r="A14">
        <v>2</v>
      </c>
      <c r="B14">
        <v>4</v>
      </c>
      <c r="C14">
        <v>1</v>
      </c>
      <c r="D14">
        <v>0</v>
      </c>
      <c r="E14">
        <v>0</v>
      </c>
      <c r="F14">
        <v>1</v>
      </c>
      <c r="G14">
        <v>1</v>
      </c>
      <c r="H14">
        <v>0</v>
      </c>
      <c r="I14">
        <v>0</v>
      </c>
      <c r="J14">
        <v>1.6989999999999998</v>
      </c>
    </row>
    <row r="15" spans="1:14" x14ac:dyDescent="0.3">
      <c r="A15">
        <v>2</v>
      </c>
      <c r="B15">
        <v>5</v>
      </c>
      <c r="C15">
        <v>0</v>
      </c>
      <c r="D15">
        <v>0</v>
      </c>
      <c r="E15">
        <v>0</v>
      </c>
      <c r="F15">
        <v>1</v>
      </c>
      <c r="G15">
        <v>0</v>
      </c>
      <c r="H15">
        <v>0</v>
      </c>
      <c r="I15">
        <v>1</v>
      </c>
      <c r="J15">
        <v>1.9989999999999999</v>
      </c>
    </row>
    <row r="16" spans="1:14" x14ac:dyDescent="0.3">
      <c r="A16">
        <v>2</v>
      </c>
      <c r="B16">
        <v>6</v>
      </c>
      <c r="C16">
        <v>0</v>
      </c>
      <c r="D16">
        <v>1</v>
      </c>
      <c r="E16">
        <v>0</v>
      </c>
      <c r="F16">
        <v>0</v>
      </c>
      <c r="G16">
        <v>1</v>
      </c>
      <c r="H16">
        <v>0</v>
      </c>
      <c r="I16">
        <v>0</v>
      </c>
      <c r="J16">
        <v>1.399</v>
      </c>
    </row>
    <row r="17" spans="1:10" x14ac:dyDescent="0.3">
      <c r="A17">
        <v>2</v>
      </c>
      <c r="B17">
        <v>7</v>
      </c>
      <c r="C17">
        <v>0</v>
      </c>
      <c r="D17">
        <v>0</v>
      </c>
      <c r="E17">
        <v>0</v>
      </c>
      <c r="F17">
        <v>1</v>
      </c>
      <c r="G17">
        <v>0</v>
      </c>
      <c r="H17">
        <v>1</v>
      </c>
      <c r="I17">
        <v>0</v>
      </c>
      <c r="J17">
        <v>1.399</v>
      </c>
    </row>
    <row r="18" spans="1:10" x14ac:dyDescent="0.3">
      <c r="A18">
        <v>2</v>
      </c>
      <c r="B18">
        <v>8</v>
      </c>
      <c r="C18">
        <v>0</v>
      </c>
      <c r="D18">
        <v>1</v>
      </c>
      <c r="E18">
        <v>0</v>
      </c>
      <c r="F18">
        <v>0</v>
      </c>
      <c r="G18">
        <v>0</v>
      </c>
      <c r="H18">
        <v>0</v>
      </c>
      <c r="I18">
        <v>1</v>
      </c>
      <c r="J18">
        <v>1.6989999999999998</v>
      </c>
    </row>
    <row r="19" spans="1:10" x14ac:dyDescent="0.3">
      <c r="A19">
        <v>2</v>
      </c>
      <c r="B19">
        <v>9</v>
      </c>
      <c r="C19">
        <v>0</v>
      </c>
      <c r="D19">
        <v>0</v>
      </c>
      <c r="E19">
        <v>1</v>
      </c>
      <c r="F19">
        <v>0</v>
      </c>
      <c r="G19">
        <v>0</v>
      </c>
      <c r="H19">
        <v>1</v>
      </c>
      <c r="I19">
        <v>0</v>
      </c>
      <c r="J19">
        <v>1.6989999999999998</v>
      </c>
    </row>
    <row r="20" spans="1:10" x14ac:dyDescent="0.3">
      <c r="A20">
        <v>3</v>
      </c>
      <c r="B20">
        <v>1</v>
      </c>
      <c r="C20">
        <v>0</v>
      </c>
      <c r="D20">
        <v>1</v>
      </c>
      <c r="E20">
        <v>0</v>
      </c>
      <c r="F20">
        <v>0</v>
      </c>
      <c r="G20">
        <v>0</v>
      </c>
      <c r="H20">
        <v>1</v>
      </c>
      <c r="I20">
        <v>0</v>
      </c>
      <c r="J20">
        <v>1.9989999999999999</v>
      </c>
    </row>
    <row r="21" spans="1:10" x14ac:dyDescent="0.3">
      <c r="A21">
        <v>3</v>
      </c>
      <c r="B21">
        <v>2</v>
      </c>
      <c r="C21">
        <v>0</v>
      </c>
      <c r="D21">
        <v>0</v>
      </c>
      <c r="E21">
        <v>1</v>
      </c>
      <c r="F21">
        <v>0</v>
      </c>
      <c r="G21">
        <v>0</v>
      </c>
      <c r="H21">
        <v>0</v>
      </c>
      <c r="I21">
        <v>1</v>
      </c>
      <c r="J21">
        <v>1.399</v>
      </c>
    </row>
    <row r="22" spans="1:10" x14ac:dyDescent="0.3">
      <c r="A22">
        <v>3</v>
      </c>
      <c r="B22">
        <v>3</v>
      </c>
      <c r="C22">
        <v>0</v>
      </c>
      <c r="D22">
        <v>0</v>
      </c>
      <c r="E22">
        <v>1</v>
      </c>
      <c r="F22">
        <v>0</v>
      </c>
      <c r="G22">
        <v>1</v>
      </c>
      <c r="H22">
        <v>0</v>
      </c>
      <c r="I22">
        <v>0</v>
      </c>
      <c r="J22">
        <v>1.9989999999999999</v>
      </c>
    </row>
    <row r="23" spans="1:10" x14ac:dyDescent="0.3">
      <c r="A23">
        <v>3</v>
      </c>
      <c r="B23">
        <v>4</v>
      </c>
      <c r="C23">
        <v>1</v>
      </c>
      <c r="D23">
        <v>0</v>
      </c>
      <c r="E23">
        <v>0</v>
      </c>
      <c r="F23">
        <v>1</v>
      </c>
      <c r="G23">
        <v>1</v>
      </c>
      <c r="H23">
        <v>0</v>
      </c>
      <c r="I23">
        <v>0</v>
      </c>
      <c r="J23">
        <v>1.6989999999999998</v>
      </c>
    </row>
    <row r="24" spans="1:10" x14ac:dyDescent="0.3">
      <c r="A24">
        <v>3</v>
      </c>
      <c r="B24">
        <v>5</v>
      </c>
      <c r="C24">
        <v>0</v>
      </c>
      <c r="D24">
        <v>0</v>
      </c>
      <c r="E24">
        <v>0</v>
      </c>
      <c r="F24">
        <v>1</v>
      </c>
      <c r="G24">
        <v>0</v>
      </c>
      <c r="H24">
        <v>0</v>
      </c>
      <c r="I24">
        <v>1</v>
      </c>
      <c r="J24">
        <v>1.9989999999999999</v>
      </c>
    </row>
    <row r="25" spans="1:10" x14ac:dyDescent="0.3">
      <c r="A25">
        <v>3</v>
      </c>
      <c r="B25">
        <v>6</v>
      </c>
      <c r="C25">
        <v>1</v>
      </c>
      <c r="D25">
        <v>1</v>
      </c>
      <c r="E25">
        <v>0</v>
      </c>
      <c r="F25">
        <v>0</v>
      </c>
      <c r="G25">
        <v>1</v>
      </c>
      <c r="H25">
        <v>0</v>
      </c>
      <c r="I25">
        <v>0</v>
      </c>
      <c r="J25">
        <v>1.399</v>
      </c>
    </row>
    <row r="26" spans="1:10" x14ac:dyDescent="0.3">
      <c r="A26">
        <v>3</v>
      </c>
      <c r="B26">
        <v>7</v>
      </c>
      <c r="C26">
        <v>1</v>
      </c>
      <c r="D26">
        <v>0</v>
      </c>
      <c r="E26">
        <v>0</v>
      </c>
      <c r="F26">
        <v>1</v>
      </c>
      <c r="G26">
        <v>0</v>
      </c>
      <c r="H26">
        <v>1</v>
      </c>
      <c r="I26">
        <v>0</v>
      </c>
      <c r="J26">
        <v>1.399</v>
      </c>
    </row>
    <row r="27" spans="1:10" x14ac:dyDescent="0.3">
      <c r="A27">
        <v>3</v>
      </c>
      <c r="B27">
        <v>8</v>
      </c>
      <c r="C27">
        <v>0</v>
      </c>
      <c r="D27">
        <v>1</v>
      </c>
      <c r="E27">
        <v>0</v>
      </c>
      <c r="F27">
        <v>0</v>
      </c>
      <c r="G27">
        <v>0</v>
      </c>
      <c r="H27">
        <v>0</v>
      </c>
      <c r="I27">
        <v>1</v>
      </c>
      <c r="J27">
        <v>1.6989999999999998</v>
      </c>
    </row>
    <row r="28" spans="1:10" x14ac:dyDescent="0.3">
      <c r="A28">
        <v>3</v>
      </c>
      <c r="B28">
        <v>9</v>
      </c>
      <c r="C28">
        <v>0</v>
      </c>
      <c r="D28">
        <v>0</v>
      </c>
      <c r="E28">
        <v>1</v>
      </c>
      <c r="F28">
        <v>0</v>
      </c>
      <c r="G28">
        <v>0</v>
      </c>
      <c r="H28">
        <v>1</v>
      </c>
      <c r="I28">
        <v>0</v>
      </c>
      <c r="J28">
        <v>1.6989999999999998</v>
      </c>
    </row>
    <row r="29" spans="1:10" x14ac:dyDescent="0.3">
      <c r="A29">
        <v>4</v>
      </c>
      <c r="B29">
        <v>1</v>
      </c>
      <c r="C29">
        <v>1</v>
      </c>
      <c r="D29">
        <v>1</v>
      </c>
      <c r="E29">
        <v>0</v>
      </c>
      <c r="F29">
        <v>0</v>
      </c>
      <c r="G29">
        <v>0</v>
      </c>
      <c r="H29">
        <v>1</v>
      </c>
      <c r="I29">
        <v>0</v>
      </c>
      <c r="J29">
        <v>1.9989999999999999</v>
      </c>
    </row>
    <row r="30" spans="1:10" x14ac:dyDescent="0.3">
      <c r="A30">
        <v>4</v>
      </c>
      <c r="B30">
        <v>2</v>
      </c>
      <c r="C30">
        <v>0</v>
      </c>
      <c r="D30">
        <v>0</v>
      </c>
      <c r="E30">
        <v>1</v>
      </c>
      <c r="F30">
        <v>0</v>
      </c>
      <c r="G30">
        <v>0</v>
      </c>
      <c r="H30">
        <v>0</v>
      </c>
      <c r="I30">
        <v>1</v>
      </c>
      <c r="J30">
        <v>1.399</v>
      </c>
    </row>
    <row r="31" spans="1:10" x14ac:dyDescent="0.3">
      <c r="A31">
        <v>4</v>
      </c>
      <c r="B31">
        <v>3</v>
      </c>
      <c r="C31">
        <v>1</v>
      </c>
      <c r="D31">
        <v>0</v>
      </c>
      <c r="E31">
        <v>1</v>
      </c>
      <c r="F31">
        <v>0</v>
      </c>
      <c r="G31">
        <v>1</v>
      </c>
      <c r="H31">
        <v>0</v>
      </c>
      <c r="I31">
        <v>0</v>
      </c>
      <c r="J31">
        <v>1.9989999999999999</v>
      </c>
    </row>
    <row r="32" spans="1:10" x14ac:dyDescent="0.3">
      <c r="A32">
        <v>4</v>
      </c>
      <c r="B32">
        <v>4</v>
      </c>
      <c r="C32">
        <v>1</v>
      </c>
      <c r="D32">
        <v>0</v>
      </c>
      <c r="E32">
        <v>0</v>
      </c>
      <c r="F32">
        <v>1</v>
      </c>
      <c r="G32">
        <v>1</v>
      </c>
      <c r="H32">
        <v>0</v>
      </c>
      <c r="I32">
        <v>0</v>
      </c>
      <c r="J32">
        <v>1.6989999999999998</v>
      </c>
    </row>
    <row r="33" spans="1:10" x14ac:dyDescent="0.3">
      <c r="A33">
        <v>4</v>
      </c>
      <c r="B33">
        <v>5</v>
      </c>
      <c r="C33">
        <v>1</v>
      </c>
      <c r="D33">
        <v>0</v>
      </c>
      <c r="E33">
        <v>0</v>
      </c>
      <c r="F33">
        <v>1</v>
      </c>
      <c r="G33">
        <v>0</v>
      </c>
      <c r="H33">
        <v>0</v>
      </c>
      <c r="I33">
        <v>1</v>
      </c>
      <c r="J33">
        <v>1.9989999999999999</v>
      </c>
    </row>
    <row r="34" spans="1:10" x14ac:dyDescent="0.3">
      <c r="A34">
        <v>4</v>
      </c>
      <c r="B34">
        <v>6</v>
      </c>
      <c r="C34">
        <v>1</v>
      </c>
      <c r="D34">
        <v>1</v>
      </c>
      <c r="E34">
        <v>0</v>
      </c>
      <c r="F34">
        <v>0</v>
      </c>
      <c r="G34">
        <v>1</v>
      </c>
      <c r="H34">
        <v>0</v>
      </c>
      <c r="I34">
        <v>0</v>
      </c>
      <c r="J34">
        <v>1.399</v>
      </c>
    </row>
    <row r="35" spans="1:10" x14ac:dyDescent="0.3">
      <c r="A35">
        <v>4</v>
      </c>
      <c r="B35">
        <v>7</v>
      </c>
      <c r="C35">
        <v>0</v>
      </c>
      <c r="D35">
        <v>0</v>
      </c>
      <c r="E35">
        <v>0</v>
      </c>
      <c r="F35">
        <v>1</v>
      </c>
      <c r="G35">
        <v>0</v>
      </c>
      <c r="H35">
        <v>1</v>
      </c>
      <c r="I35">
        <v>0</v>
      </c>
      <c r="J35">
        <v>1.399</v>
      </c>
    </row>
    <row r="36" spans="1:10" x14ac:dyDescent="0.3">
      <c r="A36">
        <v>4</v>
      </c>
      <c r="B36">
        <v>8</v>
      </c>
      <c r="C36">
        <v>1</v>
      </c>
      <c r="D36">
        <v>1</v>
      </c>
      <c r="E36">
        <v>0</v>
      </c>
      <c r="F36">
        <v>0</v>
      </c>
      <c r="G36">
        <v>0</v>
      </c>
      <c r="H36">
        <v>0</v>
      </c>
      <c r="I36">
        <v>1</v>
      </c>
      <c r="J36">
        <v>1.6989999999999998</v>
      </c>
    </row>
    <row r="37" spans="1:10" x14ac:dyDescent="0.3">
      <c r="A37">
        <v>4</v>
      </c>
      <c r="B37">
        <v>9</v>
      </c>
      <c r="C37">
        <v>0</v>
      </c>
      <c r="D37">
        <v>0</v>
      </c>
      <c r="E37">
        <v>1</v>
      </c>
      <c r="F37">
        <v>0</v>
      </c>
      <c r="G37">
        <v>0</v>
      </c>
      <c r="H37">
        <v>1</v>
      </c>
      <c r="I37">
        <v>0</v>
      </c>
      <c r="J37">
        <v>1.6989999999999998</v>
      </c>
    </row>
    <row r="38" spans="1:10" x14ac:dyDescent="0.3">
      <c r="A38">
        <v>5</v>
      </c>
      <c r="B38">
        <v>1</v>
      </c>
      <c r="C38">
        <v>0</v>
      </c>
      <c r="D38">
        <v>1</v>
      </c>
      <c r="E38">
        <v>0</v>
      </c>
      <c r="F38">
        <v>0</v>
      </c>
      <c r="G38">
        <v>0</v>
      </c>
      <c r="H38">
        <v>1</v>
      </c>
      <c r="I38">
        <v>0</v>
      </c>
      <c r="J38">
        <v>1.9989999999999999</v>
      </c>
    </row>
    <row r="39" spans="1:10" x14ac:dyDescent="0.3">
      <c r="A39">
        <v>5</v>
      </c>
      <c r="B39">
        <v>2</v>
      </c>
      <c r="C39">
        <v>0</v>
      </c>
      <c r="D39">
        <v>0</v>
      </c>
      <c r="E39">
        <v>1</v>
      </c>
      <c r="F39">
        <v>0</v>
      </c>
      <c r="G39">
        <v>0</v>
      </c>
      <c r="H39">
        <v>0</v>
      </c>
      <c r="I39">
        <v>1</v>
      </c>
      <c r="J39">
        <v>1.399</v>
      </c>
    </row>
    <row r="40" spans="1:10" x14ac:dyDescent="0.3">
      <c r="A40">
        <v>5</v>
      </c>
      <c r="B40">
        <v>3</v>
      </c>
      <c r="C40">
        <v>1</v>
      </c>
      <c r="D40">
        <v>0</v>
      </c>
      <c r="E40">
        <v>1</v>
      </c>
      <c r="F40">
        <v>0</v>
      </c>
      <c r="G40">
        <v>1</v>
      </c>
      <c r="H40">
        <v>0</v>
      </c>
      <c r="I40">
        <v>0</v>
      </c>
      <c r="J40">
        <v>1.9989999999999999</v>
      </c>
    </row>
    <row r="41" spans="1:10" x14ac:dyDescent="0.3">
      <c r="A41">
        <v>5</v>
      </c>
      <c r="B41">
        <v>4</v>
      </c>
      <c r="C41">
        <v>1</v>
      </c>
      <c r="D41">
        <v>0</v>
      </c>
      <c r="E41">
        <v>0</v>
      </c>
      <c r="F41">
        <v>1</v>
      </c>
      <c r="G41">
        <v>1</v>
      </c>
      <c r="H41">
        <v>0</v>
      </c>
      <c r="I41">
        <v>0</v>
      </c>
      <c r="J41">
        <v>1.6989999999999998</v>
      </c>
    </row>
    <row r="42" spans="1:10" x14ac:dyDescent="0.3">
      <c r="A42">
        <v>5</v>
      </c>
      <c r="B42">
        <v>5</v>
      </c>
      <c r="C42">
        <v>0</v>
      </c>
      <c r="D42">
        <v>0</v>
      </c>
      <c r="E42">
        <v>0</v>
      </c>
      <c r="F42">
        <v>1</v>
      </c>
      <c r="G42">
        <v>0</v>
      </c>
      <c r="H42">
        <v>0</v>
      </c>
      <c r="I42">
        <v>1</v>
      </c>
      <c r="J42">
        <v>1.9989999999999999</v>
      </c>
    </row>
    <row r="43" spans="1:10" x14ac:dyDescent="0.3">
      <c r="A43">
        <v>5</v>
      </c>
      <c r="B43">
        <v>6</v>
      </c>
      <c r="C43">
        <v>1</v>
      </c>
      <c r="D43">
        <v>1</v>
      </c>
      <c r="E43">
        <v>0</v>
      </c>
      <c r="F43">
        <v>0</v>
      </c>
      <c r="G43">
        <v>1</v>
      </c>
      <c r="H43">
        <v>0</v>
      </c>
      <c r="I43">
        <v>0</v>
      </c>
      <c r="J43">
        <v>1.399</v>
      </c>
    </row>
    <row r="44" spans="1:10" x14ac:dyDescent="0.3">
      <c r="A44">
        <v>5</v>
      </c>
      <c r="B44">
        <v>7</v>
      </c>
      <c r="C44">
        <v>0</v>
      </c>
      <c r="D44">
        <v>0</v>
      </c>
      <c r="E44">
        <v>0</v>
      </c>
      <c r="F44">
        <v>1</v>
      </c>
      <c r="G44">
        <v>0</v>
      </c>
      <c r="H44">
        <v>1</v>
      </c>
      <c r="I44">
        <v>0</v>
      </c>
      <c r="J44">
        <v>1.399</v>
      </c>
    </row>
    <row r="45" spans="1:10" x14ac:dyDescent="0.3">
      <c r="A45">
        <v>5</v>
      </c>
      <c r="B45">
        <v>8</v>
      </c>
      <c r="C45">
        <v>0</v>
      </c>
      <c r="D45">
        <v>1</v>
      </c>
      <c r="E45">
        <v>0</v>
      </c>
      <c r="F45">
        <v>0</v>
      </c>
      <c r="G45">
        <v>0</v>
      </c>
      <c r="H45">
        <v>0</v>
      </c>
      <c r="I45">
        <v>1</v>
      </c>
      <c r="J45">
        <v>1.6989999999999998</v>
      </c>
    </row>
    <row r="46" spans="1:10" x14ac:dyDescent="0.3">
      <c r="A46">
        <v>5</v>
      </c>
      <c r="B46">
        <v>9</v>
      </c>
      <c r="C46">
        <v>0</v>
      </c>
      <c r="D46">
        <v>0</v>
      </c>
      <c r="E46">
        <v>1</v>
      </c>
      <c r="F46">
        <v>0</v>
      </c>
      <c r="G46">
        <v>0</v>
      </c>
      <c r="H46">
        <v>1</v>
      </c>
      <c r="I46">
        <v>0</v>
      </c>
      <c r="J46">
        <v>1.6989999999999998</v>
      </c>
    </row>
    <row r="47" spans="1:10" x14ac:dyDescent="0.3">
      <c r="A47">
        <v>6</v>
      </c>
      <c r="B47">
        <v>1</v>
      </c>
      <c r="C47">
        <v>0</v>
      </c>
      <c r="D47">
        <v>1</v>
      </c>
      <c r="E47">
        <v>0</v>
      </c>
      <c r="F47">
        <v>0</v>
      </c>
      <c r="G47">
        <v>0</v>
      </c>
      <c r="H47">
        <v>1</v>
      </c>
      <c r="I47">
        <v>0</v>
      </c>
      <c r="J47">
        <v>1.9989999999999999</v>
      </c>
    </row>
    <row r="48" spans="1:10" x14ac:dyDescent="0.3">
      <c r="A48">
        <v>6</v>
      </c>
      <c r="B48">
        <v>2</v>
      </c>
      <c r="C48">
        <v>0</v>
      </c>
      <c r="D48">
        <v>0</v>
      </c>
      <c r="E48">
        <v>1</v>
      </c>
      <c r="F48">
        <v>0</v>
      </c>
      <c r="G48">
        <v>0</v>
      </c>
      <c r="H48">
        <v>0</v>
      </c>
      <c r="I48">
        <v>1</v>
      </c>
      <c r="J48">
        <v>1.399</v>
      </c>
    </row>
    <row r="49" spans="1:10" x14ac:dyDescent="0.3">
      <c r="A49">
        <v>6</v>
      </c>
      <c r="B49">
        <v>3</v>
      </c>
      <c r="C49">
        <v>1</v>
      </c>
      <c r="D49">
        <v>0</v>
      </c>
      <c r="E49">
        <v>1</v>
      </c>
      <c r="F49">
        <v>0</v>
      </c>
      <c r="G49">
        <v>1</v>
      </c>
      <c r="H49">
        <v>0</v>
      </c>
      <c r="I49">
        <v>0</v>
      </c>
      <c r="J49">
        <v>1.9989999999999999</v>
      </c>
    </row>
    <row r="50" spans="1:10" x14ac:dyDescent="0.3">
      <c r="A50">
        <v>6</v>
      </c>
      <c r="B50">
        <v>4</v>
      </c>
      <c r="C50">
        <v>1</v>
      </c>
      <c r="D50">
        <v>0</v>
      </c>
      <c r="E50">
        <v>0</v>
      </c>
      <c r="F50">
        <v>1</v>
      </c>
      <c r="G50">
        <v>1</v>
      </c>
      <c r="H50">
        <v>0</v>
      </c>
      <c r="I50">
        <v>0</v>
      </c>
      <c r="J50">
        <v>1.6989999999999998</v>
      </c>
    </row>
    <row r="51" spans="1:10" x14ac:dyDescent="0.3">
      <c r="A51">
        <v>6</v>
      </c>
      <c r="B51">
        <v>5</v>
      </c>
      <c r="C51">
        <v>0</v>
      </c>
      <c r="D51">
        <v>0</v>
      </c>
      <c r="E51">
        <v>0</v>
      </c>
      <c r="F51">
        <v>1</v>
      </c>
      <c r="G51">
        <v>0</v>
      </c>
      <c r="H51">
        <v>0</v>
      </c>
      <c r="I51">
        <v>1</v>
      </c>
      <c r="J51">
        <v>1.9989999999999999</v>
      </c>
    </row>
    <row r="52" spans="1:10" x14ac:dyDescent="0.3">
      <c r="A52">
        <v>6</v>
      </c>
      <c r="B52">
        <v>6</v>
      </c>
      <c r="C52">
        <v>0</v>
      </c>
      <c r="D52">
        <v>1</v>
      </c>
      <c r="E52">
        <v>0</v>
      </c>
      <c r="F52">
        <v>0</v>
      </c>
      <c r="G52">
        <v>1</v>
      </c>
      <c r="H52">
        <v>0</v>
      </c>
      <c r="I52">
        <v>0</v>
      </c>
      <c r="J52">
        <v>1.399</v>
      </c>
    </row>
    <row r="53" spans="1:10" x14ac:dyDescent="0.3">
      <c r="A53">
        <v>6</v>
      </c>
      <c r="B53">
        <v>7</v>
      </c>
      <c r="C53">
        <v>0</v>
      </c>
      <c r="D53">
        <v>0</v>
      </c>
      <c r="E53">
        <v>0</v>
      </c>
      <c r="F53">
        <v>1</v>
      </c>
      <c r="G53">
        <v>0</v>
      </c>
      <c r="H53">
        <v>1</v>
      </c>
      <c r="I53">
        <v>0</v>
      </c>
      <c r="J53">
        <v>1.399</v>
      </c>
    </row>
    <row r="54" spans="1:10" x14ac:dyDescent="0.3">
      <c r="A54">
        <v>6</v>
      </c>
      <c r="B54">
        <v>8</v>
      </c>
      <c r="C54">
        <v>0</v>
      </c>
      <c r="D54">
        <v>1</v>
      </c>
      <c r="E54">
        <v>0</v>
      </c>
      <c r="F54">
        <v>0</v>
      </c>
      <c r="G54">
        <v>0</v>
      </c>
      <c r="H54">
        <v>0</v>
      </c>
      <c r="I54">
        <v>1</v>
      </c>
      <c r="J54">
        <v>1.6989999999999998</v>
      </c>
    </row>
    <row r="55" spans="1:10" x14ac:dyDescent="0.3">
      <c r="A55">
        <v>6</v>
      </c>
      <c r="B55">
        <v>9</v>
      </c>
      <c r="C55">
        <v>0</v>
      </c>
      <c r="D55">
        <v>0</v>
      </c>
      <c r="E55">
        <v>1</v>
      </c>
      <c r="F55">
        <v>0</v>
      </c>
      <c r="G55">
        <v>0</v>
      </c>
      <c r="H55">
        <v>1</v>
      </c>
      <c r="I55">
        <v>0</v>
      </c>
      <c r="J55">
        <v>1.6989999999999998</v>
      </c>
    </row>
    <row r="56" spans="1:10" x14ac:dyDescent="0.3">
      <c r="A56">
        <v>7</v>
      </c>
      <c r="B56">
        <v>1</v>
      </c>
      <c r="C56">
        <v>0</v>
      </c>
      <c r="D56">
        <v>1</v>
      </c>
      <c r="E56">
        <v>0</v>
      </c>
      <c r="F56">
        <v>0</v>
      </c>
      <c r="G56">
        <v>0</v>
      </c>
      <c r="H56">
        <v>1</v>
      </c>
      <c r="I56">
        <v>0</v>
      </c>
      <c r="J56">
        <v>1.9989999999999999</v>
      </c>
    </row>
    <row r="57" spans="1:10" x14ac:dyDescent="0.3">
      <c r="A57">
        <v>7</v>
      </c>
      <c r="B57">
        <v>2</v>
      </c>
      <c r="C57">
        <v>0</v>
      </c>
      <c r="D57">
        <v>0</v>
      </c>
      <c r="E57">
        <v>1</v>
      </c>
      <c r="F57">
        <v>0</v>
      </c>
      <c r="G57">
        <v>0</v>
      </c>
      <c r="H57">
        <v>0</v>
      </c>
      <c r="I57">
        <v>1</v>
      </c>
      <c r="J57">
        <v>1.399</v>
      </c>
    </row>
    <row r="58" spans="1:10" x14ac:dyDescent="0.3">
      <c r="A58">
        <v>7</v>
      </c>
      <c r="B58">
        <v>3</v>
      </c>
      <c r="C58">
        <v>0</v>
      </c>
      <c r="D58">
        <v>0</v>
      </c>
      <c r="E58">
        <v>1</v>
      </c>
      <c r="F58">
        <v>0</v>
      </c>
      <c r="G58">
        <v>1</v>
      </c>
      <c r="H58">
        <v>0</v>
      </c>
      <c r="I58">
        <v>0</v>
      </c>
      <c r="J58">
        <v>1.9989999999999999</v>
      </c>
    </row>
    <row r="59" spans="1:10" x14ac:dyDescent="0.3">
      <c r="A59">
        <v>7</v>
      </c>
      <c r="B59">
        <v>4</v>
      </c>
      <c r="C59">
        <v>0</v>
      </c>
      <c r="D59">
        <v>0</v>
      </c>
      <c r="E59">
        <v>0</v>
      </c>
      <c r="F59">
        <v>1</v>
      </c>
      <c r="G59">
        <v>1</v>
      </c>
      <c r="H59">
        <v>0</v>
      </c>
      <c r="I59">
        <v>0</v>
      </c>
      <c r="J59">
        <v>1.6989999999999998</v>
      </c>
    </row>
    <row r="60" spans="1:10" x14ac:dyDescent="0.3">
      <c r="A60">
        <v>7</v>
      </c>
      <c r="B60">
        <v>5</v>
      </c>
      <c r="C60">
        <v>0</v>
      </c>
      <c r="D60">
        <v>0</v>
      </c>
      <c r="E60">
        <v>0</v>
      </c>
      <c r="F60">
        <v>1</v>
      </c>
      <c r="G60">
        <v>0</v>
      </c>
      <c r="H60">
        <v>0</v>
      </c>
      <c r="I60">
        <v>1</v>
      </c>
      <c r="J60">
        <v>1.9989999999999999</v>
      </c>
    </row>
    <row r="61" spans="1:10" x14ac:dyDescent="0.3">
      <c r="A61">
        <v>7</v>
      </c>
      <c r="B61">
        <v>6</v>
      </c>
      <c r="C61">
        <v>1</v>
      </c>
      <c r="D61">
        <v>1</v>
      </c>
      <c r="E61">
        <v>0</v>
      </c>
      <c r="F61">
        <v>0</v>
      </c>
      <c r="G61">
        <v>1</v>
      </c>
      <c r="H61">
        <v>0</v>
      </c>
      <c r="I61">
        <v>0</v>
      </c>
      <c r="J61">
        <v>1.399</v>
      </c>
    </row>
    <row r="62" spans="1:10" x14ac:dyDescent="0.3">
      <c r="A62">
        <v>7</v>
      </c>
      <c r="B62">
        <v>7</v>
      </c>
      <c r="C62">
        <v>1</v>
      </c>
      <c r="D62">
        <v>0</v>
      </c>
      <c r="E62">
        <v>0</v>
      </c>
      <c r="F62">
        <v>1</v>
      </c>
      <c r="G62">
        <v>0</v>
      </c>
      <c r="H62">
        <v>1</v>
      </c>
      <c r="I62">
        <v>0</v>
      </c>
      <c r="J62">
        <v>1.399</v>
      </c>
    </row>
    <row r="63" spans="1:10" x14ac:dyDescent="0.3">
      <c r="A63">
        <v>7</v>
      </c>
      <c r="B63">
        <v>8</v>
      </c>
      <c r="C63">
        <v>0</v>
      </c>
      <c r="D63">
        <v>1</v>
      </c>
      <c r="E63">
        <v>0</v>
      </c>
      <c r="F63">
        <v>0</v>
      </c>
      <c r="G63">
        <v>0</v>
      </c>
      <c r="H63">
        <v>0</v>
      </c>
      <c r="I63">
        <v>1</v>
      </c>
      <c r="J63">
        <v>1.6989999999999998</v>
      </c>
    </row>
    <row r="64" spans="1:10" x14ac:dyDescent="0.3">
      <c r="A64">
        <v>7</v>
      </c>
      <c r="B64">
        <v>9</v>
      </c>
      <c r="C64">
        <v>1</v>
      </c>
      <c r="D64">
        <v>0</v>
      </c>
      <c r="E64">
        <v>1</v>
      </c>
      <c r="F64">
        <v>0</v>
      </c>
      <c r="G64">
        <v>0</v>
      </c>
      <c r="H64">
        <v>1</v>
      </c>
      <c r="I64">
        <v>0</v>
      </c>
      <c r="J64">
        <v>1.6989999999999998</v>
      </c>
    </row>
    <row r="65" spans="1:10" x14ac:dyDescent="0.3">
      <c r="A65">
        <v>8</v>
      </c>
      <c r="B65">
        <v>1</v>
      </c>
      <c r="C65">
        <v>0</v>
      </c>
      <c r="D65">
        <v>1</v>
      </c>
      <c r="E65">
        <v>0</v>
      </c>
      <c r="F65">
        <v>0</v>
      </c>
      <c r="G65">
        <v>0</v>
      </c>
      <c r="H65">
        <v>1</v>
      </c>
      <c r="I65">
        <v>0</v>
      </c>
      <c r="J65">
        <v>1.9989999999999999</v>
      </c>
    </row>
    <row r="66" spans="1:10" x14ac:dyDescent="0.3">
      <c r="A66">
        <v>8</v>
      </c>
      <c r="B66">
        <v>2</v>
      </c>
      <c r="C66">
        <v>0</v>
      </c>
      <c r="D66">
        <v>0</v>
      </c>
      <c r="E66">
        <v>1</v>
      </c>
      <c r="F66">
        <v>0</v>
      </c>
      <c r="G66">
        <v>0</v>
      </c>
      <c r="H66">
        <v>0</v>
      </c>
      <c r="I66">
        <v>1</v>
      </c>
      <c r="J66">
        <v>1.399</v>
      </c>
    </row>
    <row r="67" spans="1:10" x14ac:dyDescent="0.3">
      <c r="A67">
        <v>8</v>
      </c>
      <c r="B67">
        <v>3</v>
      </c>
      <c r="C67">
        <v>0</v>
      </c>
      <c r="D67">
        <v>0</v>
      </c>
      <c r="E67">
        <v>1</v>
      </c>
      <c r="F67">
        <v>0</v>
      </c>
      <c r="G67">
        <v>1</v>
      </c>
      <c r="H67">
        <v>0</v>
      </c>
      <c r="I67">
        <v>0</v>
      </c>
      <c r="J67">
        <v>1.9989999999999999</v>
      </c>
    </row>
    <row r="68" spans="1:10" x14ac:dyDescent="0.3">
      <c r="A68">
        <v>8</v>
      </c>
      <c r="B68">
        <v>4</v>
      </c>
      <c r="C68">
        <v>0</v>
      </c>
      <c r="D68">
        <v>0</v>
      </c>
      <c r="E68">
        <v>0</v>
      </c>
      <c r="F68">
        <v>1</v>
      </c>
      <c r="G68">
        <v>1</v>
      </c>
      <c r="H68">
        <v>0</v>
      </c>
      <c r="I68">
        <v>0</v>
      </c>
      <c r="J68">
        <v>1.6989999999999998</v>
      </c>
    </row>
    <row r="69" spans="1:10" x14ac:dyDescent="0.3">
      <c r="A69">
        <v>8</v>
      </c>
      <c r="B69">
        <v>5</v>
      </c>
      <c r="C69">
        <v>0</v>
      </c>
      <c r="D69">
        <v>0</v>
      </c>
      <c r="E69">
        <v>0</v>
      </c>
      <c r="F69">
        <v>1</v>
      </c>
      <c r="G69">
        <v>0</v>
      </c>
      <c r="H69">
        <v>0</v>
      </c>
      <c r="I69">
        <v>1</v>
      </c>
      <c r="J69">
        <v>1.9989999999999999</v>
      </c>
    </row>
    <row r="70" spans="1:10" x14ac:dyDescent="0.3">
      <c r="A70">
        <v>8</v>
      </c>
      <c r="B70">
        <v>6</v>
      </c>
      <c r="C70">
        <v>0</v>
      </c>
      <c r="D70">
        <v>1</v>
      </c>
      <c r="E70">
        <v>0</v>
      </c>
      <c r="F70">
        <v>0</v>
      </c>
      <c r="G70">
        <v>1</v>
      </c>
      <c r="H70">
        <v>0</v>
      </c>
      <c r="I70">
        <v>0</v>
      </c>
      <c r="J70">
        <v>1.399</v>
      </c>
    </row>
    <row r="71" spans="1:10" x14ac:dyDescent="0.3">
      <c r="A71">
        <v>8</v>
      </c>
      <c r="B71">
        <v>7</v>
      </c>
      <c r="C71">
        <v>0</v>
      </c>
      <c r="D71">
        <v>0</v>
      </c>
      <c r="E71">
        <v>0</v>
      </c>
      <c r="F71">
        <v>1</v>
      </c>
      <c r="G71">
        <v>0</v>
      </c>
      <c r="H71">
        <v>1</v>
      </c>
      <c r="I71">
        <v>0</v>
      </c>
      <c r="J71">
        <v>1.399</v>
      </c>
    </row>
    <row r="72" spans="1:10" x14ac:dyDescent="0.3">
      <c r="A72">
        <v>8</v>
      </c>
      <c r="B72">
        <v>8</v>
      </c>
      <c r="C72">
        <v>0</v>
      </c>
      <c r="D72">
        <v>1</v>
      </c>
      <c r="E72">
        <v>0</v>
      </c>
      <c r="F72">
        <v>0</v>
      </c>
      <c r="G72">
        <v>0</v>
      </c>
      <c r="H72">
        <v>0</v>
      </c>
      <c r="I72">
        <v>1</v>
      </c>
      <c r="J72">
        <v>1.6989999999999998</v>
      </c>
    </row>
    <row r="73" spans="1:10" x14ac:dyDescent="0.3">
      <c r="A73">
        <v>8</v>
      </c>
      <c r="B73">
        <v>9</v>
      </c>
      <c r="C73">
        <v>0</v>
      </c>
      <c r="D73">
        <v>0</v>
      </c>
      <c r="E73">
        <v>1</v>
      </c>
      <c r="F73">
        <v>0</v>
      </c>
      <c r="G73">
        <v>0</v>
      </c>
      <c r="H73">
        <v>1</v>
      </c>
      <c r="I73">
        <v>0</v>
      </c>
      <c r="J73">
        <v>1.6989999999999998</v>
      </c>
    </row>
    <row r="74" spans="1:10" x14ac:dyDescent="0.3">
      <c r="A74">
        <v>9</v>
      </c>
      <c r="B74">
        <v>1</v>
      </c>
      <c r="C74">
        <v>0</v>
      </c>
      <c r="D74">
        <v>1</v>
      </c>
      <c r="E74">
        <v>0</v>
      </c>
      <c r="F74">
        <v>0</v>
      </c>
      <c r="G74">
        <v>0</v>
      </c>
      <c r="H74">
        <v>1</v>
      </c>
      <c r="I74">
        <v>0</v>
      </c>
      <c r="J74">
        <v>1.9989999999999999</v>
      </c>
    </row>
    <row r="75" spans="1:10" x14ac:dyDescent="0.3">
      <c r="A75">
        <v>9</v>
      </c>
      <c r="B75">
        <v>2</v>
      </c>
      <c r="C75">
        <v>0</v>
      </c>
      <c r="D75">
        <v>0</v>
      </c>
      <c r="E75">
        <v>1</v>
      </c>
      <c r="F75">
        <v>0</v>
      </c>
      <c r="G75">
        <v>0</v>
      </c>
      <c r="H75">
        <v>0</v>
      </c>
      <c r="I75">
        <v>1</v>
      </c>
      <c r="J75">
        <v>1.399</v>
      </c>
    </row>
    <row r="76" spans="1:10" x14ac:dyDescent="0.3">
      <c r="A76">
        <v>9</v>
      </c>
      <c r="B76">
        <v>3</v>
      </c>
      <c r="C76">
        <v>0</v>
      </c>
      <c r="D76">
        <v>0</v>
      </c>
      <c r="E76">
        <v>1</v>
      </c>
      <c r="F76">
        <v>0</v>
      </c>
      <c r="G76">
        <v>1</v>
      </c>
      <c r="H76">
        <v>0</v>
      </c>
      <c r="I76">
        <v>0</v>
      </c>
      <c r="J76">
        <v>1.9989999999999999</v>
      </c>
    </row>
    <row r="77" spans="1:10" x14ac:dyDescent="0.3">
      <c r="A77">
        <v>9</v>
      </c>
      <c r="B77">
        <v>4</v>
      </c>
      <c r="C77">
        <v>0</v>
      </c>
      <c r="D77">
        <v>0</v>
      </c>
      <c r="E77">
        <v>0</v>
      </c>
      <c r="F77">
        <v>1</v>
      </c>
      <c r="G77">
        <v>1</v>
      </c>
      <c r="H77">
        <v>0</v>
      </c>
      <c r="I77">
        <v>0</v>
      </c>
      <c r="J77">
        <v>1.6989999999999998</v>
      </c>
    </row>
    <row r="78" spans="1:10" x14ac:dyDescent="0.3">
      <c r="A78">
        <v>9</v>
      </c>
      <c r="B78">
        <v>5</v>
      </c>
      <c r="C78">
        <v>0</v>
      </c>
      <c r="D78">
        <v>0</v>
      </c>
      <c r="E78">
        <v>0</v>
      </c>
      <c r="F78">
        <v>1</v>
      </c>
      <c r="G78">
        <v>0</v>
      </c>
      <c r="H78">
        <v>0</v>
      </c>
      <c r="I78">
        <v>1</v>
      </c>
      <c r="J78">
        <v>1.9989999999999999</v>
      </c>
    </row>
    <row r="79" spans="1:10" x14ac:dyDescent="0.3">
      <c r="A79">
        <v>9</v>
      </c>
      <c r="B79">
        <v>6</v>
      </c>
      <c r="C79">
        <v>1</v>
      </c>
      <c r="D79">
        <v>1</v>
      </c>
      <c r="E79">
        <v>0</v>
      </c>
      <c r="F79">
        <v>0</v>
      </c>
      <c r="G79">
        <v>1</v>
      </c>
      <c r="H79">
        <v>0</v>
      </c>
      <c r="I79">
        <v>0</v>
      </c>
      <c r="J79">
        <v>1.399</v>
      </c>
    </row>
    <row r="80" spans="1:10" x14ac:dyDescent="0.3">
      <c r="A80">
        <v>9</v>
      </c>
      <c r="B80">
        <v>7</v>
      </c>
      <c r="C80">
        <v>0</v>
      </c>
      <c r="D80">
        <v>0</v>
      </c>
      <c r="E80">
        <v>0</v>
      </c>
      <c r="F80">
        <v>1</v>
      </c>
      <c r="G80">
        <v>0</v>
      </c>
      <c r="H80">
        <v>1</v>
      </c>
      <c r="I80">
        <v>0</v>
      </c>
      <c r="J80">
        <v>1.399</v>
      </c>
    </row>
    <row r="81" spans="1:10" x14ac:dyDescent="0.3">
      <c r="A81">
        <v>9</v>
      </c>
      <c r="B81">
        <v>8</v>
      </c>
      <c r="C81">
        <v>0</v>
      </c>
      <c r="D81">
        <v>1</v>
      </c>
      <c r="E81">
        <v>0</v>
      </c>
      <c r="F81">
        <v>0</v>
      </c>
      <c r="G81">
        <v>0</v>
      </c>
      <c r="H81">
        <v>0</v>
      </c>
      <c r="I81">
        <v>1</v>
      </c>
      <c r="J81">
        <v>1.6989999999999998</v>
      </c>
    </row>
    <row r="82" spans="1:10" x14ac:dyDescent="0.3">
      <c r="A82">
        <v>9</v>
      </c>
      <c r="B82">
        <v>9</v>
      </c>
      <c r="C82">
        <v>0</v>
      </c>
      <c r="D82">
        <v>0</v>
      </c>
      <c r="E82">
        <v>1</v>
      </c>
      <c r="F82">
        <v>0</v>
      </c>
      <c r="G82">
        <v>0</v>
      </c>
      <c r="H82">
        <v>1</v>
      </c>
      <c r="I82">
        <v>0</v>
      </c>
      <c r="J82">
        <v>1.6989999999999998</v>
      </c>
    </row>
    <row r="83" spans="1:10" x14ac:dyDescent="0.3">
      <c r="A83">
        <v>10</v>
      </c>
      <c r="B83">
        <v>1</v>
      </c>
      <c r="C83">
        <v>0</v>
      </c>
      <c r="D83">
        <v>1</v>
      </c>
      <c r="E83">
        <v>0</v>
      </c>
      <c r="F83">
        <v>0</v>
      </c>
      <c r="G83">
        <v>0</v>
      </c>
      <c r="H83">
        <v>1</v>
      </c>
      <c r="I83">
        <v>0</v>
      </c>
      <c r="J83">
        <v>1.9989999999999999</v>
      </c>
    </row>
    <row r="84" spans="1:10" x14ac:dyDescent="0.3">
      <c r="A84">
        <v>10</v>
      </c>
      <c r="B84">
        <v>2</v>
      </c>
      <c r="C84">
        <v>0</v>
      </c>
      <c r="D84">
        <v>0</v>
      </c>
      <c r="E84">
        <v>1</v>
      </c>
      <c r="F84">
        <v>0</v>
      </c>
      <c r="G84">
        <v>0</v>
      </c>
      <c r="H84">
        <v>0</v>
      </c>
      <c r="I84">
        <v>1</v>
      </c>
      <c r="J84">
        <v>1.399</v>
      </c>
    </row>
    <row r="85" spans="1:10" x14ac:dyDescent="0.3">
      <c r="A85">
        <v>10</v>
      </c>
      <c r="B85">
        <v>3</v>
      </c>
      <c r="C85">
        <v>0</v>
      </c>
      <c r="D85">
        <v>0</v>
      </c>
      <c r="E85">
        <v>1</v>
      </c>
      <c r="F85">
        <v>0</v>
      </c>
      <c r="G85">
        <v>1</v>
      </c>
      <c r="H85">
        <v>0</v>
      </c>
      <c r="I85">
        <v>0</v>
      </c>
      <c r="J85">
        <v>1.9989999999999999</v>
      </c>
    </row>
    <row r="86" spans="1:10" x14ac:dyDescent="0.3">
      <c r="A86">
        <v>10</v>
      </c>
      <c r="B86">
        <v>4</v>
      </c>
      <c r="C86">
        <v>1</v>
      </c>
      <c r="D86">
        <v>0</v>
      </c>
      <c r="E86">
        <v>0</v>
      </c>
      <c r="F86">
        <v>1</v>
      </c>
      <c r="G86">
        <v>1</v>
      </c>
      <c r="H86">
        <v>0</v>
      </c>
      <c r="I86">
        <v>0</v>
      </c>
      <c r="J86">
        <v>1.6989999999999998</v>
      </c>
    </row>
    <row r="87" spans="1:10" x14ac:dyDescent="0.3">
      <c r="A87">
        <v>10</v>
      </c>
      <c r="B87">
        <v>5</v>
      </c>
      <c r="C87">
        <v>0</v>
      </c>
      <c r="D87">
        <v>0</v>
      </c>
      <c r="E87">
        <v>0</v>
      </c>
      <c r="F87">
        <v>1</v>
      </c>
      <c r="G87">
        <v>0</v>
      </c>
      <c r="H87">
        <v>0</v>
      </c>
      <c r="I87">
        <v>1</v>
      </c>
      <c r="J87">
        <v>1.9989999999999999</v>
      </c>
    </row>
    <row r="88" spans="1:10" x14ac:dyDescent="0.3">
      <c r="A88">
        <v>10</v>
      </c>
      <c r="B88">
        <v>6</v>
      </c>
      <c r="C88">
        <v>1</v>
      </c>
      <c r="D88">
        <v>1</v>
      </c>
      <c r="E88">
        <v>0</v>
      </c>
      <c r="F88">
        <v>0</v>
      </c>
      <c r="G88">
        <v>1</v>
      </c>
      <c r="H88">
        <v>0</v>
      </c>
      <c r="I88">
        <v>0</v>
      </c>
      <c r="J88">
        <v>1.399</v>
      </c>
    </row>
    <row r="89" spans="1:10" x14ac:dyDescent="0.3">
      <c r="A89">
        <v>10</v>
      </c>
      <c r="B89">
        <v>7</v>
      </c>
      <c r="C89">
        <v>0</v>
      </c>
      <c r="D89">
        <v>0</v>
      </c>
      <c r="E89">
        <v>0</v>
      </c>
      <c r="F89">
        <v>1</v>
      </c>
      <c r="G89">
        <v>0</v>
      </c>
      <c r="H89">
        <v>1</v>
      </c>
      <c r="I89">
        <v>0</v>
      </c>
      <c r="J89">
        <v>1.399</v>
      </c>
    </row>
    <row r="90" spans="1:10" x14ac:dyDescent="0.3">
      <c r="A90">
        <v>10</v>
      </c>
      <c r="B90">
        <v>8</v>
      </c>
      <c r="C90">
        <v>0</v>
      </c>
      <c r="D90">
        <v>1</v>
      </c>
      <c r="E90">
        <v>0</v>
      </c>
      <c r="F90">
        <v>0</v>
      </c>
      <c r="G90">
        <v>0</v>
      </c>
      <c r="H90">
        <v>0</v>
      </c>
      <c r="I90">
        <v>1</v>
      </c>
      <c r="J90">
        <v>1.6989999999999998</v>
      </c>
    </row>
    <row r="91" spans="1:10" x14ac:dyDescent="0.3">
      <c r="A91">
        <v>10</v>
      </c>
      <c r="B91">
        <v>9</v>
      </c>
      <c r="C91">
        <v>0</v>
      </c>
      <c r="D91">
        <v>0</v>
      </c>
      <c r="E91">
        <v>1</v>
      </c>
      <c r="F91">
        <v>0</v>
      </c>
      <c r="G91">
        <v>0</v>
      </c>
      <c r="H91">
        <v>1</v>
      </c>
      <c r="I91">
        <v>0</v>
      </c>
      <c r="J91">
        <v>1.6989999999999998</v>
      </c>
    </row>
    <row r="92" spans="1:10" x14ac:dyDescent="0.3">
      <c r="A92">
        <v>11</v>
      </c>
      <c r="B92">
        <v>1</v>
      </c>
      <c r="C92">
        <v>1</v>
      </c>
      <c r="D92">
        <v>1</v>
      </c>
      <c r="E92">
        <v>0</v>
      </c>
      <c r="F92">
        <v>0</v>
      </c>
      <c r="G92">
        <v>0</v>
      </c>
      <c r="H92">
        <v>1</v>
      </c>
      <c r="I92">
        <v>0</v>
      </c>
      <c r="J92">
        <v>1.9989999999999999</v>
      </c>
    </row>
    <row r="93" spans="1:10" x14ac:dyDescent="0.3">
      <c r="A93">
        <v>11</v>
      </c>
      <c r="B93">
        <v>2</v>
      </c>
      <c r="C93">
        <v>0</v>
      </c>
      <c r="D93">
        <v>0</v>
      </c>
      <c r="E93">
        <v>1</v>
      </c>
      <c r="F93">
        <v>0</v>
      </c>
      <c r="G93">
        <v>0</v>
      </c>
      <c r="H93">
        <v>0</v>
      </c>
      <c r="I93">
        <v>1</v>
      </c>
      <c r="J93">
        <v>1.399</v>
      </c>
    </row>
    <row r="94" spans="1:10" x14ac:dyDescent="0.3">
      <c r="A94">
        <v>11</v>
      </c>
      <c r="B94">
        <v>3</v>
      </c>
      <c r="C94">
        <v>1</v>
      </c>
      <c r="D94">
        <v>0</v>
      </c>
      <c r="E94">
        <v>1</v>
      </c>
      <c r="F94">
        <v>0</v>
      </c>
      <c r="G94">
        <v>1</v>
      </c>
      <c r="H94">
        <v>0</v>
      </c>
      <c r="I94">
        <v>0</v>
      </c>
      <c r="J94">
        <v>1.9989999999999999</v>
      </c>
    </row>
    <row r="95" spans="1:10" x14ac:dyDescent="0.3">
      <c r="A95">
        <v>11</v>
      </c>
      <c r="B95">
        <v>4</v>
      </c>
      <c r="C95">
        <v>1</v>
      </c>
      <c r="D95">
        <v>0</v>
      </c>
      <c r="E95">
        <v>0</v>
      </c>
      <c r="F95">
        <v>1</v>
      </c>
      <c r="G95">
        <v>1</v>
      </c>
      <c r="H95">
        <v>0</v>
      </c>
      <c r="I95">
        <v>0</v>
      </c>
      <c r="J95">
        <v>1.6989999999999998</v>
      </c>
    </row>
    <row r="96" spans="1:10" x14ac:dyDescent="0.3">
      <c r="A96">
        <v>11</v>
      </c>
      <c r="B96">
        <v>5</v>
      </c>
      <c r="C96">
        <v>0</v>
      </c>
      <c r="D96">
        <v>0</v>
      </c>
      <c r="E96">
        <v>0</v>
      </c>
      <c r="F96">
        <v>1</v>
      </c>
      <c r="G96">
        <v>0</v>
      </c>
      <c r="H96">
        <v>0</v>
      </c>
      <c r="I96">
        <v>1</v>
      </c>
      <c r="J96">
        <v>1.9989999999999999</v>
      </c>
    </row>
    <row r="97" spans="1:10" x14ac:dyDescent="0.3">
      <c r="A97">
        <v>11</v>
      </c>
      <c r="B97">
        <v>6</v>
      </c>
      <c r="C97">
        <v>1</v>
      </c>
      <c r="D97">
        <v>1</v>
      </c>
      <c r="E97">
        <v>0</v>
      </c>
      <c r="F97">
        <v>0</v>
      </c>
      <c r="G97">
        <v>1</v>
      </c>
      <c r="H97">
        <v>0</v>
      </c>
      <c r="I97">
        <v>0</v>
      </c>
      <c r="J97">
        <v>1.399</v>
      </c>
    </row>
    <row r="98" spans="1:10" x14ac:dyDescent="0.3">
      <c r="A98">
        <v>11</v>
      </c>
      <c r="B98">
        <v>7</v>
      </c>
      <c r="C98">
        <v>1</v>
      </c>
      <c r="D98">
        <v>0</v>
      </c>
      <c r="E98">
        <v>0</v>
      </c>
      <c r="F98">
        <v>1</v>
      </c>
      <c r="G98">
        <v>0</v>
      </c>
      <c r="H98">
        <v>1</v>
      </c>
      <c r="I98">
        <v>0</v>
      </c>
      <c r="J98">
        <v>1.399</v>
      </c>
    </row>
    <row r="99" spans="1:10" x14ac:dyDescent="0.3">
      <c r="A99">
        <v>11</v>
      </c>
      <c r="B99">
        <v>8</v>
      </c>
      <c r="C99">
        <v>0</v>
      </c>
      <c r="D99">
        <v>1</v>
      </c>
      <c r="E99">
        <v>0</v>
      </c>
      <c r="F99">
        <v>0</v>
      </c>
      <c r="G99">
        <v>0</v>
      </c>
      <c r="H99">
        <v>0</v>
      </c>
      <c r="I99">
        <v>1</v>
      </c>
      <c r="J99">
        <v>1.6989999999999998</v>
      </c>
    </row>
    <row r="100" spans="1:10" x14ac:dyDescent="0.3">
      <c r="A100">
        <v>11</v>
      </c>
      <c r="B100">
        <v>9</v>
      </c>
      <c r="C100">
        <v>1</v>
      </c>
      <c r="D100">
        <v>0</v>
      </c>
      <c r="E100">
        <v>1</v>
      </c>
      <c r="F100">
        <v>0</v>
      </c>
      <c r="G100">
        <v>0</v>
      </c>
      <c r="H100">
        <v>1</v>
      </c>
      <c r="I100">
        <v>0</v>
      </c>
      <c r="J100">
        <v>1.6989999999999998</v>
      </c>
    </row>
    <row r="101" spans="1:10" x14ac:dyDescent="0.3">
      <c r="A101">
        <v>12</v>
      </c>
      <c r="B101">
        <v>1</v>
      </c>
      <c r="C101">
        <v>1</v>
      </c>
      <c r="D101">
        <v>1</v>
      </c>
      <c r="E101">
        <v>0</v>
      </c>
      <c r="F101">
        <v>0</v>
      </c>
      <c r="G101">
        <v>0</v>
      </c>
      <c r="H101">
        <v>1</v>
      </c>
      <c r="I101">
        <v>0</v>
      </c>
      <c r="J101">
        <v>1.9989999999999999</v>
      </c>
    </row>
    <row r="102" spans="1:10" x14ac:dyDescent="0.3">
      <c r="A102">
        <v>12</v>
      </c>
      <c r="B102">
        <v>2</v>
      </c>
      <c r="C102">
        <v>0</v>
      </c>
      <c r="D102">
        <v>0</v>
      </c>
      <c r="E102">
        <v>1</v>
      </c>
      <c r="F102">
        <v>0</v>
      </c>
      <c r="G102">
        <v>0</v>
      </c>
      <c r="H102">
        <v>0</v>
      </c>
      <c r="I102">
        <v>1</v>
      </c>
      <c r="J102">
        <v>1.399</v>
      </c>
    </row>
    <row r="103" spans="1:10" x14ac:dyDescent="0.3">
      <c r="A103">
        <v>12</v>
      </c>
      <c r="B103">
        <v>3</v>
      </c>
      <c r="C103">
        <v>1</v>
      </c>
      <c r="D103">
        <v>0</v>
      </c>
      <c r="E103">
        <v>1</v>
      </c>
      <c r="F103">
        <v>0</v>
      </c>
      <c r="G103">
        <v>1</v>
      </c>
      <c r="H103">
        <v>0</v>
      </c>
      <c r="I103">
        <v>0</v>
      </c>
      <c r="J103">
        <v>1.9989999999999999</v>
      </c>
    </row>
    <row r="104" spans="1:10" x14ac:dyDescent="0.3">
      <c r="A104">
        <v>12</v>
      </c>
      <c r="B104">
        <v>4</v>
      </c>
      <c r="C104">
        <v>1</v>
      </c>
      <c r="D104">
        <v>0</v>
      </c>
      <c r="E104">
        <v>0</v>
      </c>
      <c r="F104">
        <v>1</v>
      </c>
      <c r="G104">
        <v>1</v>
      </c>
      <c r="H104">
        <v>0</v>
      </c>
      <c r="I104">
        <v>0</v>
      </c>
      <c r="J104">
        <v>1.6989999999999998</v>
      </c>
    </row>
    <row r="105" spans="1:10" x14ac:dyDescent="0.3">
      <c r="A105">
        <v>12</v>
      </c>
      <c r="B105">
        <v>5</v>
      </c>
      <c r="C105">
        <v>0</v>
      </c>
      <c r="D105">
        <v>0</v>
      </c>
      <c r="E105">
        <v>0</v>
      </c>
      <c r="F105">
        <v>1</v>
      </c>
      <c r="G105">
        <v>0</v>
      </c>
      <c r="H105">
        <v>0</v>
      </c>
      <c r="I105">
        <v>1</v>
      </c>
      <c r="J105">
        <v>1.9989999999999999</v>
      </c>
    </row>
    <row r="106" spans="1:10" x14ac:dyDescent="0.3">
      <c r="A106">
        <v>12</v>
      </c>
      <c r="B106">
        <v>6</v>
      </c>
      <c r="C106">
        <v>1</v>
      </c>
      <c r="D106">
        <v>1</v>
      </c>
      <c r="E106">
        <v>0</v>
      </c>
      <c r="F106">
        <v>0</v>
      </c>
      <c r="G106">
        <v>1</v>
      </c>
      <c r="H106">
        <v>0</v>
      </c>
      <c r="I106">
        <v>0</v>
      </c>
      <c r="J106">
        <v>1.399</v>
      </c>
    </row>
    <row r="107" spans="1:10" x14ac:dyDescent="0.3">
      <c r="A107">
        <v>12</v>
      </c>
      <c r="B107">
        <v>7</v>
      </c>
      <c r="C107">
        <v>1</v>
      </c>
      <c r="D107">
        <v>0</v>
      </c>
      <c r="E107">
        <v>0</v>
      </c>
      <c r="F107">
        <v>1</v>
      </c>
      <c r="G107">
        <v>0</v>
      </c>
      <c r="H107">
        <v>1</v>
      </c>
      <c r="I107">
        <v>0</v>
      </c>
      <c r="J107">
        <v>1.399</v>
      </c>
    </row>
    <row r="108" spans="1:10" x14ac:dyDescent="0.3">
      <c r="A108">
        <v>12</v>
      </c>
      <c r="B108">
        <v>8</v>
      </c>
      <c r="C108">
        <v>0</v>
      </c>
      <c r="D108">
        <v>1</v>
      </c>
      <c r="E108">
        <v>0</v>
      </c>
      <c r="F108">
        <v>0</v>
      </c>
      <c r="G108">
        <v>0</v>
      </c>
      <c r="H108">
        <v>0</v>
      </c>
      <c r="I108">
        <v>1</v>
      </c>
      <c r="J108">
        <v>1.6989999999999998</v>
      </c>
    </row>
    <row r="109" spans="1:10" x14ac:dyDescent="0.3">
      <c r="A109">
        <v>12</v>
      </c>
      <c r="B109">
        <v>9</v>
      </c>
      <c r="C109">
        <v>1</v>
      </c>
      <c r="D109">
        <v>0</v>
      </c>
      <c r="E109">
        <v>1</v>
      </c>
      <c r="F109">
        <v>0</v>
      </c>
      <c r="G109">
        <v>0</v>
      </c>
      <c r="H109">
        <v>1</v>
      </c>
      <c r="I109">
        <v>0</v>
      </c>
      <c r="J109">
        <v>1.6989999999999998</v>
      </c>
    </row>
    <row r="110" spans="1:10" x14ac:dyDescent="0.3">
      <c r="A110">
        <v>13</v>
      </c>
      <c r="B110">
        <v>1</v>
      </c>
      <c r="C110">
        <v>0</v>
      </c>
      <c r="D110">
        <v>1</v>
      </c>
      <c r="E110">
        <v>0</v>
      </c>
      <c r="F110">
        <v>0</v>
      </c>
      <c r="G110">
        <v>0</v>
      </c>
      <c r="H110">
        <v>1</v>
      </c>
      <c r="I110">
        <v>0</v>
      </c>
      <c r="J110">
        <v>1.9989999999999999</v>
      </c>
    </row>
    <row r="111" spans="1:10" x14ac:dyDescent="0.3">
      <c r="A111">
        <v>13</v>
      </c>
      <c r="B111">
        <v>2</v>
      </c>
      <c r="C111">
        <v>0</v>
      </c>
      <c r="D111">
        <v>0</v>
      </c>
      <c r="E111">
        <v>1</v>
      </c>
      <c r="F111">
        <v>0</v>
      </c>
      <c r="G111">
        <v>0</v>
      </c>
      <c r="H111">
        <v>0</v>
      </c>
      <c r="I111">
        <v>1</v>
      </c>
      <c r="J111">
        <v>1.399</v>
      </c>
    </row>
    <row r="112" spans="1:10" x14ac:dyDescent="0.3">
      <c r="A112">
        <v>13</v>
      </c>
      <c r="B112">
        <v>3</v>
      </c>
      <c r="C112">
        <v>0</v>
      </c>
      <c r="D112">
        <v>0</v>
      </c>
      <c r="E112">
        <v>1</v>
      </c>
      <c r="F112">
        <v>0</v>
      </c>
      <c r="G112">
        <v>1</v>
      </c>
      <c r="H112">
        <v>0</v>
      </c>
      <c r="I112">
        <v>0</v>
      </c>
      <c r="J112">
        <v>1.9989999999999999</v>
      </c>
    </row>
    <row r="113" spans="1:10" x14ac:dyDescent="0.3">
      <c r="A113">
        <v>13</v>
      </c>
      <c r="B113">
        <v>4</v>
      </c>
      <c r="C113">
        <v>0</v>
      </c>
      <c r="D113">
        <v>0</v>
      </c>
      <c r="E113">
        <v>0</v>
      </c>
      <c r="F113">
        <v>1</v>
      </c>
      <c r="G113">
        <v>1</v>
      </c>
      <c r="H113">
        <v>0</v>
      </c>
      <c r="I113">
        <v>0</v>
      </c>
      <c r="J113">
        <v>1.6989999999999998</v>
      </c>
    </row>
    <row r="114" spans="1:10" x14ac:dyDescent="0.3">
      <c r="A114">
        <v>13</v>
      </c>
      <c r="B114">
        <v>5</v>
      </c>
      <c r="C114">
        <v>0</v>
      </c>
      <c r="D114">
        <v>0</v>
      </c>
      <c r="E114">
        <v>0</v>
      </c>
      <c r="F114">
        <v>1</v>
      </c>
      <c r="G114">
        <v>0</v>
      </c>
      <c r="H114">
        <v>0</v>
      </c>
      <c r="I114">
        <v>1</v>
      </c>
      <c r="J114">
        <v>1.9989999999999999</v>
      </c>
    </row>
    <row r="115" spans="1:10" x14ac:dyDescent="0.3">
      <c r="A115">
        <v>13</v>
      </c>
      <c r="B115">
        <v>6</v>
      </c>
      <c r="C115">
        <v>0</v>
      </c>
      <c r="D115">
        <v>1</v>
      </c>
      <c r="E115">
        <v>0</v>
      </c>
      <c r="F115">
        <v>0</v>
      </c>
      <c r="G115">
        <v>1</v>
      </c>
      <c r="H115">
        <v>0</v>
      </c>
      <c r="I115">
        <v>0</v>
      </c>
      <c r="J115">
        <v>1.399</v>
      </c>
    </row>
    <row r="116" spans="1:10" x14ac:dyDescent="0.3">
      <c r="A116">
        <v>13</v>
      </c>
      <c r="B116">
        <v>7</v>
      </c>
      <c r="C116">
        <v>0</v>
      </c>
      <c r="D116">
        <v>0</v>
      </c>
      <c r="E116">
        <v>0</v>
      </c>
      <c r="F116">
        <v>1</v>
      </c>
      <c r="G116">
        <v>0</v>
      </c>
      <c r="H116">
        <v>1</v>
      </c>
      <c r="I116">
        <v>0</v>
      </c>
      <c r="J116">
        <v>1.399</v>
      </c>
    </row>
    <row r="117" spans="1:10" x14ac:dyDescent="0.3">
      <c r="A117">
        <v>13</v>
      </c>
      <c r="B117">
        <v>8</v>
      </c>
      <c r="C117">
        <v>0</v>
      </c>
      <c r="D117">
        <v>1</v>
      </c>
      <c r="E117">
        <v>0</v>
      </c>
      <c r="F117">
        <v>0</v>
      </c>
      <c r="G117">
        <v>0</v>
      </c>
      <c r="H117">
        <v>0</v>
      </c>
      <c r="I117">
        <v>1</v>
      </c>
      <c r="J117">
        <v>1.6989999999999998</v>
      </c>
    </row>
    <row r="118" spans="1:10" x14ac:dyDescent="0.3">
      <c r="A118">
        <v>13</v>
      </c>
      <c r="B118">
        <v>9</v>
      </c>
      <c r="C118">
        <v>0</v>
      </c>
      <c r="D118">
        <v>0</v>
      </c>
      <c r="E118">
        <v>1</v>
      </c>
      <c r="F118">
        <v>0</v>
      </c>
      <c r="G118">
        <v>0</v>
      </c>
      <c r="H118">
        <v>1</v>
      </c>
      <c r="I118">
        <v>0</v>
      </c>
      <c r="J118">
        <v>1.6989999999999998</v>
      </c>
    </row>
    <row r="119" spans="1:10" x14ac:dyDescent="0.3">
      <c r="A119">
        <v>14</v>
      </c>
      <c r="B119">
        <v>1</v>
      </c>
      <c r="C119">
        <v>0</v>
      </c>
      <c r="D119">
        <v>1</v>
      </c>
      <c r="E119">
        <v>0</v>
      </c>
      <c r="F119">
        <v>0</v>
      </c>
      <c r="G119">
        <v>0</v>
      </c>
      <c r="H119">
        <v>1</v>
      </c>
      <c r="I119">
        <v>0</v>
      </c>
      <c r="J119">
        <v>1.9989999999999999</v>
      </c>
    </row>
    <row r="120" spans="1:10" x14ac:dyDescent="0.3">
      <c r="A120">
        <v>14</v>
      </c>
      <c r="B120">
        <v>2</v>
      </c>
      <c r="C120">
        <v>0</v>
      </c>
      <c r="D120">
        <v>0</v>
      </c>
      <c r="E120">
        <v>1</v>
      </c>
      <c r="F120">
        <v>0</v>
      </c>
      <c r="G120">
        <v>0</v>
      </c>
      <c r="H120">
        <v>0</v>
      </c>
      <c r="I120">
        <v>1</v>
      </c>
      <c r="J120">
        <v>1.399</v>
      </c>
    </row>
    <row r="121" spans="1:10" x14ac:dyDescent="0.3">
      <c r="A121">
        <v>14</v>
      </c>
      <c r="B121">
        <v>3</v>
      </c>
      <c r="C121">
        <v>0</v>
      </c>
      <c r="D121">
        <v>0</v>
      </c>
      <c r="E121">
        <v>1</v>
      </c>
      <c r="F121">
        <v>0</v>
      </c>
      <c r="G121">
        <v>1</v>
      </c>
      <c r="H121">
        <v>0</v>
      </c>
      <c r="I121">
        <v>0</v>
      </c>
      <c r="J121">
        <v>1.9989999999999999</v>
      </c>
    </row>
    <row r="122" spans="1:10" x14ac:dyDescent="0.3">
      <c r="A122">
        <v>14</v>
      </c>
      <c r="B122">
        <v>4</v>
      </c>
      <c r="C122">
        <v>0</v>
      </c>
      <c r="D122">
        <v>0</v>
      </c>
      <c r="E122">
        <v>0</v>
      </c>
      <c r="F122">
        <v>1</v>
      </c>
      <c r="G122">
        <v>1</v>
      </c>
      <c r="H122">
        <v>0</v>
      </c>
      <c r="I122">
        <v>0</v>
      </c>
      <c r="J122">
        <v>1.6989999999999998</v>
      </c>
    </row>
    <row r="123" spans="1:10" x14ac:dyDescent="0.3">
      <c r="A123">
        <v>14</v>
      </c>
      <c r="B123">
        <v>5</v>
      </c>
      <c r="C123">
        <v>0</v>
      </c>
      <c r="D123">
        <v>0</v>
      </c>
      <c r="E123">
        <v>0</v>
      </c>
      <c r="F123">
        <v>1</v>
      </c>
      <c r="G123">
        <v>0</v>
      </c>
      <c r="H123">
        <v>0</v>
      </c>
      <c r="I123">
        <v>1</v>
      </c>
      <c r="J123">
        <v>1.9989999999999999</v>
      </c>
    </row>
    <row r="124" spans="1:10" x14ac:dyDescent="0.3">
      <c r="A124">
        <v>14</v>
      </c>
      <c r="B124">
        <v>6</v>
      </c>
      <c r="C124">
        <v>1</v>
      </c>
      <c r="D124">
        <v>1</v>
      </c>
      <c r="E124">
        <v>0</v>
      </c>
      <c r="F124">
        <v>0</v>
      </c>
      <c r="G124">
        <v>1</v>
      </c>
      <c r="H124">
        <v>0</v>
      </c>
      <c r="I124">
        <v>0</v>
      </c>
      <c r="J124">
        <v>1.399</v>
      </c>
    </row>
    <row r="125" spans="1:10" x14ac:dyDescent="0.3">
      <c r="A125">
        <v>14</v>
      </c>
      <c r="B125">
        <v>7</v>
      </c>
      <c r="C125">
        <v>1</v>
      </c>
      <c r="D125">
        <v>0</v>
      </c>
      <c r="E125">
        <v>0</v>
      </c>
      <c r="F125">
        <v>1</v>
      </c>
      <c r="G125">
        <v>0</v>
      </c>
      <c r="H125">
        <v>1</v>
      </c>
      <c r="I125">
        <v>0</v>
      </c>
      <c r="J125">
        <v>1.399</v>
      </c>
    </row>
    <row r="126" spans="1:10" x14ac:dyDescent="0.3">
      <c r="A126">
        <v>14</v>
      </c>
      <c r="B126">
        <v>8</v>
      </c>
      <c r="C126">
        <v>1</v>
      </c>
      <c r="D126">
        <v>1</v>
      </c>
      <c r="E126">
        <v>0</v>
      </c>
      <c r="F126">
        <v>0</v>
      </c>
      <c r="G126">
        <v>0</v>
      </c>
      <c r="H126">
        <v>0</v>
      </c>
      <c r="I126">
        <v>1</v>
      </c>
      <c r="J126">
        <v>1.6989999999999998</v>
      </c>
    </row>
    <row r="127" spans="1:10" x14ac:dyDescent="0.3">
      <c r="A127">
        <v>14</v>
      </c>
      <c r="B127">
        <v>9</v>
      </c>
      <c r="C127">
        <v>1</v>
      </c>
      <c r="D127">
        <v>0</v>
      </c>
      <c r="E127">
        <v>1</v>
      </c>
      <c r="F127">
        <v>0</v>
      </c>
      <c r="G127">
        <v>0</v>
      </c>
      <c r="H127">
        <v>1</v>
      </c>
      <c r="I127">
        <v>0</v>
      </c>
      <c r="J127">
        <v>1.6989999999999998</v>
      </c>
    </row>
    <row r="128" spans="1:10" x14ac:dyDescent="0.3">
      <c r="A128">
        <v>15</v>
      </c>
      <c r="B128">
        <v>1</v>
      </c>
      <c r="C128">
        <v>0</v>
      </c>
      <c r="D128">
        <v>1</v>
      </c>
      <c r="E128">
        <v>0</v>
      </c>
      <c r="F128">
        <v>0</v>
      </c>
      <c r="G128">
        <v>0</v>
      </c>
      <c r="H128">
        <v>1</v>
      </c>
      <c r="I128">
        <v>0</v>
      </c>
      <c r="J128">
        <v>1.9989999999999999</v>
      </c>
    </row>
    <row r="129" spans="1:10" x14ac:dyDescent="0.3">
      <c r="A129">
        <v>15</v>
      </c>
      <c r="B129">
        <v>2</v>
      </c>
      <c r="C129">
        <v>0</v>
      </c>
      <c r="D129">
        <v>0</v>
      </c>
      <c r="E129">
        <v>1</v>
      </c>
      <c r="F129">
        <v>0</v>
      </c>
      <c r="G129">
        <v>0</v>
      </c>
      <c r="H129">
        <v>0</v>
      </c>
      <c r="I129">
        <v>1</v>
      </c>
      <c r="J129">
        <v>1.399</v>
      </c>
    </row>
    <row r="130" spans="1:10" x14ac:dyDescent="0.3">
      <c r="A130">
        <v>15</v>
      </c>
      <c r="B130">
        <v>3</v>
      </c>
      <c r="C130">
        <v>0</v>
      </c>
      <c r="D130">
        <v>0</v>
      </c>
      <c r="E130">
        <v>1</v>
      </c>
      <c r="F130">
        <v>0</v>
      </c>
      <c r="G130">
        <v>1</v>
      </c>
      <c r="H130">
        <v>0</v>
      </c>
      <c r="I130">
        <v>0</v>
      </c>
      <c r="J130">
        <v>1.9989999999999999</v>
      </c>
    </row>
    <row r="131" spans="1:10" x14ac:dyDescent="0.3">
      <c r="A131">
        <v>15</v>
      </c>
      <c r="B131">
        <v>4</v>
      </c>
      <c r="C131">
        <v>1</v>
      </c>
      <c r="D131">
        <v>0</v>
      </c>
      <c r="E131">
        <v>0</v>
      </c>
      <c r="F131">
        <v>1</v>
      </c>
      <c r="G131">
        <v>1</v>
      </c>
      <c r="H131">
        <v>0</v>
      </c>
      <c r="I131">
        <v>0</v>
      </c>
      <c r="J131">
        <v>1.6989999999999998</v>
      </c>
    </row>
    <row r="132" spans="1:10" x14ac:dyDescent="0.3">
      <c r="A132">
        <v>15</v>
      </c>
      <c r="B132">
        <v>5</v>
      </c>
      <c r="C132">
        <v>0</v>
      </c>
      <c r="D132">
        <v>0</v>
      </c>
      <c r="E132">
        <v>0</v>
      </c>
      <c r="F132">
        <v>1</v>
      </c>
      <c r="G132">
        <v>0</v>
      </c>
      <c r="H132">
        <v>0</v>
      </c>
      <c r="I132">
        <v>1</v>
      </c>
      <c r="J132">
        <v>1.9989999999999999</v>
      </c>
    </row>
    <row r="133" spans="1:10" x14ac:dyDescent="0.3">
      <c r="A133">
        <v>15</v>
      </c>
      <c r="B133">
        <v>6</v>
      </c>
      <c r="C133">
        <v>1</v>
      </c>
      <c r="D133">
        <v>1</v>
      </c>
      <c r="E133">
        <v>0</v>
      </c>
      <c r="F133">
        <v>0</v>
      </c>
      <c r="G133">
        <v>1</v>
      </c>
      <c r="H133">
        <v>0</v>
      </c>
      <c r="I133">
        <v>0</v>
      </c>
      <c r="J133">
        <v>1.399</v>
      </c>
    </row>
    <row r="134" spans="1:10" x14ac:dyDescent="0.3">
      <c r="A134">
        <v>15</v>
      </c>
      <c r="B134">
        <v>7</v>
      </c>
      <c r="C134">
        <v>0</v>
      </c>
      <c r="D134">
        <v>0</v>
      </c>
      <c r="E134">
        <v>0</v>
      </c>
      <c r="F134">
        <v>1</v>
      </c>
      <c r="G134">
        <v>0</v>
      </c>
      <c r="H134">
        <v>1</v>
      </c>
      <c r="I134">
        <v>0</v>
      </c>
      <c r="J134">
        <v>1.399</v>
      </c>
    </row>
    <row r="135" spans="1:10" x14ac:dyDescent="0.3">
      <c r="A135">
        <v>15</v>
      </c>
      <c r="B135">
        <v>8</v>
      </c>
      <c r="C135">
        <v>0</v>
      </c>
      <c r="D135">
        <v>1</v>
      </c>
      <c r="E135">
        <v>0</v>
      </c>
      <c r="F135">
        <v>0</v>
      </c>
      <c r="G135">
        <v>0</v>
      </c>
      <c r="H135">
        <v>0</v>
      </c>
      <c r="I135">
        <v>1</v>
      </c>
      <c r="J135">
        <v>1.6989999999999998</v>
      </c>
    </row>
    <row r="136" spans="1:10" x14ac:dyDescent="0.3">
      <c r="A136">
        <v>15</v>
      </c>
      <c r="B136">
        <v>9</v>
      </c>
      <c r="C136">
        <v>0</v>
      </c>
      <c r="D136">
        <v>0</v>
      </c>
      <c r="E136">
        <v>1</v>
      </c>
      <c r="F136">
        <v>0</v>
      </c>
      <c r="G136">
        <v>0</v>
      </c>
      <c r="H136">
        <v>1</v>
      </c>
      <c r="I136">
        <v>0</v>
      </c>
      <c r="J136">
        <v>1.6989999999999998</v>
      </c>
    </row>
    <row r="137" spans="1:10" x14ac:dyDescent="0.3">
      <c r="A137">
        <v>16</v>
      </c>
      <c r="B137">
        <v>1</v>
      </c>
      <c r="C137">
        <v>0</v>
      </c>
      <c r="D137">
        <v>1</v>
      </c>
      <c r="E137">
        <v>0</v>
      </c>
      <c r="F137">
        <v>0</v>
      </c>
      <c r="G137">
        <v>0</v>
      </c>
      <c r="H137">
        <v>1</v>
      </c>
      <c r="I137">
        <v>0</v>
      </c>
      <c r="J137">
        <v>1.9989999999999999</v>
      </c>
    </row>
    <row r="138" spans="1:10" x14ac:dyDescent="0.3">
      <c r="A138">
        <v>16</v>
      </c>
      <c r="B138">
        <v>2</v>
      </c>
      <c r="C138">
        <v>0</v>
      </c>
      <c r="D138">
        <v>0</v>
      </c>
      <c r="E138">
        <v>1</v>
      </c>
      <c r="F138">
        <v>0</v>
      </c>
      <c r="G138">
        <v>0</v>
      </c>
      <c r="H138">
        <v>0</v>
      </c>
      <c r="I138">
        <v>1</v>
      </c>
      <c r="J138">
        <v>1.399</v>
      </c>
    </row>
    <row r="139" spans="1:10" x14ac:dyDescent="0.3">
      <c r="A139">
        <v>16</v>
      </c>
      <c r="B139">
        <v>3</v>
      </c>
      <c r="C139">
        <v>0</v>
      </c>
      <c r="D139">
        <v>0</v>
      </c>
      <c r="E139">
        <v>1</v>
      </c>
      <c r="F139">
        <v>0</v>
      </c>
      <c r="G139">
        <v>1</v>
      </c>
      <c r="H139">
        <v>0</v>
      </c>
      <c r="I139">
        <v>0</v>
      </c>
      <c r="J139">
        <v>1.9989999999999999</v>
      </c>
    </row>
    <row r="140" spans="1:10" x14ac:dyDescent="0.3">
      <c r="A140">
        <v>16</v>
      </c>
      <c r="B140">
        <v>4</v>
      </c>
      <c r="C140">
        <v>0</v>
      </c>
      <c r="D140">
        <v>0</v>
      </c>
      <c r="E140">
        <v>0</v>
      </c>
      <c r="F140">
        <v>1</v>
      </c>
      <c r="G140">
        <v>1</v>
      </c>
      <c r="H140">
        <v>0</v>
      </c>
      <c r="I140">
        <v>0</v>
      </c>
      <c r="J140">
        <v>1.6989999999999998</v>
      </c>
    </row>
    <row r="141" spans="1:10" x14ac:dyDescent="0.3">
      <c r="A141">
        <v>16</v>
      </c>
      <c r="B141">
        <v>5</v>
      </c>
      <c r="C141">
        <v>0</v>
      </c>
      <c r="D141">
        <v>0</v>
      </c>
      <c r="E141">
        <v>0</v>
      </c>
      <c r="F141">
        <v>1</v>
      </c>
      <c r="G141">
        <v>0</v>
      </c>
      <c r="H141">
        <v>0</v>
      </c>
      <c r="I141">
        <v>1</v>
      </c>
      <c r="J141">
        <v>1.9989999999999999</v>
      </c>
    </row>
    <row r="142" spans="1:10" x14ac:dyDescent="0.3">
      <c r="A142">
        <v>16</v>
      </c>
      <c r="B142">
        <v>6</v>
      </c>
      <c r="C142">
        <v>0</v>
      </c>
      <c r="D142">
        <v>1</v>
      </c>
      <c r="E142">
        <v>0</v>
      </c>
      <c r="F142">
        <v>0</v>
      </c>
      <c r="G142">
        <v>1</v>
      </c>
      <c r="H142">
        <v>0</v>
      </c>
      <c r="I142">
        <v>0</v>
      </c>
      <c r="J142">
        <v>1.399</v>
      </c>
    </row>
    <row r="143" spans="1:10" x14ac:dyDescent="0.3">
      <c r="A143">
        <v>16</v>
      </c>
      <c r="B143">
        <v>7</v>
      </c>
      <c r="C143">
        <v>0</v>
      </c>
      <c r="D143">
        <v>0</v>
      </c>
      <c r="E143">
        <v>0</v>
      </c>
      <c r="F143">
        <v>1</v>
      </c>
      <c r="G143">
        <v>0</v>
      </c>
      <c r="H143">
        <v>1</v>
      </c>
      <c r="I143">
        <v>0</v>
      </c>
      <c r="J143">
        <v>1.399</v>
      </c>
    </row>
    <row r="144" spans="1:10" x14ac:dyDescent="0.3">
      <c r="A144">
        <v>16</v>
      </c>
      <c r="B144">
        <v>8</v>
      </c>
      <c r="C144">
        <v>0</v>
      </c>
      <c r="D144">
        <v>1</v>
      </c>
      <c r="E144">
        <v>0</v>
      </c>
      <c r="F144">
        <v>0</v>
      </c>
      <c r="G144">
        <v>0</v>
      </c>
      <c r="H144">
        <v>0</v>
      </c>
      <c r="I144">
        <v>1</v>
      </c>
      <c r="J144">
        <v>1.6989999999999998</v>
      </c>
    </row>
    <row r="145" spans="1:10" x14ac:dyDescent="0.3">
      <c r="A145">
        <v>16</v>
      </c>
      <c r="B145">
        <v>9</v>
      </c>
      <c r="C145">
        <v>0</v>
      </c>
      <c r="D145">
        <v>0</v>
      </c>
      <c r="E145">
        <v>1</v>
      </c>
      <c r="F145">
        <v>0</v>
      </c>
      <c r="G145">
        <v>0</v>
      </c>
      <c r="H145">
        <v>1</v>
      </c>
      <c r="I145">
        <v>0</v>
      </c>
      <c r="J145">
        <v>1.6989999999999998</v>
      </c>
    </row>
    <row r="146" spans="1:10" x14ac:dyDescent="0.3">
      <c r="A146">
        <v>17</v>
      </c>
      <c r="B146">
        <v>1</v>
      </c>
      <c r="C146">
        <v>0</v>
      </c>
      <c r="D146">
        <v>1</v>
      </c>
      <c r="E146">
        <v>0</v>
      </c>
      <c r="F146">
        <v>0</v>
      </c>
      <c r="G146">
        <v>0</v>
      </c>
      <c r="H146">
        <v>1</v>
      </c>
      <c r="I146">
        <v>0</v>
      </c>
      <c r="J146">
        <v>1.9989999999999999</v>
      </c>
    </row>
    <row r="147" spans="1:10" x14ac:dyDescent="0.3">
      <c r="A147">
        <v>17</v>
      </c>
      <c r="B147">
        <v>2</v>
      </c>
      <c r="C147">
        <v>0</v>
      </c>
      <c r="D147">
        <v>0</v>
      </c>
      <c r="E147">
        <v>1</v>
      </c>
      <c r="F147">
        <v>0</v>
      </c>
      <c r="G147">
        <v>0</v>
      </c>
      <c r="H147">
        <v>0</v>
      </c>
      <c r="I147">
        <v>1</v>
      </c>
      <c r="J147">
        <v>1.399</v>
      </c>
    </row>
    <row r="148" spans="1:10" x14ac:dyDescent="0.3">
      <c r="A148">
        <v>17</v>
      </c>
      <c r="B148">
        <v>3</v>
      </c>
      <c r="C148">
        <v>0</v>
      </c>
      <c r="D148">
        <v>0</v>
      </c>
      <c r="E148">
        <v>1</v>
      </c>
      <c r="F148">
        <v>0</v>
      </c>
      <c r="G148">
        <v>1</v>
      </c>
      <c r="H148">
        <v>0</v>
      </c>
      <c r="I148">
        <v>0</v>
      </c>
      <c r="J148">
        <v>1.9989999999999999</v>
      </c>
    </row>
    <row r="149" spans="1:10" x14ac:dyDescent="0.3">
      <c r="A149">
        <v>17</v>
      </c>
      <c r="B149">
        <v>4</v>
      </c>
      <c r="C149">
        <v>0</v>
      </c>
      <c r="D149">
        <v>0</v>
      </c>
      <c r="E149">
        <v>0</v>
      </c>
      <c r="F149">
        <v>1</v>
      </c>
      <c r="G149">
        <v>1</v>
      </c>
      <c r="H149">
        <v>0</v>
      </c>
      <c r="I149">
        <v>0</v>
      </c>
      <c r="J149">
        <v>1.6989999999999998</v>
      </c>
    </row>
    <row r="150" spans="1:10" x14ac:dyDescent="0.3">
      <c r="A150">
        <v>17</v>
      </c>
      <c r="B150">
        <v>5</v>
      </c>
      <c r="C150">
        <v>0</v>
      </c>
      <c r="D150">
        <v>0</v>
      </c>
      <c r="E150">
        <v>0</v>
      </c>
      <c r="F150">
        <v>1</v>
      </c>
      <c r="G150">
        <v>0</v>
      </c>
      <c r="H150">
        <v>0</v>
      </c>
      <c r="I150">
        <v>1</v>
      </c>
      <c r="J150">
        <v>1.9989999999999999</v>
      </c>
    </row>
    <row r="151" spans="1:10" x14ac:dyDescent="0.3">
      <c r="A151">
        <v>17</v>
      </c>
      <c r="B151">
        <v>6</v>
      </c>
      <c r="C151">
        <v>0</v>
      </c>
      <c r="D151">
        <v>1</v>
      </c>
      <c r="E151">
        <v>0</v>
      </c>
      <c r="F151">
        <v>0</v>
      </c>
      <c r="G151">
        <v>1</v>
      </c>
      <c r="H151">
        <v>0</v>
      </c>
      <c r="I151">
        <v>0</v>
      </c>
      <c r="J151">
        <v>1.399</v>
      </c>
    </row>
    <row r="152" spans="1:10" x14ac:dyDescent="0.3">
      <c r="A152">
        <v>17</v>
      </c>
      <c r="B152">
        <v>7</v>
      </c>
      <c r="C152">
        <v>0</v>
      </c>
      <c r="D152">
        <v>0</v>
      </c>
      <c r="E152">
        <v>0</v>
      </c>
      <c r="F152">
        <v>1</v>
      </c>
      <c r="G152">
        <v>0</v>
      </c>
      <c r="H152">
        <v>1</v>
      </c>
      <c r="I152">
        <v>0</v>
      </c>
      <c r="J152">
        <v>1.399</v>
      </c>
    </row>
    <row r="153" spans="1:10" x14ac:dyDescent="0.3">
      <c r="A153">
        <v>17</v>
      </c>
      <c r="B153">
        <v>8</v>
      </c>
      <c r="C153">
        <v>0</v>
      </c>
      <c r="D153">
        <v>1</v>
      </c>
      <c r="E153">
        <v>0</v>
      </c>
      <c r="F153">
        <v>0</v>
      </c>
      <c r="G153">
        <v>0</v>
      </c>
      <c r="H153">
        <v>0</v>
      </c>
      <c r="I153">
        <v>1</v>
      </c>
      <c r="J153">
        <v>1.6989999999999998</v>
      </c>
    </row>
    <row r="154" spans="1:10" x14ac:dyDescent="0.3">
      <c r="A154">
        <v>17</v>
      </c>
      <c r="B154">
        <v>9</v>
      </c>
      <c r="C154">
        <v>0</v>
      </c>
      <c r="D154">
        <v>0</v>
      </c>
      <c r="E154">
        <v>1</v>
      </c>
      <c r="F154">
        <v>0</v>
      </c>
      <c r="G154">
        <v>0</v>
      </c>
      <c r="H154">
        <v>1</v>
      </c>
      <c r="I154">
        <v>0</v>
      </c>
      <c r="J154">
        <v>1.6989999999999998</v>
      </c>
    </row>
    <row r="155" spans="1:10" x14ac:dyDescent="0.3">
      <c r="A155">
        <v>18</v>
      </c>
      <c r="B155">
        <v>1</v>
      </c>
      <c r="C155">
        <v>0</v>
      </c>
      <c r="D155">
        <v>1</v>
      </c>
      <c r="E155">
        <v>0</v>
      </c>
      <c r="F155">
        <v>0</v>
      </c>
      <c r="G155">
        <v>0</v>
      </c>
      <c r="H155">
        <v>1</v>
      </c>
      <c r="I155">
        <v>0</v>
      </c>
      <c r="J155">
        <v>1.9989999999999999</v>
      </c>
    </row>
    <row r="156" spans="1:10" x14ac:dyDescent="0.3">
      <c r="A156">
        <v>18</v>
      </c>
      <c r="B156">
        <v>2</v>
      </c>
      <c r="C156">
        <v>0</v>
      </c>
      <c r="D156">
        <v>0</v>
      </c>
      <c r="E156">
        <v>1</v>
      </c>
      <c r="F156">
        <v>0</v>
      </c>
      <c r="G156">
        <v>0</v>
      </c>
      <c r="H156">
        <v>0</v>
      </c>
      <c r="I156">
        <v>1</v>
      </c>
      <c r="J156">
        <v>1.399</v>
      </c>
    </row>
    <row r="157" spans="1:10" x14ac:dyDescent="0.3">
      <c r="A157">
        <v>18</v>
      </c>
      <c r="B157">
        <v>3</v>
      </c>
      <c r="C157">
        <v>1</v>
      </c>
      <c r="D157">
        <v>0</v>
      </c>
      <c r="E157">
        <v>1</v>
      </c>
      <c r="F157">
        <v>0</v>
      </c>
      <c r="G157">
        <v>1</v>
      </c>
      <c r="H157">
        <v>0</v>
      </c>
      <c r="I157">
        <v>0</v>
      </c>
      <c r="J157">
        <v>1.9989999999999999</v>
      </c>
    </row>
    <row r="158" spans="1:10" x14ac:dyDescent="0.3">
      <c r="A158">
        <v>18</v>
      </c>
      <c r="B158">
        <v>4</v>
      </c>
      <c r="C158">
        <v>1</v>
      </c>
      <c r="D158">
        <v>0</v>
      </c>
      <c r="E158">
        <v>0</v>
      </c>
      <c r="F158">
        <v>1</v>
      </c>
      <c r="G158">
        <v>1</v>
      </c>
      <c r="H158">
        <v>0</v>
      </c>
      <c r="I158">
        <v>0</v>
      </c>
      <c r="J158">
        <v>1.6989999999999998</v>
      </c>
    </row>
    <row r="159" spans="1:10" x14ac:dyDescent="0.3">
      <c r="A159">
        <v>18</v>
      </c>
      <c r="B159">
        <v>5</v>
      </c>
      <c r="C159">
        <v>0</v>
      </c>
      <c r="D159">
        <v>0</v>
      </c>
      <c r="E159">
        <v>0</v>
      </c>
      <c r="F159">
        <v>1</v>
      </c>
      <c r="G159">
        <v>0</v>
      </c>
      <c r="H159">
        <v>0</v>
      </c>
      <c r="I159">
        <v>1</v>
      </c>
      <c r="J159">
        <v>1.9989999999999999</v>
      </c>
    </row>
    <row r="160" spans="1:10" x14ac:dyDescent="0.3">
      <c r="A160">
        <v>18</v>
      </c>
      <c r="B160">
        <v>6</v>
      </c>
      <c r="C160">
        <v>1</v>
      </c>
      <c r="D160">
        <v>1</v>
      </c>
      <c r="E160">
        <v>0</v>
      </c>
      <c r="F160">
        <v>0</v>
      </c>
      <c r="G160">
        <v>1</v>
      </c>
      <c r="H160">
        <v>0</v>
      </c>
      <c r="I160">
        <v>0</v>
      </c>
      <c r="J160">
        <v>1.399</v>
      </c>
    </row>
    <row r="161" spans="1:10" x14ac:dyDescent="0.3">
      <c r="A161">
        <v>18</v>
      </c>
      <c r="B161">
        <v>7</v>
      </c>
      <c r="C161">
        <v>0</v>
      </c>
      <c r="D161">
        <v>0</v>
      </c>
      <c r="E161">
        <v>0</v>
      </c>
      <c r="F161">
        <v>1</v>
      </c>
      <c r="G161">
        <v>0</v>
      </c>
      <c r="H161">
        <v>1</v>
      </c>
      <c r="I161">
        <v>0</v>
      </c>
      <c r="J161">
        <v>1.399</v>
      </c>
    </row>
    <row r="162" spans="1:10" x14ac:dyDescent="0.3">
      <c r="A162">
        <v>18</v>
      </c>
      <c r="B162">
        <v>8</v>
      </c>
      <c r="C162">
        <v>0</v>
      </c>
      <c r="D162">
        <v>1</v>
      </c>
      <c r="E162">
        <v>0</v>
      </c>
      <c r="F162">
        <v>0</v>
      </c>
      <c r="G162">
        <v>0</v>
      </c>
      <c r="H162">
        <v>0</v>
      </c>
      <c r="I162">
        <v>1</v>
      </c>
      <c r="J162">
        <v>1.6989999999999998</v>
      </c>
    </row>
    <row r="163" spans="1:10" x14ac:dyDescent="0.3">
      <c r="A163">
        <v>18</v>
      </c>
      <c r="B163">
        <v>9</v>
      </c>
      <c r="C163">
        <v>0</v>
      </c>
      <c r="D163">
        <v>0</v>
      </c>
      <c r="E163">
        <v>1</v>
      </c>
      <c r="F163">
        <v>0</v>
      </c>
      <c r="G163">
        <v>0</v>
      </c>
      <c r="H163">
        <v>1</v>
      </c>
      <c r="I163">
        <v>0</v>
      </c>
      <c r="J163">
        <v>1.6989999999999998</v>
      </c>
    </row>
    <row r="164" spans="1:10" x14ac:dyDescent="0.3">
      <c r="A164">
        <v>19</v>
      </c>
      <c r="B164">
        <v>1</v>
      </c>
      <c r="C164">
        <v>1</v>
      </c>
      <c r="D164">
        <v>1</v>
      </c>
      <c r="E164">
        <v>0</v>
      </c>
      <c r="F164">
        <v>0</v>
      </c>
      <c r="G164">
        <v>0</v>
      </c>
      <c r="H164">
        <v>1</v>
      </c>
      <c r="I164">
        <v>0</v>
      </c>
      <c r="J164">
        <v>1.9989999999999999</v>
      </c>
    </row>
    <row r="165" spans="1:10" x14ac:dyDescent="0.3">
      <c r="A165">
        <v>19</v>
      </c>
      <c r="B165">
        <v>2</v>
      </c>
      <c r="C165">
        <v>0</v>
      </c>
      <c r="D165">
        <v>0</v>
      </c>
      <c r="E165">
        <v>1</v>
      </c>
      <c r="F165">
        <v>0</v>
      </c>
      <c r="G165">
        <v>0</v>
      </c>
      <c r="H165">
        <v>0</v>
      </c>
      <c r="I165">
        <v>1</v>
      </c>
      <c r="J165">
        <v>1.399</v>
      </c>
    </row>
    <row r="166" spans="1:10" x14ac:dyDescent="0.3">
      <c r="A166">
        <v>19</v>
      </c>
      <c r="B166">
        <v>3</v>
      </c>
      <c r="C166">
        <v>0</v>
      </c>
      <c r="D166">
        <v>0</v>
      </c>
      <c r="E166">
        <v>1</v>
      </c>
      <c r="F166">
        <v>0</v>
      </c>
      <c r="G166">
        <v>1</v>
      </c>
      <c r="H166">
        <v>0</v>
      </c>
      <c r="I166">
        <v>0</v>
      </c>
      <c r="J166">
        <v>1.9989999999999999</v>
      </c>
    </row>
    <row r="167" spans="1:10" x14ac:dyDescent="0.3">
      <c r="A167">
        <v>19</v>
      </c>
      <c r="B167">
        <v>4</v>
      </c>
      <c r="C167">
        <v>1</v>
      </c>
      <c r="D167">
        <v>0</v>
      </c>
      <c r="E167">
        <v>0</v>
      </c>
      <c r="F167">
        <v>1</v>
      </c>
      <c r="G167">
        <v>1</v>
      </c>
      <c r="H167">
        <v>0</v>
      </c>
      <c r="I167">
        <v>0</v>
      </c>
      <c r="J167">
        <v>1.6989999999999998</v>
      </c>
    </row>
    <row r="168" spans="1:10" x14ac:dyDescent="0.3">
      <c r="A168">
        <v>19</v>
      </c>
      <c r="B168">
        <v>5</v>
      </c>
      <c r="C168">
        <v>1</v>
      </c>
      <c r="D168">
        <v>0</v>
      </c>
      <c r="E168">
        <v>0</v>
      </c>
      <c r="F168">
        <v>1</v>
      </c>
      <c r="G168">
        <v>0</v>
      </c>
      <c r="H168">
        <v>0</v>
      </c>
      <c r="I168">
        <v>1</v>
      </c>
      <c r="J168">
        <v>1.9989999999999999</v>
      </c>
    </row>
    <row r="169" spans="1:10" x14ac:dyDescent="0.3">
      <c r="A169">
        <v>19</v>
      </c>
      <c r="B169">
        <v>6</v>
      </c>
      <c r="C169">
        <v>1</v>
      </c>
      <c r="D169">
        <v>1</v>
      </c>
      <c r="E169">
        <v>0</v>
      </c>
      <c r="F169">
        <v>0</v>
      </c>
      <c r="G169">
        <v>1</v>
      </c>
      <c r="H169">
        <v>0</v>
      </c>
      <c r="I169">
        <v>0</v>
      </c>
      <c r="J169">
        <v>1.399</v>
      </c>
    </row>
    <row r="170" spans="1:10" x14ac:dyDescent="0.3">
      <c r="A170">
        <v>19</v>
      </c>
      <c r="B170">
        <v>7</v>
      </c>
      <c r="C170">
        <v>1</v>
      </c>
      <c r="D170">
        <v>0</v>
      </c>
      <c r="E170">
        <v>0</v>
      </c>
      <c r="F170">
        <v>1</v>
      </c>
      <c r="G170">
        <v>0</v>
      </c>
      <c r="H170">
        <v>1</v>
      </c>
      <c r="I170">
        <v>0</v>
      </c>
      <c r="J170">
        <v>1.399</v>
      </c>
    </row>
    <row r="171" spans="1:10" x14ac:dyDescent="0.3">
      <c r="A171">
        <v>19</v>
      </c>
      <c r="B171">
        <v>8</v>
      </c>
      <c r="C171">
        <v>1</v>
      </c>
      <c r="D171">
        <v>1</v>
      </c>
      <c r="E171">
        <v>0</v>
      </c>
      <c r="F171">
        <v>0</v>
      </c>
      <c r="G171">
        <v>0</v>
      </c>
      <c r="H171">
        <v>0</v>
      </c>
      <c r="I171">
        <v>1</v>
      </c>
      <c r="J171">
        <v>1.6989999999999998</v>
      </c>
    </row>
    <row r="172" spans="1:10" x14ac:dyDescent="0.3">
      <c r="A172">
        <v>19</v>
      </c>
      <c r="B172">
        <v>9</v>
      </c>
      <c r="C172">
        <v>0</v>
      </c>
      <c r="D172">
        <v>0</v>
      </c>
      <c r="E172">
        <v>1</v>
      </c>
      <c r="F172">
        <v>0</v>
      </c>
      <c r="G172">
        <v>0</v>
      </c>
      <c r="H172">
        <v>1</v>
      </c>
      <c r="I172">
        <v>0</v>
      </c>
      <c r="J172">
        <v>1.6989999999999998</v>
      </c>
    </row>
    <row r="173" spans="1:10" x14ac:dyDescent="0.3">
      <c r="A173">
        <v>20</v>
      </c>
      <c r="B173">
        <v>1</v>
      </c>
      <c r="C173">
        <v>0</v>
      </c>
      <c r="D173">
        <v>1</v>
      </c>
      <c r="E173">
        <v>0</v>
      </c>
      <c r="F173">
        <v>0</v>
      </c>
      <c r="G173">
        <v>0</v>
      </c>
      <c r="H173">
        <v>1</v>
      </c>
      <c r="I173">
        <v>0</v>
      </c>
      <c r="J173">
        <v>1.9989999999999999</v>
      </c>
    </row>
    <row r="174" spans="1:10" x14ac:dyDescent="0.3">
      <c r="A174">
        <v>20</v>
      </c>
      <c r="B174">
        <v>2</v>
      </c>
      <c r="C174">
        <v>0</v>
      </c>
      <c r="D174">
        <v>0</v>
      </c>
      <c r="E174">
        <v>1</v>
      </c>
      <c r="F174">
        <v>0</v>
      </c>
      <c r="G174">
        <v>0</v>
      </c>
      <c r="H174">
        <v>0</v>
      </c>
      <c r="I174">
        <v>1</v>
      </c>
      <c r="J174">
        <v>1.399</v>
      </c>
    </row>
    <row r="175" spans="1:10" x14ac:dyDescent="0.3">
      <c r="A175">
        <v>20</v>
      </c>
      <c r="B175">
        <v>3</v>
      </c>
      <c r="C175">
        <v>0</v>
      </c>
      <c r="D175">
        <v>0</v>
      </c>
      <c r="E175">
        <v>1</v>
      </c>
      <c r="F175">
        <v>0</v>
      </c>
      <c r="G175">
        <v>1</v>
      </c>
      <c r="H175">
        <v>0</v>
      </c>
      <c r="I175">
        <v>0</v>
      </c>
      <c r="J175">
        <v>1.9989999999999999</v>
      </c>
    </row>
    <row r="176" spans="1:10" x14ac:dyDescent="0.3">
      <c r="A176">
        <v>20</v>
      </c>
      <c r="B176">
        <v>4</v>
      </c>
      <c r="C176">
        <v>0</v>
      </c>
      <c r="D176">
        <v>0</v>
      </c>
      <c r="E176">
        <v>0</v>
      </c>
      <c r="F176">
        <v>1</v>
      </c>
      <c r="G176">
        <v>1</v>
      </c>
      <c r="H176">
        <v>0</v>
      </c>
      <c r="I176">
        <v>0</v>
      </c>
      <c r="J176">
        <v>1.6989999999999998</v>
      </c>
    </row>
    <row r="177" spans="1:10" x14ac:dyDescent="0.3">
      <c r="A177">
        <v>20</v>
      </c>
      <c r="B177">
        <v>5</v>
      </c>
      <c r="C177">
        <v>0</v>
      </c>
      <c r="D177">
        <v>0</v>
      </c>
      <c r="E177">
        <v>0</v>
      </c>
      <c r="F177">
        <v>1</v>
      </c>
      <c r="G177">
        <v>0</v>
      </c>
      <c r="H177">
        <v>0</v>
      </c>
      <c r="I177">
        <v>1</v>
      </c>
      <c r="J177">
        <v>1.9989999999999999</v>
      </c>
    </row>
    <row r="178" spans="1:10" x14ac:dyDescent="0.3">
      <c r="A178">
        <v>20</v>
      </c>
      <c r="B178">
        <v>6</v>
      </c>
      <c r="C178">
        <v>0</v>
      </c>
      <c r="D178">
        <v>1</v>
      </c>
      <c r="E178">
        <v>0</v>
      </c>
      <c r="F178">
        <v>0</v>
      </c>
      <c r="G178">
        <v>1</v>
      </c>
      <c r="H178">
        <v>0</v>
      </c>
      <c r="I178">
        <v>0</v>
      </c>
      <c r="J178">
        <v>1.399</v>
      </c>
    </row>
    <row r="179" spans="1:10" x14ac:dyDescent="0.3">
      <c r="A179">
        <v>20</v>
      </c>
      <c r="B179">
        <v>7</v>
      </c>
      <c r="C179">
        <v>0</v>
      </c>
      <c r="D179">
        <v>0</v>
      </c>
      <c r="E179">
        <v>0</v>
      </c>
      <c r="F179">
        <v>1</v>
      </c>
      <c r="G179">
        <v>0</v>
      </c>
      <c r="H179">
        <v>1</v>
      </c>
      <c r="I179">
        <v>0</v>
      </c>
      <c r="J179">
        <v>1.399</v>
      </c>
    </row>
    <row r="180" spans="1:10" x14ac:dyDescent="0.3">
      <c r="A180">
        <v>20</v>
      </c>
      <c r="B180">
        <v>8</v>
      </c>
      <c r="C180">
        <v>0</v>
      </c>
      <c r="D180">
        <v>1</v>
      </c>
      <c r="E180">
        <v>0</v>
      </c>
      <c r="F180">
        <v>0</v>
      </c>
      <c r="G180">
        <v>0</v>
      </c>
      <c r="H180">
        <v>0</v>
      </c>
      <c r="I180">
        <v>1</v>
      </c>
      <c r="J180">
        <v>1.6989999999999998</v>
      </c>
    </row>
    <row r="181" spans="1:10" x14ac:dyDescent="0.3">
      <c r="A181">
        <v>20</v>
      </c>
      <c r="B181">
        <v>9</v>
      </c>
      <c r="C181">
        <v>0</v>
      </c>
      <c r="D181">
        <v>0</v>
      </c>
      <c r="E181">
        <v>1</v>
      </c>
      <c r="F181">
        <v>0</v>
      </c>
      <c r="G181">
        <v>0</v>
      </c>
      <c r="H181">
        <v>1</v>
      </c>
      <c r="I181">
        <v>0</v>
      </c>
      <c r="J181">
        <v>1.6989999999999998</v>
      </c>
    </row>
    <row r="182" spans="1:10" x14ac:dyDescent="0.3">
      <c r="A182">
        <v>21</v>
      </c>
      <c r="B182">
        <v>1</v>
      </c>
      <c r="C182">
        <v>1</v>
      </c>
      <c r="D182">
        <v>1</v>
      </c>
      <c r="E182">
        <v>0</v>
      </c>
      <c r="F182">
        <v>0</v>
      </c>
      <c r="G182">
        <v>0</v>
      </c>
      <c r="H182">
        <v>1</v>
      </c>
      <c r="I182">
        <v>0</v>
      </c>
      <c r="J182">
        <v>1.9989999999999999</v>
      </c>
    </row>
    <row r="183" spans="1:10" x14ac:dyDescent="0.3">
      <c r="A183">
        <v>21</v>
      </c>
      <c r="B183">
        <v>2</v>
      </c>
      <c r="C183">
        <v>1</v>
      </c>
      <c r="D183">
        <v>0</v>
      </c>
      <c r="E183">
        <v>1</v>
      </c>
      <c r="F183">
        <v>0</v>
      </c>
      <c r="G183">
        <v>0</v>
      </c>
      <c r="H183">
        <v>0</v>
      </c>
      <c r="I183">
        <v>1</v>
      </c>
      <c r="J183">
        <v>1.399</v>
      </c>
    </row>
    <row r="184" spans="1:10" x14ac:dyDescent="0.3">
      <c r="A184">
        <v>21</v>
      </c>
      <c r="B184">
        <v>3</v>
      </c>
      <c r="C184">
        <v>1</v>
      </c>
      <c r="D184">
        <v>0</v>
      </c>
      <c r="E184">
        <v>1</v>
      </c>
      <c r="F184">
        <v>0</v>
      </c>
      <c r="G184">
        <v>1</v>
      </c>
      <c r="H184">
        <v>0</v>
      </c>
      <c r="I184">
        <v>0</v>
      </c>
      <c r="J184">
        <v>1.9989999999999999</v>
      </c>
    </row>
    <row r="185" spans="1:10" x14ac:dyDescent="0.3">
      <c r="A185">
        <v>21</v>
      </c>
      <c r="B185">
        <v>4</v>
      </c>
      <c r="C185">
        <v>1</v>
      </c>
      <c r="D185">
        <v>0</v>
      </c>
      <c r="E185">
        <v>0</v>
      </c>
      <c r="F185">
        <v>1</v>
      </c>
      <c r="G185">
        <v>1</v>
      </c>
      <c r="H185">
        <v>0</v>
      </c>
      <c r="I185">
        <v>0</v>
      </c>
      <c r="J185">
        <v>1.6989999999999998</v>
      </c>
    </row>
    <row r="186" spans="1:10" x14ac:dyDescent="0.3">
      <c r="A186">
        <v>21</v>
      </c>
      <c r="B186">
        <v>5</v>
      </c>
      <c r="C186">
        <v>1</v>
      </c>
      <c r="D186">
        <v>0</v>
      </c>
      <c r="E186">
        <v>0</v>
      </c>
      <c r="F186">
        <v>1</v>
      </c>
      <c r="G186">
        <v>0</v>
      </c>
      <c r="H186">
        <v>0</v>
      </c>
      <c r="I186">
        <v>1</v>
      </c>
      <c r="J186">
        <v>1.9989999999999999</v>
      </c>
    </row>
    <row r="187" spans="1:10" x14ac:dyDescent="0.3">
      <c r="A187">
        <v>21</v>
      </c>
      <c r="B187">
        <v>6</v>
      </c>
      <c r="C187">
        <v>1</v>
      </c>
      <c r="D187">
        <v>1</v>
      </c>
      <c r="E187">
        <v>0</v>
      </c>
      <c r="F187">
        <v>0</v>
      </c>
      <c r="G187">
        <v>1</v>
      </c>
      <c r="H187">
        <v>0</v>
      </c>
      <c r="I187">
        <v>0</v>
      </c>
      <c r="J187">
        <v>1.399</v>
      </c>
    </row>
    <row r="188" spans="1:10" x14ac:dyDescent="0.3">
      <c r="A188">
        <v>21</v>
      </c>
      <c r="B188">
        <v>7</v>
      </c>
      <c r="C188">
        <v>0</v>
      </c>
      <c r="D188">
        <v>0</v>
      </c>
      <c r="E188">
        <v>0</v>
      </c>
      <c r="F188">
        <v>1</v>
      </c>
      <c r="G188">
        <v>0</v>
      </c>
      <c r="H188">
        <v>1</v>
      </c>
      <c r="I188">
        <v>0</v>
      </c>
      <c r="J188">
        <v>1.399</v>
      </c>
    </row>
    <row r="189" spans="1:10" x14ac:dyDescent="0.3">
      <c r="A189">
        <v>21</v>
      </c>
      <c r="B189">
        <v>8</v>
      </c>
      <c r="C189">
        <v>0</v>
      </c>
      <c r="D189">
        <v>1</v>
      </c>
      <c r="E189">
        <v>0</v>
      </c>
      <c r="F189">
        <v>0</v>
      </c>
      <c r="G189">
        <v>0</v>
      </c>
      <c r="H189">
        <v>0</v>
      </c>
      <c r="I189">
        <v>1</v>
      </c>
      <c r="J189">
        <v>1.6989999999999998</v>
      </c>
    </row>
    <row r="190" spans="1:10" x14ac:dyDescent="0.3">
      <c r="A190">
        <v>21</v>
      </c>
      <c r="B190">
        <v>9</v>
      </c>
      <c r="C190">
        <v>0</v>
      </c>
      <c r="D190">
        <v>0</v>
      </c>
      <c r="E190">
        <v>1</v>
      </c>
      <c r="F190">
        <v>0</v>
      </c>
      <c r="G190">
        <v>0</v>
      </c>
      <c r="H190">
        <v>1</v>
      </c>
      <c r="I190">
        <v>0</v>
      </c>
      <c r="J190">
        <v>1.6989999999999998</v>
      </c>
    </row>
    <row r="191" spans="1:10" x14ac:dyDescent="0.3">
      <c r="A191">
        <v>22</v>
      </c>
      <c r="B191">
        <v>1</v>
      </c>
      <c r="C191">
        <v>0</v>
      </c>
      <c r="D191">
        <v>1</v>
      </c>
      <c r="E191">
        <v>0</v>
      </c>
      <c r="F191">
        <v>0</v>
      </c>
      <c r="G191">
        <v>0</v>
      </c>
      <c r="H191">
        <v>1</v>
      </c>
      <c r="I191">
        <v>0</v>
      </c>
      <c r="J191">
        <v>1.9989999999999999</v>
      </c>
    </row>
    <row r="192" spans="1:10" x14ac:dyDescent="0.3">
      <c r="A192">
        <v>22</v>
      </c>
      <c r="B192">
        <v>2</v>
      </c>
      <c r="C192">
        <v>0</v>
      </c>
      <c r="D192">
        <v>0</v>
      </c>
      <c r="E192">
        <v>1</v>
      </c>
      <c r="F192">
        <v>0</v>
      </c>
      <c r="G192">
        <v>0</v>
      </c>
      <c r="H192">
        <v>0</v>
      </c>
      <c r="I192">
        <v>1</v>
      </c>
      <c r="J192">
        <v>1.399</v>
      </c>
    </row>
    <row r="193" spans="1:10" x14ac:dyDescent="0.3">
      <c r="A193">
        <v>22</v>
      </c>
      <c r="B193">
        <v>3</v>
      </c>
      <c r="C193">
        <v>0</v>
      </c>
      <c r="D193">
        <v>0</v>
      </c>
      <c r="E193">
        <v>1</v>
      </c>
      <c r="F193">
        <v>0</v>
      </c>
      <c r="G193">
        <v>1</v>
      </c>
      <c r="H193">
        <v>0</v>
      </c>
      <c r="I193">
        <v>0</v>
      </c>
      <c r="J193">
        <v>1.9989999999999999</v>
      </c>
    </row>
    <row r="194" spans="1:10" x14ac:dyDescent="0.3">
      <c r="A194">
        <v>22</v>
      </c>
      <c r="B194">
        <v>4</v>
      </c>
      <c r="C194">
        <v>0</v>
      </c>
      <c r="D194">
        <v>0</v>
      </c>
      <c r="E194">
        <v>0</v>
      </c>
      <c r="F194">
        <v>1</v>
      </c>
      <c r="G194">
        <v>1</v>
      </c>
      <c r="H194">
        <v>0</v>
      </c>
      <c r="I194">
        <v>0</v>
      </c>
      <c r="J194">
        <v>1.6989999999999998</v>
      </c>
    </row>
    <row r="195" spans="1:10" x14ac:dyDescent="0.3">
      <c r="A195">
        <v>22</v>
      </c>
      <c r="B195">
        <v>5</v>
      </c>
      <c r="C195">
        <v>0</v>
      </c>
      <c r="D195">
        <v>0</v>
      </c>
      <c r="E195">
        <v>0</v>
      </c>
      <c r="F195">
        <v>1</v>
      </c>
      <c r="G195">
        <v>0</v>
      </c>
      <c r="H195">
        <v>0</v>
      </c>
      <c r="I195">
        <v>1</v>
      </c>
      <c r="J195">
        <v>1.9989999999999999</v>
      </c>
    </row>
    <row r="196" spans="1:10" x14ac:dyDescent="0.3">
      <c r="A196">
        <v>22</v>
      </c>
      <c r="B196">
        <v>6</v>
      </c>
      <c r="C196">
        <v>1</v>
      </c>
      <c r="D196">
        <v>1</v>
      </c>
      <c r="E196">
        <v>0</v>
      </c>
      <c r="F196">
        <v>0</v>
      </c>
      <c r="G196">
        <v>1</v>
      </c>
      <c r="H196">
        <v>0</v>
      </c>
      <c r="I196">
        <v>0</v>
      </c>
      <c r="J196">
        <v>1.399</v>
      </c>
    </row>
    <row r="197" spans="1:10" x14ac:dyDescent="0.3">
      <c r="A197">
        <v>22</v>
      </c>
      <c r="B197">
        <v>7</v>
      </c>
      <c r="C197">
        <v>0</v>
      </c>
      <c r="D197">
        <v>0</v>
      </c>
      <c r="E197">
        <v>0</v>
      </c>
      <c r="F197">
        <v>1</v>
      </c>
      <c r="G197">
        <v>0</v>
      </c>
      <c r="H197">
        <v>1</v>
      </c>
      <c r="I197">
        <v>0</v>
      </c>
      <c r="J197">
        <v>1.399</v>
      </c>
    </row>
    <row r="198" spans="1:10" x14ac:dyDescent="0.3">
      <c r="A198">
        <v>22</v>
      </c>
      <c r="B198">
        <v>8</v>
      </c>
      <c r="C198">
        <v>0</v>
      </c>
      <c r="D198">
        <v>1</v>
      </c>
      <c r="E198">
        <v>0</v>
      </c>
      <c r="F198">
        <v>0</v>
      </c>
      <c r="G198">
        <v>0</v>
      </c>
      <c r="H198">
        <v>0</v>
      </c>
      <c r="I198">
        <v>1</v>
      </c>
      <c r="J198">
        <v>1.6989999999999998</v>
      </c>
    </row>
    <row r="199" spans="1:10" x14ac:dyDescent="0.3">
      <c r="A199">
        <v>22</v>
      </c>
      <c r="B199">
        <v>9</v>
      </c>
      <c r="C199">
        <v>0</v>
      </c>
      <c r="D199">
        <v>0</v>
      </c>
      <c r="E199">
        <v>1</v>
      </c>
      <c r="F199">
        <v>0</v>
      </c>
      <c r="G199">
        <v>0</v>
      </c>
      <c r="H199">
        <v>1</v>
      </c>
      <c r="I199">
        <v>0</v>
      </c>
      <c r="J199">
        <v>1.6989999999999998</v>
      </c>
    </row>
    <row r="200" spans="1:10" x14ac:dyDescent="0.3">
      <c r="A200">
        <v>23</v>
      </c>
      <c r="B200">
        <v>1</v>
      </c>
      <c r="C200">
        <v>0</v>
      </c>
      <c r="D200">
        <v>1</v>
      </c>
      <c r="E200">
        <v>0</v>
      </c>
      <c r="F200">
        <v>0</v>
      </c>
      <c r="G200">
        <v>0</v>
      </c>
      <c r="H200">
        <v>1</v>
      </c>
      <c r="I200">
        <v>0</v>
      </c>
      <c r="J200">
        <v>1.9989999999999999</v>
      </c>
    </row>
    <row r="201" spans="1:10" x14ac:dyDescent="0.3">
      <c r="A201">
        <v>23</v>
      </c>
      <c r="B201">
        <v>2</v>
      </c>
      <c r="C201">
        <v>1</v>
      </c>
      <c r="D201">
        <v>0</v>
      </c>
      <c r="E201">
        <v>1</v>
      </c>
      <c r="F201">
        <v>0</v>
      </c>
      <c r="G201">
        <v>0</v>
      </c>
      <c r="H201">
        <v>0</v>
      </c>
      <c r="I201">
        <v>1</v>
      </c>
      <c r="J201">
        <v>1.399</v>
      </c>
    </row>
    <row r="202" spans="1:10" x14ac:dyDescent="0.3">
      <c r="A202">
        <v>23</v>
      </c>
      <c r="B202">
        <v>3</v>
      </c>
      <c r="C202">
        <v>0</v>
      </c>
      <c r="D202">
        <v>0</v>
      </c>
      <c r="E202">
        <v>1</v>
      </c>
      <c r="F202">
        <v>0</v>
      </c>
      <c r="G202">
        <v>1</v>
      </c>
      <c r="H202">
        <v>0</v>
      </c>
      <c r="I202">
        <v>0</v>
      </c>
      <c r="J202">
        <v>1.9989999999999999</v>
      </c>
    </row>
    <row r="203" spans="1:10" x14ac:dyDescent="0.3">
      <c r="A203">
        <v>23</v>
      </c>
      <c r="B203">
        <v>4</v>
      </c>
      <c r="C203">
        <v>1</v>
      </c>
      <c r="D203">
        <v>0</v>
      </c>
      <c r="E203">
        <v>0</v>
      </c>
      <c r="F203">
        <v>1</v>
      </c>
      <c r="G203">
        <v>1</v>
      </c>
      <c r="H203">
        <v>0</v>
      </c>
      <c r="I203">
        <v>0</v>
      </c>
      <c r="J203">
        <v>1.6989999999999998</v>
      </c>
    </row>
    <row r="204" spans="1:10" x14ac:dyDescent="0.3">
      <c r="A204">
        <v>23</v>
      </c>
      <c r="B204">
        <v>5</v>
      </c>
      <c r="C204">
        <v>0</v>
      </c>
      <c r="D204">
        <v>0</v>
      </c>
      <c r="E204">
        <v>0</v>
      </c>
      <c r="F204">
        <v>1</v>
      </c>
      <c r="G204">
        <v>0</v>
      </c>
      <c r="H204">
        <v>0</v>
      </c>
      <c r="I204">
        <v>1</v>
      </c>
      <c r="J204">
        <v>1.9989999999999999</v>
      </c>
    </row>
    <row r="205" spans="1:10" x14ac:dyDescent="0.3">
      <c r="A205">
        <v>23</v>
      </c>
      <c r="B205">
        <v>6</v>
      </c>
      <c r="C205">
        <v>1</v>
      </c>
      <c r="D205">
        <v>1</v>
      </c>
      <c r="E205">
        <v>0</v>
      </c>
      <c r="F205">
        <v>0</v>
      </c>
      <c r="G205">
        <v>1</v>
      </c>
      <c r="H205">
        <v>0</v>
      </c>
      <c r="I205">
        <v>0</v>
      </c>
      <c r="J205">
        <v>1.399</v>
      </c>
    </row>
    <row r="206" spans="1:10" x14ac:dyDescent="0.3">
      <c r="A206">
        <v>23</v>
      </c>
      <c r="B206">
        <v>7</v>
      </c>
      <c r="C206">
        <v>1</v>
      </c>
      <c r="D206">
        <v>0</v>
      </c>
      <c r="E206">
        <v>0</v>
      </c>
      <c r="F206">
        <v>1</v>
      </c>
      <c r="G206">
        <v>0</v>
      </c>
      <c r="H206">
        <v>1</v>
      </c>
      <c r="I206">
        <v>0</v>
      </c>
      <c r="J206">
        <v>1.399</v>
      </c>
    </row>
    <row r="207" spans="1:10" x14ac:dyDescent="0.3">
      <c r="A207">
        <v>23</v>
      </c>
      <c r="B207">
        <v>8</v>
      </c>
      <c r="C207">
        <v>0</v>
      </c>
      <c r="D207">
        <v>1</v>
      </c>
      <c r="E207">
        <v>0</v>
      </c>
      <c r="F207">
        <v>0</v>
      </c>
      <c r="G207">
        <v>0</v>
      </c>
      <c r="H207">
        <v>0</v>
      </c>
      <c r="I207">
        <v>1</v>
      </c>
      <c r="J207">
        <v>1.6989999999999998</v>
      </c>
    </row>
    <row r="208" spans="1:10" x14ac:dyDescent="0.3">
      <c r="A208">
        <v>23</v>
      </c>
      <c r="B208">
        <v>9</v>
      </c>
      <c r="C208">
        <v>0</v>
      </c>
      <c r="D208">
        <v>0</v>
      </c>
      <c r="E208">
        <v>1</v>
      </c>
      <c r="F208">
        <v>0</v>
      </c>
      <c r="G208">
        <v>0</v>
      </c>
      <c r="H208">
        <v>1</v>
      </c>
      <c r="I208">
        <v>0</v>
      </c>
      <c r="J208">
        <v>1.6989999999999998</v>
      </c>
    </row>
    <row r="209" spans="1:10" x14ac:dyDescent="0.3">
      <c r="A209">
        <v>24</v>
      </c>
      <c r="B209">
        <v>1</v>
      </c>
      <c r="C209">
        <v>0</v>
      </c>
      <c r="D209">
        <v>1</v>
      </c>
      <c r="E209">
        <v>0</v>
      </c>
      <c r="F209">
        <v>0</v>
      </c>
      <c r="G209">
        <v>0</v>
      </c>
      <c r="H209">
        <v>1</v>
      </c>
      <c r="I209">
        <v>0</v>
      </c>
      <c r="J209">
        <v>1.9989999999999999</v>
      </c>
    </row>
    <row r="210" spans="1:10" x14ac:dyDescent="0.3">
      <c r="A210">
        <v>24</v>
      </c>
      <c r="B210">
        <v>2</v>
      </c>
      <c r="C210">
        <v>0</v>
      </c>
      <c r="D210">
        <v>0</v>
      </c>
      <c r="E210">
        <v>1</v>
      </c>
      <c r="F210">
        <v>0</v>
      </c>
      <c r="G210">
        <v>0</v>
      </c>
      <c r="H210">
        <v>0</v>
      </c>
      <c r="I210">
        <v>1</v>
      </c>
      <c r="J210">
        <v>1.399</v>
      </c>
    </row>
    <row r="211" spans="1:10" x14ac:dyDescent="0.3">
      <c r="A211">
        <v>24</v>
      </c>
      <c r="B211">
        <v>3</v>
      </c>
      <c r="C211">
        <v>0</v>
      </c>
      <c r="D211">
        <v>0</v>
      </c>
      <c r="E211">
        <v>1</v>
      </c>
      <c r="F211">
        <v>0</v>
      </c>
      <c r="G211">
        <v>1</v>
      </c>
      <c r="H211">
        <v>0</v>
      </c>
      <c r="I211">
        <v>0</v>
      </c>
      <c r="J211">
        <v>1.9989999999999999</v>
      </c>
    </row>
    <row r="212" spans="1:10" x14ac:dyDescent="0.3">
      <c r="A212">
        <v>24</v>
      </c>
      <c r="B212">
        <v>4</v>
      </c>
      <c r="C212">
        <v>0</v>
      </c>
      <c r="D212">
        <v>0</v>
      </c>
      <c r="E212">
        <v>0</v>
      </c>
      <c r="F212">
        <v>1</v>
      </c>
      <c r="G212">
        <v>1</v>
      </c>
      <c r="H212">
        <v>0</v>
      </c>
      <c r="I212">
        <v>0</v>
      </c>
      <c r="J212">
        <v>1.6989999999999998</v>
      </c>
    </row>
    <row r="213" spans="1:10" x14ac:dyDescent="0.3">
      <c r="A213">
        <v>24</v>
      </c>
      <c r="B213">
        <v>5</v>
      </c>
      <c r="C213">
        <v>1</v>
      </c>
      <c r="D213">
        <v>0</v>
      </c>
      <c r="E213">
        <v>0</v>
      </c>
      <c r="F213">
        <v>1</v>
      </c>
      <c r="G213">
        <v>0</v>
      </c>
      <c r="H213">
        <v>0</v>
      </c>
      <c r="I213">
        <v>1</v>
      </c>
      <c r="J213">
        <v>1.9989999999999999</v>
      </c>
    </row>
    <row r="214" spans="1:10" x14ac:dyDescent="0.3">
      <c r="A214">
        <v>24</v>
      </c>
      <c r="B214">
        <v>6</v>
      </c>
      <c r="C214">
        <v>0</v>
      </c>
      <c r="D214">
        <v>1</v>
      </c>
      <c r="E214">
        <v>0</v>
      </c>
      <c r="F214">
        <v>0</v>
      </c>
      <c r="G214">
        <v>1</v>
      </c>
      <c r="H214">
        <v>0</v>
      </c>
      <c r="I214">
        <v>0</v>
      </c>
      <c r="J214">
        <v>1.399</v>
      </c>
    </row>
    <row r="215" spans="1:10" x14ac:dyDescent="0.3">
      <c r="A215">
        <v>24</v>
      </c>
      <c r="B215">
        <v>7</v>
      </c>
      <c r="C215">
        <v>1</v>
      </c>
      <c r="D215">
        <v>0</v>
      </c>
      <c r="E215">
        <v>0</v>
      </c>
      <c r="F215">
        <v>1</v>
      </c>
      <c r="G215">
        <v>0</v>
      </c>
      <c r="H215">
        <v>1</v>
      </c>
      <c r="I215">
        <v>0</v>
      </c>
      <c r="J215">
        <v>1.399</v>
      </c>
    </row>
    <row r="216" spans="1:10" x14ac:dyDescent="0.3">
      <c r="A216">
        <v>24</v>
      </c>
      <c r="B216">
        <v>8</v>
      </c>
      <c r="C216">
        <v>0</v>
      </c>
      <c r="D216">
        <v>1</v>
      </c>
      <c r="E216">
        <v>0</v>
      </c>
      <c r="F216">
        <v>0</v>
      </c>
      <c r="G216">
        <v>0</v>
      </c>
      <c r="H216">
        <v>0</v>
      </c>
      <c r="I216">
        <v>1</v>
      </c>
      <c r="J216">
        <v>1.6989999999999998</v>
      </c>
    </row>
    <row r="217" spans="1:10" x14ac:dyDescent="0.3">
      <c r="A217">
        <v>24</v>
      </c>
      <c r="B217">
        <v>9</v>
      </c>
      <c r="C217">
        <v>0</v>
      </c>
      <c r="D217">
        <v>0</v>
      </c>
      <c r="E217">
        <v>1</v>
      </c>
      <c r="F217">
        <v>0</v>
      </c>
      <c r="G217">
        <v>0</v>
      </c>
      <c r="H217">
        <v>1</v>
      </c>
      <c r="I217">
        <v>0</v>
      </c>
      <c r="J217">
        <v>1.6989999999999998</v>
      </c>
    </row>
    <row r="218" spans="1:10" x14ac:dyDescent="0.3">
      <c r="A218">
        <v>25</v>
      </c>
      <c r="B218">
        <v>1</v>
      </c>
      <c r="C218">
        <v>0</v>
      </c>
      <c r="D218">
        <v>1</v>
      </c>
      <c r="E218">
        <v>0</v>
      </c>
      <c r="F218">
        <v>0</v>
      </c>
      <c r="G218">
        <v>0</v>
      </c>
      <c r="H218">
        <v>1</v>
      </c>
      <c r="I218">
        <v>0</v>
      </c>
      <c r="J218">
        <v>1.9989999999999999</v>
      </c>
    </row>
    <row r="219" spans="1:10" x14ac:dyDescent="0.3">
      <c r="A219">
        <v>25</v>
      </c>
      <c r="B219">
        <v>2</v>
      </c>
      <c r="C219">
        <v>0</v>
      </c>
      <c r="D219">
        <v>0</v>
      </c>
      <c r="E219">
        <v>1</v>
      </c>
      <c r="F219">
        <v>0</v>
      </c>
      <c r="G219">
        <v>0</v>
      </c>
      <c r="H219">
        <v>0</v>
      </c>
      <c r="I219">
        <v>1</v>
      </c>
      <c r="J219">
        <v>1.399</v>
      </c>
    </row>
    <row r="220" spans="1:10" x14ac:dyDescent="0.3">
      <c r="A220">
        <v>25</v>
      </c>
      <c r="B220">
        <v>3</v>
      </c>
      <c r="C220">
        <v>0</v>
      </c>
      <c r="D220">
        <v>0</v>
      </c>
      <c r="E220">
        <v>1</v>
      </c>
      <c r="F220">
        <v>0</v>
      </c>
      <c r="G220">
        <v>1</v>
      </c>
      <c r="H220">
        <v>0</v>
      </c>
      <c r="I220">
        <v>0</v>
      </c>
      <c r="J220">
        <v>1.9989999999999999</v>
      </c>
    </row>
    <row r="221" spans="1:10" x14ac:dyDescent="0.3">
      <c r="A221">
        <v>25</v>
      </c>
      <c r="B221">
        <v>4</v>
      </c>
      <c r="C221">
        <v>0</v>
      </c>
      <c r="D221">
        <v>0</v>
      </c>
      <c r="E221">
        <v>0</v>
      </c>
      <c r="F221">
        <v>1</v>
      </c>
      <c r="G221">
        <v>1</v>
      </c>
      <c r="H221">
        <v>0</v>
      </c>
      <c r="I221">
        <v>0</v>
      </c>
      <c r="J221">
        <v>1.6989999999999998</v>
      </c>
    </row>
    <row r="222" spans="1:10" x14ac:dyDescent="0.3">
      <c r="A222">
        <v>25</v>
      </c>
      <c r="B222">
        <v>5</v>
      </c>
      <c r="C222">
        <v>0</v>
      </c>
      <c r="D222">
        <v>0</v>
      </c>
      <c r="E222">
        <v>0</v>
      </c>
      <c r="F222">
        <v>1</v>
      </c>
      <c r="G222">
        <v>0</v>
      </c>
      <c r="H222">
        <v>0</v>
      </c>
      <c r="I222">
        <v>1</v>
      </c>
      <c r="J222">
        <v>1.9989999999999999</v>
      </c>
    </row>
    <row r="223" spans="1:10" x14ac:dyDescent="0.3">
      <c r="A223">
        <v>25</v>
      </c>
      <c r="B223">
        <v>6</v>
      </c>
      <c r="C223">
        <v>0</v>
      </c>
      <c r="D223">
        <v>1</v>
      </c>
      <c r="E223">
        <v>0</v>
      </c>
      <c r="F223">
        <v>0</v>
      </c>
      <c r="G223">
        <v>1</v>
      </c>
      <c r="H223">
        <v>0</v>
      </c>
      <c r="I223">
        <v>0</v>
      </c>
      <c r="J223">
        <v>1.399</v>
      </c>
    </row>
    <row r="224" spans="1:10" x14ac:dyDescent="0.3">
      <c r="A224">
        <v>25</v>
      </c>
      <c r="B224">
        <v>7</v>
      </c>
      <c r="C224">
        <v>0</v>
      </c>
      <c r="D224">
        <v>0</v>
      </c>
      <c r="E224">
        <v>0</v>
      </c>
      <c r="F224">
        <v>1</v>
      </c>
      <c r="G224">
        <v>0</v>
      </c>
      <c r="H224">
        <v>1</v>
      </c>
      <c r="I224">
        <v>0</v>
      </c>
      <c r="J224">
        <v>1.399</v>
      </c>
    </row>
    <row r="225" spans="1:10" x14ac:dyDescent="0.3">
      <c r="A225">
        <v>25</v>
      </c>
      <c r="B225">
        <v>8</v>
      </c>
      <c r="C225">
        <v>0</v>
      </c>
      <c r="D225">
        <v>1</v>
      </c>
      <c r="E225">
        <v>0</v>
      </c>
      <c r="F225">
        <v>0</v>
      </c>
      <c r="G225">
        <v>0</v>
      </c>
      <c r="H225">
        <v>0</v>
      </c>
      <c r="I225">
        <v>1</v>
      </c>
      <c r="J225">
        <v>1.6989999999999998</v>
      </c>
    </row>
    <row r="226" spans="1:10" x14ac:dyDescent="0.3">
      <c r="A226">
        <v>25</v>
      </c>
      <c r="B226">
        <v>9</v>
      </c>
      <c r="C226">
        <v>0</v>
      </c>
      <c r="D226">
        <v>0</v>
      </c>
      <c r="E226">
        <v>1</v>
      </c>
      <c r="F226">
        <v>0</v>
      </c>
      <c r="G226">
        <v>0</v>
      </c>
      <c r="H226">
        <v>1</v>
      </c>
      <c r="I226">
        <v>0</v>
      </c>
      <c r="J226">
        <v>1.6989999999999998</v>
      </c>
    </row>
    <row r="227" spans="1:10" x14ac:dyDescent="0.3">
      <c r="A227">
        <v>26</v>
      </c>
      <c r="B227">
        <v>1</v>
      </c>
      <c r="C227">
        <v>0</v>
      </c>
      <c r="D227">
        <v>1</v>
      </c>
      <c r="E227">
        <v>0</v>
      </c>
      <c r="F227">
        <v>0</v>
      </c>
      <c r="G227">
        <v>0</v>
      </c>
      <c r="H227">
        <v>1</v>
      </c>
      <c r="I227">
        <v>0</v>
      </c>
      <c r="J227">
        <v>1.9989999999999999</v>
      </c>
    </row>
    <row r="228" spans="1:10" x14ac:dyDescent="0.3">
      <c r="A228">
        <v>26</v>
      </c>
      <c r="B228">
        <v>2</v>
      </c>
      <c r="C228">
        <v>0</v>
      </c>
      <c r="D228">
        <v>0</v>
      </c>
      <c r="E228">
        <v>1</v>
      </c>
      <c r="F228">
        <v>0</v>
      </c>
      <c r="G228">
        <v>0</v>
      </c>
      <c r="H228">
        <v>0</v>
      </c>
      <c r="I228">
        <v>1</v>
      </c>
      <c r="J228">
        <v>1.399</v>
      </c>
    </row>
    <row r="229" spans="1:10" x14ac:dyDescent="0.3">
      <c r="A229">
        <v>26</v>
      </c>
      <c r="B229">
        <v>3</v>
      </c>
      <c r="C229">
        <v>0</v>
      </c>
      <c r="D229">
        <v>0</v>
      </c>
      <c r="E229">
        <v>1</v>
      </c>
      <c r="F229">
        <v>0</v>
      </c>
      <c r="G229">
        <v>1</v>
      </c>
      <c r="H229">
        <v>0</v>
      </c>
      <c r="I229">
        <v>0</v>
      </c>
      <c r="J229">
        <v>1.9989999999999999</v>
      </c>
    </row>
    <row r="230" spans="1:10" x14ac:dyDescent="0.3">
      <c r="A230">
        <v>26</v>
      </c>
      <c r="B230">
        <v>4</v>
      </c>
      <c r="C230">
        <v>0</v>
      </c>
      <c r="D230">
        <v>0</v>
      </c>
      <c r="E230">
        <v>0</v>
      </c>
      <c r="F230">
        <v>1</v>
      </c>
      <c r="G230">
        <v>1</v>
      </c>
      <c r="H230">
        <v>0</v>
      </c>
      <c r="I230">
        <v>0</v>
      </c>
      <c r="J230">
        <v>1.6989999999999998</v>
      </c>
    </row>
    <row r="231" spans="1:10" x14ac:dyDescent="0.3">
      <c r="A231">
        <v>26</v>
      </c>
      <c r="B231">
        <v>5</v>
      </c>
      <c r="C231">
        <v>0</v>
      </c>
      <c r="D231">
        <v>0</v>
      </c>
      <c r="E231">
        <v>0</v>
      </c>
      <c r="F231">
        <v>1</v>
      </c>
      <c r="G231">
        <v>0</v>
      </c>
      <c r="H231">
        <v>0</v>
      </c>
      <c r="I231">
        <v>1</v>
      </c>
      <c r="J231">
        <v>1.9989999999999999</v>
      </c>
    </row>
    <row r="232" spans="1:10" x14ac:dyDescent="0.3">
      <c r="A232">
        <v>26</v>
      </c>
      <c r="B232">
        <v>6</v>
      </c>
      <c r="C232">
        <v>0</v>
      </c>
      <c r="D232">
        <v>1</v>
      </c>
      <c r="E232">
        <v>0</v>
      </c>
      <c r="F232">
        <v>0</v>
      </c>
      <c r="G232">
        <v>1</v>
      </c>
      <c r="H232">
        <v>0</v>
      </c>
      <c r="I232">
        <v>0</v>
      </c>
      <c r="J232">
        <v>1.399</v>
      </c>
    </row>
    <row r="233" spans="1:10" x14ac:dyDescent="0.3">
      <c r="A233">
        <v>26</v>
      </c>
      <c r="B233">
        <v>7</v>
      </c>
      <c r="C233">
        <v>0</v>
      </c>
      <c r="D233">
        <v>0</v>
      </c>
      <c r="E233">
        <v>0</v>
      </c>
      <c r="F233">
        <v>1</v>
      </c>
      <c r="G233">
        <v>0</v>
      </c>
      <c r="H233">
        <v>1</v>
      </c>
      <c r="I233">
        <v>0</v>
      </c>
      <c r="J233">
        <v>1.399</v>
      </c>
    </row>
    <row r="234" spans="1:10" x14ac:dyDescent="0.3">
      <c r="A234">
        <v>26</v>
      </c>
      <c r="B234">
        <v>8</v>
      </c>
      <c r="C234">
        <v>0</v>
      </c>
      <c r="D234">
        <v>1</v>
      </c>
      <c r="E234">
        <v>0</v>
      </c>
      <c r="F234">
        <v>0</v>
      </c>
      <c r="G234">
        <v>0</v>
      </c>
      <c r="H234">
        <v>0</v>
      </c>
      <c r="I234">
        <v>1</v>
      </c>
      <c r="J234">
        <v>1.6989999999999998</v>
      </c>
    </row>
    <row r="235" spans="1:10" x14ac:dyDescent="0.3">
      <c r="A235">
        <v>26</v>
      </c>
      <c r="B235">
        <v>9</v>
      </c>
      <c r="C235">
        <v>0</v>
      </c>
      <c r="D235">
        <v>0</v>
      </c>
      <c r="E235">
        <v>1</v>
      </c>
      <c r="F235">
        <v>0</v>
      </c>
      <c r="G235">
        <v>0</v>
      </c>
      <c r="H235">
        <v>1</v>
      </c>
      <c r="I235">
        <v>0</v>
      </c>
      <c r="J235">
        <v>1.6989999999999998</v>
      </c>
    </row>
    <row r="236" spans="1:10" x14ac:dyDescent="0.3">
      <c r="A236">
        <v>27</v>
      </c>
      <c r="B236">
        <v>1</v>
      </c>
      <c r="C236">
        <v>0</v>
      </c>
      <c r="D236">
        <v>1</v>
      </c>
      <c r="E236">
        <v>0</v>
      </c>
      <c r="F236">
        <v>0</v>
      </c>
      <c r="G236">
        <v>0</v>
      </c>
      <c r="H236">
        <v>1</v>
      </c>
      <c r="I236">
        <v>0</v>
      </c>
      <c r="J236">
        <v>1.9989999999999999</v>
      </c>
    </row>
    <row r="237" spans="1:10" x14ac:dyDescent="0.3">
      <c r="A237">
        <v>27</v>
      </c>
      <c r="B237">
        <v>2</v>
      </c>
      <c r="C237">
        <v>1</v>
      </c>
      <c r="D237">
        <v>0</v>
      </c>
      <c r="E237">
        <v>1</v>
      </c>
      <c r="F237">
        <v>0</v>
      </c>
      <c r="G237">
        <v>0</v>
      </c>
      <c r="H237">
        <v>0</v>
      </c>
      <c r="I237">
        <v>1</v>
      </c>
      <c r="J237">
        <v>1.399</v>
      </c>
    </row>
    <row r="238" spans="1:10" x14ac:dyDescent="0.3">
      <c r="A238">
        <v>27</v>
      </c>
      <c r="B238">
        <v>3</v>
      </c>
      <c r="C238">
        <v>0</v>
      </c>
      <c r="D238">
        <v>0</v>
      </c>
      <c r="E238">
        <v>1</v>
      </c>
      <c r="F238">
        <v>0</v>
      </c>
      <c r="G238">
        <v>1</v>
      </c>
      <c r="H238">
        <v>0</v>
      </c>
      <c r="I238">
        <v>0</v>
      </c>
      <c r="J238">
        <v>1.9989999999999999</v>
      </c>
    </row>
    <row r="239" spans="1:10" x14ac:dyDescent="0.3">
      <c r="A239">
        <v>27</v>
      </c>
      <c r="B239">
        <v>4</v>
      </c>
      <c r="C239">
        <v>1</v>
      </c>
      <c r="D239">
        <v>0</v>
      </c>
      <c r="E239">
        <v>0</v>
      </c>
      <c r="F239">
        <v>1</v>
      </c>
      <c r="G239">
        <v>1</v>
      </c>
      <c r="H239">
        <v>0</v>
      </c>
      <c r="I239">
        <v>0</v>
      </c>
      <c r="J239">
        <v>1.6989999999999998</v>
      </c>
    </row>
    <row r="240" spans="1:10" x14ac:dyDescent="0.3">
      <c r="A240">
        <v>27</v>
      </c>
      <c r="B240">
        <v>5</v>
      </c>
      <c r="C240">
        <v>0</v>
      </c>
      <c r="D240">
        <v>0</v>
      </c>
      <c r="E240">
        <v>0</v>
      </c>
      <c r="F240">
        <v>1</v>
      </c>
      <c r="G240">
        <v>0</v>
      </c>
      <c r="H240">
        <v>0</v>
      </c>
      <c r="I240">
        <v>1</v>
      </c>
      <c r="J240">
        <v>1.9989999999999999</v>
      </c>
    </row>
    <row r="241" spans="1:10" x14ac:dyDescent="0.3">
      <c r="A241">
        <v>27</v>
      </c>
      <c r="B241">
        <v>6</v>
      </c>
      <c r="C241">
        <v>1</v>
      </c>
      <c r="D241">
        <v>1</v>
      </c>
      <c r="E241">
        <v>0</v>
      </c>
      <c r="F241">
        <v>0</v>
      </c>
      <c r="G241">
        <v>1</v>
      </c>
      <c r="H241">
        <v>0</v>
      </c>
      <c r="I241">
        <v>0</v>
      </c>
      <c r="J241">
        <v>1.399</v>
      </c>
    </row>
    <row r="242" spans="1:10" x14ac:dyDescent="0.3">
      <c r="A242">
        <v>27</v>
      </c>
      <c r="B242">
        <v>7</v>
      </c>
      <c r="C242">
        <v>1</v>
      </c>
      <c r="D242">
        <v>0</v>
      </c>
      <c r="E242">
        <v>0</v>
      </c>
      <c r="F242">
        <v>1</v>
      </c>
      <c r="G242">
        <v>0</v>
      </c>
      <c r="H242">
        <v>1</v>
      </c>
      <c r="I242">
        <v>0</v>
      </c>
      <c r="J242">
        <v>1.399</v>
      </c>
    </row>
    <row r="243" spans="1:10" x14ac:dyDescent="0.3">
      <c r="A243">
        <v>27</v>
      </c>
      <c r="B243">
        <v>8</v>
      </c>
      <c r="C243">
        <v>0</v>
      </c>
      <c r="D243">
        <v>1</v>
      </c>
      <c r="E243">
        <v>0</v>
      </c>
      <c r="F243">
        <v>0</v>
      </c>
      <c r="G243">
        <v>0</v>
      </c>
      <c r="H243">
        <v>0</v>
      </c>
      <c r="I243">
        <v>1</v>
      </c>
      <c r="J243">
        <v>1.6989999999999998</v>
      </c>
    </row>
    <row r="244" spans="1:10" x14ac:dyDescent="0.3">
      <c r="A244">
        <v>27</v>
      </c>
      <c r="B244">
        <v>9</v>
      </c>
      <c r="C244">
        <v>1</v>
      </c>
      <c r="D244">
        <v>0</v>
      </c>
      <c r="E244">
        <v>1</v>
      </c>
      <c r="F244">
        <v>0</v>
      </c>
      <c r="G244">
        <v>0</v>
      </c>
      <c r="H244">
        <v>1</v>
      </c>
      <c r="I244">
        <v>0</v>
      </c>
      <c r="J244">
        <v>1.6989999999999998</v>
      </c>
    </row>
    <row r="245" spans="1:10" x14ac:dyDescent="0.3">
      <c r="A245">
        <v>28</v>
      </c>
      <c r="B245">
        <v>1</v>
      </c>
      <c r="C245">
        <v>1</v>
      </c>
      <c r="D245">
        <v>1</v>
      </c>
      <c r="E245">
        <v>0</v>
      </c>
      <c r="F245">
        <v>0</v>
      </c>
      <c r="G245">
        <v>0</v>
      </c>
      <c r="H245">
        <v>1</v>
      </c>
      <c r="I245">
        <v>0</v>
      </c>
      <c r="J245">
        <v>1.9989999999999999</v>
      </c>
    </row>
    <row r="246" spans="1:10" x14ac:dyDescent="0.3">
      <c r="A246">
        <v>28</v>
      </c>
      <c r="B246">
        <v>2</v>
      </c>
      <c r="C246">
        <v>0</v>
      </c>
      <c r="D246">
        <v>0</v>
      </c>
      <c r="E246">
        <v>1</v>
      </c>
      <c r="F246">
        <v>0</v>
      </c>
      <c r="G246">
        <v>0</v>
      </c>
      <c r="H246">
        <v>0</v>
      </c>
      <c r="I246">
        <v>1</v>
      </c>
      <c r="J246">
        <v>1.399</v>
      </c>
    </row>
    <row r="247" spans="1:10" x14ac:dyDescent="0.3">
      <c r="A247">
        <v>28</v>
      </c>
      <c r="B247">
        <v>3</v>
      </c>
      <c r="C247">
        <v>0</v>
      </c>
      <c r="D247">
        <v>0</v>
      </c>
      <c r="E247">
        <v>1</v>
      </c>
      <c r="F247">
        <v>0</v>
      </c>
      <c r="G247">
        <v>1</v>
      </c>
      <c r="H247">
        <v>0</v>
      </c>
      <c r="I247">
        <v>0</v>
      </c>
      <c r="J247">
        <v>1.9989999999999999</v>
      </c>
    </row>
    <row r="248" spans="1:10" x14ac:dyDescent="0.3">
      <c r="A248">
        <v>28</v>
      </c>
      <c r="B248">
        <v>4</v>
      </c>
      <c r="C248">
        <v>1</v>
      </c>
      <c r="D248">
        <v>0</v>
      </c>
      <c r="E248">
        <v>0</v>
      </c>
      <c r="F248">
        <v>1</v>
      </c>
      <c r="G248">
        <v>1</v>
      </c>
      <c r="H248">
        <v>0</v>
      </c>
      <c r="I248">
        <v>0</v>
      </c>
      <c r="J248">
        <v>1.6989999999999998</v>
      </c>
    </row>
    <row r="249" spans="1:10" x14ac:dyDescent="0.3">
      <c r="A249">
        <v>28</v>
      </c>
      <c r="B249">
        <v>5</v>
      </c>
      <c r="C249">
        <v>0</v>
      </c>
      <c r="D249">
        <v>0</v>
      </c>
      <c r="E249">
        <v>0</v>
      </c>
      <c r="F249">
        <v>1</v>
      </c>
      <c r="G249">
        <v>0</v>
      </c>
      <c r="H249">
        <v>0</v>
      </c>
      <c r="I249">
        <v>1</v>
      </c>
      <c r="J249">
        <v>1.9989999999999999</v>
      </c>
    </row>
    <row r="250" spans="1:10" x14ac:dyDescent="0.3">
      <c r="A250">
        <v>28</v>
      </c>
      <c r="B250">
        <v>6</v>
      </c>
      <c r="C250">
        <v>1</v>
      </c>
      <c r="D250">
        <v>1</v>
      </c>
      <c r="E250">
        <v>0</v>
      </c>
      <c r="F250">
        <v>0</v>
      </c>
      <c r="G250">
        <v>1</v>
      </c>
      <c r="H250">
        <v>0</v>
      </c>
      <c r="I250">
        <v>0</v>
      </c>
      <c r="J250">
        <v>1.399</v>
      </c>
    </row>
    <row r="251" spans="1:10" x14ac:dyDescent="0.3">
      <c r="A251">
        <v>28</v>
      </c>
      <c r="B251">
        <v>7</v>
      </c>
      <c r="C251">
        <v>1</v>
      </c>
      <c r="D251">
        <v>0</v>
      </c>
      <c r="E251">
        <v>0</v>
      </c>
      <c r="F251">
        <v>1</v>
      </c>
      <c r="G251">
        <v>0</v>
      </c>
      <c r="H251">
        <v>1</v>
      </c>
      <c r="I251">
        <v>0</v>
      </c>
      <c r="J251">
        <v>1.399</v>
      </c>
    </row>
    <row r="252" spans="1:10" x14ac:dyDescent="0.3">
      <c r="A252">
        <v>28</v>
      </c>
      <c r="B252">
        <v>8</v>
      </c>
      <c r="C252">
        <v>1</v>
      </c>
      <c r="D252">
        <v>1</v>
      </c>
      <c r="E252">
        <v>0</v>
      </c>
      <c r="F252">
        <v>0</v>
      </c>
      <c r="G252">
        <v>0</v>
      </c>
      <c r="H252">
        <v>0</v>
      </c>
      <c r="I252">
        <v>1</v>
      </c>
      <c r="J252">
        <v>1.6989999999999998</v>
      </c>
    </row>
    <row r="253" spans="1:10" x14ac:dyDescent="0.3">
      <c r="A253">
        <v>28</v>
      </c>
      <c r="B253">
        <v>9</v>
      </c>
      <c r="C253">
        <v>0</v>
      </c>
      <c r="D253">
        <v>0</v>
      </c>
      <c r="E253">
        <v>1</v>
      </c>
      <c r="F253">
        <v>0</v>
      </c>
      <c r="G253">
        <v>0</v>
      </c>
      <c r="H253">
        <v>1</v>
      </c>
      <c r="I253">
        <v>0</v>
      </c>
      <c r="J253">
        <v>1.6989999999999998</v>
      </c>
    </row>
    <row r="254" spans="1:10" x14ac:dyDescent="0.3">
      <c r="A254">
        <v>29</v>
      </c>
      <c r="B254">
        <v>1</v>
      </c>
      <c r="C254">
        <v>0</v>
      </c>
      <c r="D254">
        <v>1</v>
      </c>
      <c r="E254">
        <v>0</v>
      </c>
      <c r="F254">
        <v>0</v>
      </c>
      <c r="G254">
        <v>0</v>
      </c>
      <c r="H254">
        <v>1</v>
      </c>
      <c r="I254">
        <v>0</v>
      </c>
      <c r="J254">
        <v>1.9989999999999999</v>
      </c>
    </row>
    <row r="255" spans="1:10" x14ac:dyDescent="0.3">
      <c r="A255">
        <v>29</v>
      </c>
      <c r="B255">
        <v>2</v>
      </c>
      <c r="C255">
        <v>0</v>
      </c>
      <c r="D255">
        <v>0</v>
      </c>
      <c r="E255">
        <v>1</v>
      </c>
      <c r="F255">
        <v>0</v>
      </c>
      <c r="G255">
        <v>0</v>
      </c>
      <c r="H255">
        <v>0</v>
      </c>
      <c r="I255">
        <v>1</v>
      </c>
      <c r="J255">
        <v>1.399</v>
      </c>
    </row>
    <row r="256" spans="1:10" x14ac:dyDescent="0.3">
      <c r="A256">
        <v>29</v>
      </c>
      <c r="B256">
        <v>3</v>
      </c>
      <c r="C256">
        <v>1</v>
      </c>
      <c r="D256">
        <v>0</v>
      </c>
      <c r="E256">
        <v>1</v>
      </c>
      <c r="F256">
        <v>0</v>
      </c>
      <c r="G256">
        <v>1</v>
      </c>
      <c r="H256">
        <v>0</v>
      </c>
      <c r="I256">
        <v>0</v>
      </c>
      <c r="J256">
        <v>1.9989999999999999</v>
      </c>
    </row>
    <row r="257" spans="1:10" x14ac:dyDescent="0.3">
      <c r="A257">
        <v>29</v>
      </c>
      <c r="B257">
        <v>4</v>
      </c>
      <c r="C257">
        <v>1</v>
      </c>
      <c r="D257">
        <v>0</v>
      </c>
      <c r="E257">
        <v>0</v>
      </c>
      <c r="F257">
        <v>1</v>
      </c>
      <c r="G257">
        <v>1</v>
      </c>
      <c r="H257">
        <v>0</v>
      </c>
      <c r="I257">
        <v>0</v>
      </c>
      <c r="J257">
        <v>1.6989999999999998</v>
      </c>
    </row>
    <row r="258" spans="1:10" x14ac:dyDescent="0.3">
      <c r="A258">
        <v>29</v>
      </c>
      <c r="B258">
        <v>5</v>
      </c>
      <c r="C258">
        <v>0</v>
      </c>
      <c r="D258">
        <v>0</v>
      </c>
      <c r="E258">
        <v>0</v>
      </c>
      <c r="F258">
        <v>1</v>
      </c>
      <c r="G258">
        <v>0</v>
      </c>
      <c r="H258">
        <v>0</v>
      </c>
      <c r="I258">
        <v>1</v>
      </c>
      <c r="J258">
        <v>1.9989999999999999</v>
      </c>
    </row>
    <row r="259" spans="1:10" x14ac:dyDescent="0.3">
      <c r="A259">
        <v>29</v>
      </c>
      <c r="B259">
        <v>6</v>
      </c>
      <c r="C259">
        <v>1</v>
      </c>
      <c r="D259">
        <v>1</v>
      </c>
      <c r="E259">
        <v>0</v>
      </c>
      <c r="F259">
        <v>0</v>
      </c>
      <c r="G259">
        <v>1</v>
      </c>
      <c r="H259">
        <v>0</v>
      </c>
      <c r="I259">
        <v>0</v>
      </c>
      <c r="J259">
        <v>1.399</v>
      </c>
    </row>
    <row r="260" spans="1:10" x14ac:dyDescent="0.3">
      <c r="A260">
        <v>29</v>
      </c>
      <c r="B260">
        <v>7</v>
      </c>
      <c r="C260">
        <v>0</v>
      </c>
      <c r="D260">
        <v>0</v>
      </c>
      <c r="E260">
        <v>0</v>
      </c>
      <c r="F260">
        <v>1</v>
      </c>
      <c r="G260">
        <v>0</v>
      </c>
      <c r="H260">
        <v>1</v>
      </c>
      <c r="I260">
        <v>0</v>
      </c>
      <c r="J260">
        <v>1.399</v>
      </c>
    </row>
    <row r="261" spans="1:10" x14ac:dyDescent="0.3">
      <c r="A261">
        <v>29</v>
      </c>
      <c r="B261">
        <v>8</v>
      </c>
      <c r="C261">
        <v>0</v>
      </c>
      <c r="D261">
        <v>1</v>
      </c>
      <c r="E261">
        <v>0</v>
      </c>
      <c r="F261">
        <v>0</v>
      </c>
      <c r="G261">
        <v>0</v>
      </c>
      <c r="H261">
        <v>0</v>
      </c>
      <c r="I261">
        <v>1</v>
      </c>
      <c r="J261">
        <v>1.6989999999999998</v>
      </c>
    </row>
    <row r="262" spans="1:10" x14ac:dyDescent="0.3">
      <c r="A262">
        <v>29</v>
      </c>
      <c r="B262">
        <v>9</v>
      </c>
      <c r="C262">
        <v>0</v>
      </c>
      <c r="D262">
        <v>0</v>
      </c>
      <c r="E262">
        <v>1</v>
      </c>
      <c r="F262">
        <v>0</v>
      </c>
      <c r="G262">
        <v>0</v>
      </c>
      <c r="H262">
        <v>1</v>
      </c>
      <c r="I262">
        <v>0</v>
      </c>
      <c r="J262">
        <v>1.6989999999999998</v>
      </c>
    </row>
    <row r="263" spans="1:10" x14ac:dyDescent="0.3">
      <c r="A263">
        <v>30</v>
      </c>
      <c r="B263">
        <v>1</v>
      </c>
      <c r="C263">
        <v>0</v>
      </c>
      <c r="D263">
        <v>1</v>
      </c>
      <c r="E263">
        <v>0</v>
      </c>
      <c r="F263">
        <v>0</v>
      </c>
      <c r="G263">
        <v>0</v>
      </c>
      <c r="H263">
        <v>1</v>
      </c>
      <c r="I263">
        <v>0</v>
      </c>
      <c r="J263">
        <v>1.9989999999999999</v>
      </c>
    </row>
    <row r="264" spans="1:10" x14ac:dyDescent="0.3">
      <c r="A264">
        <v>30</v>
      </c>
      <c r="B264">
        <v>2</v>
      </c>
      <c r="C264">
        <v>0</v>
      </c>
      <c r="D264">
        <v>0</v>
      </c>
      <c r="E264">
        <v>1</v>
      </c>
      <c r="F264">
        <v>0</v>
      </c>
      <c r="G264">
        <v>0</v>
      </c>
      <c r="H264">
        <v>0</v>
      </c>
      <c r="I264">
        <v>1</v>
      </c>
      <c r="J264">
        <v>1.399</v>
      </c>
    </row>
    <row r="265" spans="1:10" x14ac:dyDescent="0.3">
      <c r="A265">
        <v>30</v>
      </c>
      <c r="B265">
        <v>3</v>
      </c>
      <c r="C265">
        <v>1</v>
      </c>
      <c r="D265">
        <v>0</v>
      </c>
      <c r="E265">
        <v>1</v>
      </c>
      <c r="F265">
        <v>0</v>
      </c>
      <c r="G265">
        <v>1</v>
      </c>
      <c r="H265">
        <v>0</v>
      </c>
      <c r="I265">
        <v>0</v>
      </c>
      <c r="J265">
        <v>1.9989999999999999</v>
      </c>
    </row>
    <row r="266" spans="1:10" x14ac:dyDescent="0.3">
      <c r="A266">
        <v>30</v>
      </c>
      <c r="B266">
        <v>4</v>
      </c>
      <c r="C266">
        <v>1</v>
      </c>
      <c r="D266">
        <v>0</v>
      </c>
      <c r="E266">
        <v>0</v>
      </c>
      <c r="F266">
        <v>1</v>
      </c>
      <c r="G266">
        <v>1</v>
      </c>
      <c r="H266">
        <v>0</v>
      </c>
      <c r="I266">
        <v>0</v>
      </c>
      <c r="J266">
        <v>1.6989999999999998</v>
      </c>
    </row>
    <row r="267" spans="1:10" x14ac:dyDescent="0.3">
      <c r="A267">
        <v>30</v>
      </c>
      <c r="B267">
        <v>5</v>
      </c>
      <c r="C267">
        <v>0</v>
      </c>
      <c r="D267">
        <v>0</v>
      </c>
      <c r="E267">
        <v>0</v>
      </c>
      <c r="F267">
        <v>1</v>
      </c>
      <c r="G267">
        <v>0</v>
      </c>
      <c r="H267">
        <v>0</v>
      </c>
      <c r="I267">
        <v>1</v>
      </c>
      <c r="J267">
        <v>1.9989999999999999</v>
      </c>
    </row>
    <row r="268" spans="1:10" x14ac:dyDescent="0.3">
      <c r="A268">
        <v>30</v>
      </c>
      <c r="B268">
        <v>6</v>
      </c>
      <c r="C268">
        <v>1</v>
      </c>
      <c r="D268">
        <v>1</v>
      </c>
      <c r="E268">
        <v>0</v>
      </c>
      <c r="F268">
        <v>0</v>
      </c>
      <c r="G268">
        <v>1</v>
      </c>
      <c r="H268">
        <v>0</v>
      </c>
      <c r="I268">
        <v>0</v>
      </c>
      <c r="J268">
        <v>1.399</v>
      </c>
    </row>
    <row r="269" spans="1:10" x14ac:dyDescent="0.3">
      <c r="A269">
        <v>30</v>
      </c>
      <c r="B269">
        <v>7</v>
      </c>
      <c r="C269">
        <v>0</v>
      </c>
      <c r="D269">
        <v>0</v>
      </c>
      <c r="E269">
        <v>0</v>
      </c>
      <c r="F269">
        <v>1</v>
      </c>
      <c r="G269">
        <v>0</v>
      </c>
      <c r="H269">
        <v>1</v>
      </c>
      <c r="I269">
        <v>0</v>
      </c>
      <c r="J269">
        <v>1.399</v>
      </c>
    </row>
    <row r="270" spans="1:10" x14ac:dyDescent="0.3">
      <c r="A270">
        <v>30</v>
      </c>
      <c r="B270">
        <v>8</v>
      </c>
      <c r="C270">
        <v>0</v>
      </c>
      <c r="D270">
        <v>1</v>
      </c>
      <c r="E270">
        <v>0</v>
      </c>
      <c r="F270">
        <v>0</v>
      </c>
      <c r="G270">
        <v>0</v>
      </c>
      <c r="H270">
        <v>0</v>
      </c>
      <c r="I270">
        <v>1</v>
      </c>
      <c r="J270">
        <v>1.6989999999999998</v>
      </c>
    </row>
    <row r="271" spans="1:10" x14ac:dyDescent="0.3">
      <c r="A271">
        <v>30</v>
      </c>
      <c r="B271">
        <v>9</v>
      </c>
      <c r="C271">
        <v>0</v>
      </c>
      <c r="D271">
        <v>0</v>
      </c>
      <c r="E271">
        <v>1</v>
      </c>
      <c r="F271">
        <v>0</v>
      </c>
      <c r="G271">
        <v>0</v>
      </c>
      <c r="H271">
        <v>1</v>
      </c>
      <c r="I271">
        <v>0</v>
      </c>
      <c r="J271">
        <v>1.6989999999999998</v>
      </c>
    </row>
    <row r="272" spans="1:10" x14ac:dyDescent="0.3">
      <c r="A272">
        <v>31</v>
      </c>
      <c r="B272">
        <v>1</v>
      </c>
      <c r="C272">
        <v>0</v>
      </c>
      <c r="D272">
        <v>1</v>
      </c>
      <c r="E272">
        <v>0</v>
      </c>
      <c r="F272">
        <v>0</v>
      </c>
      <c r="G272">
        <v>0</v>
      </c>
      <c r="H272">
        <v>1</v>
      </c>
      <c r="I272">
        <v>0</v>
      </c>
      <c r="J272">
        <v>1.9989999999999999</v>
      </c>
    </row>
    <row r="273" spans="1:10" x14ac:dyDescent="0.3">
      <c r="A273">
        <v>31</v>
      </c>
      <c r="B273">
        <v>2</v>
      </c>
      <c r="C273">
        <v>0</v>
      </c>
      <c r="D273">
        <v>0</v>
      </c>
      <c r="E273">
        <v>1</v>
      </c>
      <c r="F273">
        <v>0</v>
      </c>
      <c r="G273">
        <v>0</v>
      </c>
      <c r="H273">
        <v>0</v>
      </c>
      <c r="I273">
        <v>1</v>
      </c>
      <c r="J273">
        <v>1.399</v>
      </c>
    </row>
    <row r="274" spans="1:10" x14ac:dyDescent="0.3">
      <c r="A274">
        <v>31</v>
      </c>
      <c r="B274">
        <v>3</v>
      </c>
      <c r="C274">
        <v>0</v>
      </c>
      <c r="D274">
        <v>0</v>
      </c>
      <c r="E274">
        <v>1</v>
      </c>
      <c r="F274">
        <v>0</v>
      </c>
      <c r="G274">
        <v>1</v>
      </c>
      <c r="H274">
        <v>0</v>
      </c>
      <c r="I274">
        <v>0</v>
      </c>
      <c r="J274">
        <v>1.9989999999999999</v>
      </c>
    </row>
    <row r="275" spans="1:10" x14ac:dyDescent="0.3">
      <c r="A275">
        <v>31</v>
      </c>
      <c r="B275">
        <v>4</v>
      </c>
      <c r="C275">
        <v>0</v>
      </c>
      <c r="D275">
        <v>0</v>
      </c>
      <c r="E275">
        <v>0</v>
      </c>
      <c r="F275">
        <v>1</v>
      </c>
      <c r="G275">
        <v>1</v>
      </c>
      <c r="H275">
        <v>0</v>
      </c>
      <c r="I275">
        <v>0</v>
      </c>
      <c r="J275">
        <v>1.6989999999999998</v>
      </c>
    </row>
    <row r="276" spans="1:10" x14ac:dyDescent="0.3">
      <c r="A276">
        <v>31</v>
      </c>
      <c r="B276">
        <v>5</v>
      </c>
      <c r="C276">
        <v>0</v>
      </c>
      <c r="D276">
        <v>0</v>
      </c>
      <c r="E276">
        <v>0</v>
      </c>
      <c r="F276">
        <v>1</v>
      </c>
      <c r="G276">
        <v>0</v>
      </c>
      <c r="H276">
        <v>0</v>
      </c>
      <c r="I276">
        <v>1</v>
      </c>
      <c r="J276">
        <v>1.9989999999999999</v>
      </c>
    </row>
    <row r="277" spans="1:10" x14ac:dyDescent="0.3">
      <c r="A277">
        <v>31</v>
      </c>
      <c r="B277">
        <v>6</v>
      </c>
      <c r="C277">
        <v>0</v>
      </c>
      <c r="D277">
        <v>1</v>
      </c>
      <c r="E277">
        <v>0</v>
      </c>
      <c r="F277">
        <v>0</v>
      </c>
      <c r="G277">
        <v>1</v>
      </c>
      <c r="H277">
        <v>0</v>
      </c>
      <c r="I277">
        <v>0</v>
      </c>
      <c r="J277">
        <v>1.399</v>
      </c>
    </row>
    <row r="278" spans="1:10" x14ac:dyDescent="0.3">
      <c r="A278">
        <v>31</v>
      </c>
      <c r="B278">
        <v>7</v>
      </c>
      <c r="C278">
        <v>0</v>
      </c>
      <c r="D278">
        <v>0</v>
      </c>
      <c r="E278">
        <v>0</v>
      </c>
      <c r="F278">
        <v>1</v>
      </c>
      <c r="G278">
        <v>0</v>
      </c>
      <c r="H278">
        <v>1</v>
      </c>
      <c r="I278">
        <v>0</v>
      </c>
      <c r="J278">
        <v>1.399</v>
      </c>
    </row>
    <row r="279" spans="1:10" x14ac:dyDescent="0.3">
      <c r="A279">
        <v>31</v>
      </c>
      <c r="B279">
        <v>8</v>
      </c>
      <c r="C279">
        <v>0</v>
      </c>
      <c r="D279">
        <v>1</v>
      </c>
      <c r="E279">
        <v>0</v>
      </c>
      <c r="F279">
        <v>0</v>
      </c>
      <c r="G279">
        <v>0</v>
      </c>
      <c r="H279">
        <v>0</v>
      </c>
      <c r="I279">
        <v>1</v>
      </c>
      <c r="J279">
        <v>1.6989999999999998</v>
      </c>
    </row>
    <row r="280" spans="1:10" x14ac:dyDescent="0.3">
      <c r="A280">
        <v>31</v>
      </c>
      <c r="B280">
        <v>9</v>
      </c>
      <c r="C280">
        <v>0</v>
      </c>
      <c r="D280">
        <v>0</v>
      </c>
      <c r="E280">
        <v>1</v>
      </c>
      <c r="F280">
        <v>0</v>
      </c>
      <c r="G280">
        <v>0</v>
      </c>
      <c r="H280">
        <v>1</v>
      </c>
      <c r="I280">
        <v>0</v>
      </c>
      <c r="J280">
        <v>1.6989999999999998</v>
      </c>
    </row>
    <row r="281" spans="1:10" x14ac:dyDescent="0.3">
      <c r="A281">
        <v>32</v>
      </c>
      <c r="B281">
        <v>1</v>
      </c>
      <c r="C281">
        <v>0</v>
      </c>
      <c r="D281">
        <v>1</v>
      </c>
      <c r="E281">
        <v>0</v>
      </c>
      <c r="F281">
        <v>0</v>
      </c>
      <c r="G281">
        <v>0</v>
      </c>
      <c r="H281">
        <v>1</v>
      </c>
      <c r="I281">
        <v>0</v>
      </c>
      <c r="J281">
        <v>1.9989999999999999</v>
      </c>
    </row>
    <row r="282" spans="1:10" x14ac:dyDescent="0.3">
      <c r="A282">
        <v>32</v>
      </c>
      <c r="B282">
        <v>2</v>
      </c>
      <c r="C282">
        <v>0</v>
      </c>
      <c r="D282">
        <v>0</v>
      </c>
      <c r="E282">
        <v>1</v>
      </c>
      <c r="F282">
        <v>0</v>
      </c>
      <c r="G282">
        <v>0</v>
      </c>
      <c r="H282">
        <v>0</v>
      </c>
      <c r="I282">
        <v>1</v>
      </c>
      <c r="J282">
        <v>1.399</v>
      </c>
    </row>
    <row r="283" spans="1:10" x14ac:dyDescent="0.3">
      <c r="A283">
        <v>32</v>
      </c>
      <c r="B283">
        <v>3</v>
      </c>
      <c r="C283">
        <v>0</v>
      </c>
      <c r="D283">
        <v>0</v>
      </c>
      <c r="E283">
        <v>1</v>
      </c>
      <c r="F283">
        <v>0</v>
      </c>
      <c r="G283">
        <v>1</v>
      </c>
      <c r="H283">
        <v>0</v>
      </c>
      <c r="I283">
        <v>0</v>
      </c>
      <c r="J283">
        <v>1.9989999999999999</v>
      </c>
    </row>
    <row r="284" spans="1:10" x14ac:dyDescent="0.3">
      <c r="A284">
        <v>32</v>
      </c>
      <c r="B284">
        <v>4</v>
      </c>
      <c r="C284">
        <v>0</v>
      </c>
      <c r="D284">
        <v>0</v>
      </c>
      <c r="E284">
        <v>0</v>
      </c>
      <c r="F284">
        <v>1</v>
      </c>
      <c r="G284">
        <v>1</v>
      </c>
      <c r="H284">
        <v>0</v>
      </c>
      <c r="I284">
        <v>0</v>
      </c>
      <c r="J284">
        <v>1.6989999999999998</v>
      </c>
    </row>
    <row r="285" spans="1:10" x14ac:dyDescent="0.3">
      <c r="A285">
        <v>32</v>
      </c>
      <c r="B285">
        <v>5</v>
      </c>
      <c r="C285">
        <v>0</v>
      </c>
      <c r="D285">
        <v>0</v>
      </c>
      <c r="E285">
        <v>0</v>
      </c>
      <c r="F285">
        <v>1</v>
      </c>
      <c r="G285">
        <v>0</v>
      </c>
      <c r="H285">
        <v>0</v>
      </c>
      <c r="I285">
        <v>1</v>
      </c>
      <c r="J285">
        <v>1.9989999999999999</v>
      </c>
    </row>
    <row r="286" spans="1:10" x14ac:dyDescent="0.3">
      <c r="A286">
        <v>32</v>
      </c>
      <c r="B286">
        <v>6</v>
      </c>
      <c r="C286">
        <v>0</v>
      </c>
      <c r="D286">
        <v>1</v>
      </c>
      <c r="E286">
        <v>0</v>
      </c>
      <c r="F286">
        <v>0</v>
      </c>
      <c r="G286">
        <v>1</v>
      </c>
      <c r="H286">
        <v>0</v>
      </c>
      <c r="I286">
        <v>0</v>
      </c>
      <c r="J286">
        <v>1.399</v>
      </c>
    </row>
    <row r="287" spans="1:10" x14ac:dyDescent="0.3">
      <c r="A287">
        <v>32</v>
      </c>
      <c r="B287">
        <v>7</v>
      </c>
      <c r="C287">
        <v>0</v>
      </c>
      <c r="D287">
        <v>0</v>
      </c>
      <c r="E287">
        <v>0</v>
      </c>
      <c r="F287">
        <v>1</v>
      </c>
      <c r="G287">
        <v>0</v>
      </c>
      <c r="H287">
        <v>1</v>
      </c>
      <c r="I287">
        <v>0</v>
      </c>
      <c r="J287">
        <v>1.399</v>
      </c>
    </row>
    <row r="288" spans="1:10" x14ac:dyDescent="0.3">
      <c r="A288">
        <v>32</v>
      </c>
      <c r="B288">
        <v>8</v>
      </c>
      <c r="C288">
        <v>0</v>
      </c>
      <c r="D288">
        <v>1</v>
      </c>
      <c r="E288">
        <v>0</v>
      </c>
      <c r="F288">
        <v>0</v>
      </c>
      <c r="G288">
        <v>0</v>
      </c>
      <c r="H288">
        <v>0</v>
      </c>
      <c r="I288">
        <v>1</v>
      </c>
      <c r="J288">
        <v>1.6989999999999998</v>
      </c>
    </row>
    <row r="289" spans="1:10" x14ac:dyDescent="0.3">
      <c r="A289">
        <v>32</v>
      </c>
      <c r="B289">
        <v>9</v>
      </c>
      <c r="C289">
        <v>0</v>
      </c>
      <c r="D289">
        <v>0</v>
      </c>
      <c r="E289">
        <v>1</v>
      </c>
      <c r="F289">
        <v>0</v>
      </c>
      <c r="G289">
        <v>0</v>
      </c>
      <c r="H289">
        <v>1</v>
      </c>
      <c r="I289">
        <v>0</v>
      </c>
      <c r="J289">
        <v>1.6989999999999998</v>
      </c>
    </row>
    <row r="290" spans="1:10" x14ac:dyDescent="0.3">
      <c r="A290">
        <v>33</v>
      </c>
      <c r="B290">
        <v>1</v>
      </c>
      <c r="C290">
        <v>0</v>
      </c>
      <c r="D290">
        <v>1</v>
      </c>
      <c r="E290">
        <v>0</v>
      </c>
      <c r="F290">
        <v>0</v>
      </c>
      <c r="G290">
        <v>0</v>
      </c>
      <c r="H290">
        <v>1</v>
      </c>
      <c r="I290">
        <v>0</v>
      </c>
      <c r="J290">
        <v>1.9989999999999999</v>
      </c>
    </row>
    <row r="291" spans="1:10" x14ac:dyDescent="0.3">
      <c r="A291">
        <v>33</v>
      </c>
      <c r="B291">
        <v>2</v>
      </c>
      <c r="C291">
        <v>0</v>
      </c>
      <c r="D291">
        <v>0</v>
      </c>
      <c r="E291">
        <v>1</v>
      </c>
      <c r="F291">
        <v>0</v>
      </c>
      <c r="G291">
        <v>0</v>
      </c>
      <c r="H291">
        <v>0</v>
      </c>
      <c r="I291">
        <v>1</v>
      </c>
      <c r="J291">
        <v>1.399</v>
      </c>
    </row>
    <row r="292" spans="1:10" x14ac:dyDescent="0.3">
      <c r="A292">
        <v>33</v>
      </c>
      <c r="B292">
        <v>3</v>
      </c>
      <c r="C292">
        <v>1</v>
      </c>
      <c r="D292">
        <v>0</v>
      </c>
      <c r="E292">
        <v>1</v>
      </c>
      <c r="F292">
        <v>0</v>
      </c>
      <c r="G292">
        <v>1</v>
      </c>
      <c r="H292">
        <v>0</v>
      </c>
      <c r="I292">
        <v>0</v>
      </c>
      <c r="J292">
        <v>1.9989999999999999</v>
      </c>
    </row>
    <row r="293" spans="1:10" x14ac:dyDescent="0.3">
      <c r="A293">
        <v>33</v>
      </c>
      <c r="B293">
        <v>4</v>
      </c>
      <c r="C293">
        <v>1</v>
      </c>
      <c r="D293">
        <v>0</v>
      </c>
      <c r="E293">
        <v>0</v>
      </c>
      <c r="F293">
        <v>1</v>
      </c>
      <c r="G293">
        <v>1</v>
      </c>
      <c r="H293">
        <v>0</v>
      </c>
      <c r="I293">
        <v>0</v>
      </c>
      <c r="J293">
        <v>1.6989999999999998</v>
      </c>
    </row>
    <row r="294" spans="1:10" x14ac:dyDescent="0.3">
      <c r="A294">
        <v>33</v>
      </c>
      <c r="B294">
        <v>5</v>
      </c>
      <c r="C294">
        <v>0</v>
      </c>
      <c r="D294">
        <v>0</v>
      </c>
      <c r="E294">
        <v>0</v>
      </c>
      <c r="F294">
        <v>1</v>
      </c>
      <c r="G294">
        <v>0</v>
      </c>
      <c r="H294">
        <v>0</v>
      </c>
      <c r="I294">
        <v>1</v>
      </c>
      <c r="J294">
        <v>1.9989999999999999</v>
      </c>
    </row>
    <row r="295" spans="1:10" x14ac:dyDescent="0.3">
      <c r="A295">
        <v>33</v>
      </c>
      <c r="B295">
        <v>6</v>
      </c>
      <c r="C295">
        <v>1</v>
      </c>
      <c r="D295">
        <v>1</v>
      </c>
      <c r="E295">
        <v>0</v>
      </c>
      <c r="F295">
        <v>0</v>
      </c>
      <c r="G295">
        <v>1</v>
      </c>
      <c r="H295">
        <v>0</v>
      </c>
      <c r="I295">
        <v>0</v>
      </c>
      <c r="J295">
        <v>1.399</v>
      </c>
    </row>
    <row r="296" spans="1:10" x14ac:dyDescent="0.3">
      <c r="A296">
        <v>33</v>
      </c>
      <c r="B296">
        <v>7</v>
      </c>
      <c r="C296">
        <v>0</v>
      </c>
      <c r="D296">
        <v>0</v>
      </c>
      <c r="E296">
        <v>0</v>
      </c>
      <c r="F296">
        <v>1</v>
      </c>
      <c r="G296">
        <v>0</v>
      </c>
      <c r="H296">
        <v>1</v>
      </c>
      <c r="I296">
        <v>0</v>
      </c>
      <c r="J296">
        <v>1.399</v>
      </c>
    </row>
    <row r="297" spans="1:10" x14ac:dyDescent="0.3">
      <c r="A297">
        <v>33</v>
      </c>
      <c r="B297">
        <v>8</v>
      </c>
      <c r="C297">
        <v>0</v>
      </c>
      <c r="D297">
        <v>1</v>
      </c>
      <c r="E297">
        <v>0</v>
      </c>
      <c r="F297">
        <v>0</v>
      </c>
      <c r="G297">
        <v>0</v>
      </c>
      <c r="H297">
        <v>0</v>
      </c>
      <c r="I297">
        <v>1</v>
      </c>
      <c r="J297">
        <v>1.6989999999999998</v>
      </c>
    </row>
    <row r="298" spans="1:10" x14ac:dyDescent="0.3">
      <c r="A298">
        <v>33</v>
      </c>
      <c r="B298">
        <v>9</v>
      </c>
      <c r="C298">
        <v>1</v>
      </c>
      <c r="D298">
        <v>0</v>
      </c>
      <c r="E298">
        <v>1</v>
      </c>
      <c r="F298">
        <v>0</v>
      </c>
      <c r="G298">
        <v>0</v>
      </c>
      <c r="H298">
        <v>1</v>
      </c>
      <c r="I298">
        <v>0</v>
      </c>
      <c r="J298">
        <v>1.6989999999999998</v>
      </c>
    </row>
    <row r="299" spans="1:10" x14ac:dyDescent="0.3">
      <c r="A299">
        <v>34</v>
      </c>
      <c r="B299">
        <v>1</v>
      </c>
      <c r="C299">
        <v>1</v>
      </c>
      <c r="D299">
        <v>1</v>
      </c>
      <c r="E299">
        <v>0</v>
      </c>
      <c r="F299">
        <v>0</v>
      </c>
      <c r="G299">
        <v>0</v>
      </c>
      <c r="H299">
        <v>1</v>
      </c>
      <c r="I299">
        <v>0</v>
      </c>
      <c r="J299">
        <v>1.9989999999999999</v>
      </c>
    </row>
    <row r="300" spans="1:10" x14ac:dyDescent="0.3">
      <c r="A300">
        <v>34</v>
      </c>
      <c r="B300">
        <v>2</v>
      </c>
      <c r="C300">
        <v>0</v>
      </c>
      <c r="D300">
        <v>0</v>
      </c>
      <c r="E300">
        <v>1</v>
      </c>
      <c r="F300">
        <v>0</v>
      </c>
      <c r="G300">
        <v>0</v>
      </c>
      <c r="H300">
        <v>0</v>
      </c>
      <c r="I300">
        <v>1</v>
      </c>
      <c r="J300">
        <v>1.399</v>
      </c>
    </row>
    <row r="301" spans="1:10" x14ac:dyDescent="0.3">
      <c r="A301">
        <v>34</v>
      </c>
      <c r="B301">
        <v>3</v>
      </c>
      <c r="C301">
        <v>0</v>
      </c>
      <c r="D301">
        <v>0</v>
      </c>
      <c r="E301">
        <v>1</v>
      </c>
      <c r="F301">
        <v>0</v>
      </c>
      <c r="G301">
        <v>1</v>
      </c>
      <c r="H301">
        <v>0</v>
      </c>
      <c r="I301">
        <v>0</v>
      </c>
      <c r="J301">
        <v>1.9989999999999999</v>
      </c>
    </row>
    <row r="302" spans="1:10" x14ac:dyDescent="0.3">
      <c r="A302">
        <v>34</v>
      </c>
      <c r="B302">
        <v>4</v>
      </c>
      <c r="C302">
        <v>1</v>
      </c>
      <c r="D302">
        <v>0</v>
      </c>
      <c r="E302">
        <v>0</v>
      </c>
      <c r="F302">
        <v>1</v>
      </c>
      <c r="G302">
        <v>1</v>
      </c>
      <c r="H302">
        <v>0</v>
      </c>
      <c r="I302">
        <v>0</v>
      </c>
      <c r="J302">
        <v>1.6989999999999998</v>
      </c>
    </row>
    <row r="303" spans="1:10" x14ac:dyDescent="0.3">
      <c r="A303">
        <v>34</v>
      </c>
      <c r="B303">
        <v>5</v>
      </c>
      <c r="C303">
        <v>1</v>
      </c>
      <c r="D303">
        <v>0</v>
      </c>
      <c r="E303">
        <v>0</v>
      </c>
      <c r="F303">
        <v>1</v>
      </c>
      <c r="G303">
        <v>0</v>
      </c>
      <c r="H303">
        <v>0</v>
      </c>
      <c r="I303">
        <v>1</v>
      </c>
      <c r="J303">
        <v>1.9989999999999999</v>
      </c>
    </row>
    <row r="304" spans="1:10" x14ac:dyDescent="0.3">
      <c r="A304">
        <v>34</v>
      </c>
      <c r="B304">
        <v>6</v>
      </c>
      <c r="C304">
        <v>1</v>
      </c>
      <c r="D304">
        <v>1</v>
      </c>
      <c r="E304">
        <v>0</v>
      </c>
      <c r="F304">
        <v>0</v>
      </c>
      <c r="G304">
        <v>1</v>
      </c>
      <c r="H304">
        <v>0</v>
      </c>
      <c r="I304">
        <v>0</v>
      </c>
      <c r="J304">
        <v>1.399</v>
      </c>
    </row>
    <row r="305" spans="1:10" x14ac:dyDescent="0.3">
      <c r="A305">
        <v>34</v>
      </c>
      <c r="B305">
        <v>7</v>
      </c>
      <c r="C305">
        <v>1</v>
      </c>
      <c r="D305">
        <v>0</v>
      </c>
      <c r="E305">
        <v>0</v>
      </c>
      <c r="F305">
        <v>1</v>
      </c>
      <c r="G305">
        <v>0</v>
      </c>
      <c r="H305">
        <v>1</v>
      </c>
      <c r="I305">
        <v>0</v>
      </c>
      <c r="J305">
        <v>1.399</v>
      </c>
    </row>
    <row r="306" spans="1:10" x14ac:dyDescent="0.3">
      <c r="A306">
        <v>34</v>
      </c>
      <c r="B306">
        <v>8</v>
      </c>
      <c r="C306">
        <v>1</v>
      </c>
      <c r="D306">
        <v>1</v>
      </c>
      <c r="E306">
        <v>0</v>
      </c>
      <c r="F306">
        <v>0</v>
      </c>
      <c r="G306">
        <v>0</v>
      </c>
      <c r="H306">
        <v>0</v>
      </c>
      <c r="I306">
        <v>1</v>
      </c>
      <c r="J306">
        <v>1.6989999999999998</v>
      </c>
    </row>
    <row r="307" spans="1:10" x14ac:dyDescent="0.3">
      <c r="A307">
        <v>34</v>
      </c>
      <c r="B307">
        <v>9</v>
      </c>
      <c r="C307">
        <v>0</v>
      </c>
      <c r="D307">
        <v>0</v>
      </c>
      <c r="E307">
        <v>1</v>
      </c>
      <c r="F307">
        <v>0</v>
      </c>
      <c r="G307">
        <v>0</v>
      </c>
      <c r="H307">
        <v>1</v>
      </c>
      <c r="I307">
        <v>0</v>
      </c>
      <c r="J307">
        <v>1.6989999999999998</v>
      </c>
    </row>
    <row r="308" spans="1:10" x14ac:dyDescent="0.3">
      <c r="A308">
        <v>35</v>
      </c>
      <c r="B308">
        <v>1</v>
      </c>
      <c r="C308">
        <v>0</v>
      </c>
      <c r="D308">
        <v>1</v>
      </c>
      <c r="E308">
        <v>0</v>
      </c>
      <c r="F308">
        <v>0</v>
      </c>
      <c r="G308">
        <v>0</v>
      </c>
      <c r="H308">
        <v>1</v>
      </c>
      <c r="I308">
        <v>0</v>
      </c>
      <c r="J308">
        <v>1.9989999999999999</v>
      </c>
    </row>
    <row r="309" spans="1:10" x14ac:dyDescent="0.3">
      <c r="A309">
        <v>35</v>
      </c>
      <c r="B309">
        <v>2</v>
      </c>
      <c r="C309">
        <v>0</v>
      </c>
      <c r="D309">
        <v>0</v>
      </c>
      <c r="E309">
        <v>1</v>
      </c>
      <c r="F309">
        <v>0</v>
      </c>
      <c r="G309">
        <v>0</v>
      </c>
      <c r="H309">
        <v>0</v>
      </c>
      <c r="I309">
        <v>1</v>
      </c>
      <c r="J309">
        <v>1.399</v>
      </c>
    </row>
    <row r="310" spans="1:10" x14ac:dyDescent="0.3">
      <c r="A310">
        <v>35</v>
      </c>
      <c r="B310">
        <v>3</v>
      </c>
      <c r="C310">
        <v>0</v>
      </c>
      <c r="D310">
        <v>0</v>
      </c>
      <c r="E310">
        <v>1</v>
      </c>
      <c r="F310">
        <v>0</v>
      </c>
      <c r="G310">
        <v>1</v>
      </c>
      <c r="H310">
        <v>0</v>
      </c>
      <c r="I310">
        <v>0</v>
      </c>
      <c r="J310">
        <v>1.9989999999999999</v>
      </c>
    </row>
    <row r="311" spans="1:10" x14ac:dyDescent="0.3">
      <c r="A311">
        <v>35</v>
      </c>
      <c r="B311">
        <v>4</v>
      </c>
      <c r="C311">
        <v>0</v>
      </c>
      <c r="D311">
        <v>0</v>
      </c>
      <c r="E311">
        <v>0</v>
      </c>
      <c r="F311">
        <v>1</v>
      </c>
      <c r="G311">
        <v>1</v>
      </c>
      <c r="H311">
        <v>0</v>
      </c>
      <c r="I311">
        <v>0</v>
      </c>
      <c r="J311">
        <v>1.6989999999999998</v>
      </c>
    </row>
    <row r="312" spans="1:10" x14ac:dyDescent="0.3">
      <c r="A312">
        <v>35</v>
      </c>
      <c r="B312">
        <v>5</v>
      </c>
      <c r="C312">
        <v>0</v>
      </c>
      <c r="D312">
        <v>0</v>
      </c>
      <c r="E312">
        <v>0</v>
      </c>
      <c r="F312">
        <v>1</v>
      </c>
      <c r="G312">
        <v>0</v>
      </c>
      <c r="H312">
        <v>0</v>
      </c>
      <c r="I312">
        <v>1</v>
      </c>
      <c r="J312">
        <v>1.9989999999999999</v>
      </c>
    </row>
    <row r="313" spans="1:10" x14ac:dyDescent="0.3">
      <c r="A313">
        <v>35</v>
      </c>
      <c r="B313">
        <v>6</v>
      </c>
      <c r="C313">
        <v>0</v>
      </c>
      <c r="D313">
        <v>1</v>
      </c>
      <c r="E313">
        <v>0</v>
      </c>
      <c r="F313">
        <v>0</v>
      </c>
      <c r="G313">
        <v>1</v>
      </c>
      <c r="H313">
        <v>0</v>
      </c>
      <c r="I313">
        <v>0</v>
      </c>
      <c r="J313">
        <v>1.399</v>
      </c>
    </row>
    <row r="314" spans="1:10" x14ac:dyDescent="0.3">
      <c r="A314">
        <v>35</v>
      </c>
      <c r="B314">
        <v>7</v>
      </c>
      <c r="C314">
        <v>0</v>
      </c>
      <c r="D314">
        <v>0</v>
      </c>
      <c r="E314">
        <v>0</v>
      </c>
      <c r="F314">
        <v>1</v>
      </c>
      <c r="G314">
        <v>0</v>
      </c>
      <c r="H314">
        <v>1</v>
      </c>
      <c r="I314">
        <v>0</v>
      </c>
      <c r="J314">
        <v>1.399</v>
      </c>
    </row>
    <row r="315" spans="1:10" x14ac:dyDescent="0.3">
      <c r="A315">
        <v>35</v>
      </c>
      <c r="B315">
        <v>8</v>
      </c>
      <c r="C315">
        <v>0</v>
      </c>
      <c r="D315">
        <v>1</v>
      </c>
      <c r="E315">
        <v>0</v>
      </c>
      <c r="F315">
        <v>0</v>
      </c>
      <c r="G315">
        <v>0</v>
      </c>
      <c r="H315">
        <v>0</v>
      </c>
      <c r="I315">
        <v>1</v>
      </c>
      <c r="J315">
        <v>1.6989999999999998</v>
      </c>
    </row>
    <row r="316" spans="1:10" x14ac:dyDescent="0.3">
      <c r="A316">
        <v>35</v>
      </c>
      <c r="B316">
        <v>9</v>
      </c>
      <c r="C316">
        <v>0</v>
      </c>
      <c r="D316">
        <v>0</v>
      </c>
      <c r="E316">
        <v>1</v>
      </c>
      <c r="F316">
        <v>0</v>
      </c>
      <c r="G316">
        <v>0</v>
      </c>
      <c r="H316">
        <v>1</v>
      </c>
      <c r="I316">
        <v>0</v>
      </c>
      <c r="J316">
        <v>1.6989999999999998</v>
      </c>
    </row>
    <row r="317" spans="1:10" x14ac:dyDescent="0.3">
      <c r="A317">
        <v>36</v>
      </c>
      <c r="B317">
        <v>1</v>
      </c>
      <c r="C317">
        <v>0</v>
      </c>
      <c r="D317">
        <v>1</v>
      </c>
      <c r="E317">
        <v>0</v>
      </c>
      <c r="F317">
        <v>0</v>
      </c>
      <c r="G317">
        <v>0</v>
      </c>
      <c r="H317">
        <v>1</v>
      </c>
      <c r="I317">
        <v>0</v>
      </c>
      <c r="J317">
        <v>1.9989999999999999</v>
      </c>
    </row>
    <row r="318" spans="1:10" x14ac:dyDescent="0.3">
      <c r="A318">
        <v>36</v>
      </c>
      <c r="B318">
        <v>2</v>
      </c>
      <c r="C318">
        <v>0</v>
      </c>
      <c r="D318">
        <v>0</v>
      </c>
      <c r="E318">
        <v>1</v>
      </c>
      <c r="F318">
        <v>0</v>
      </c>
      <c r="G318">
        <v>0</v>
      </c>
      <c r="H318">
        <v>0</v>
      </c>
      <c r="I318">
        <v>1</v>
      </c>
      <c r="J318">
        <v>1.399</v>
      </c>
    </row>
    <row r="319" spans="1:10" x14ac:dyDescent="0.3">
      <c r="A319">
        <v>36</v>
      </c>
      <c r="B319">
        <v>3</v>
      </c>
      <c r="C319">
        <v>1</v>
      </c>
      <c r="D319">
        <v>0</v>
      </c>
      <c r="E319">
        <v>1</v>
      </c>
      <c r="F319">
        <v>0</v>
      </c>
      <c r="G319">
        <v>1</v>
      </c>
      <c r="H319">
        <v>0</v>
      </c>
      <c r="I319">
        <v>0</v>
      </c>
      <c r="J319">
        <v>1.9989999999999999</v>
      </c>
    </row>
    <row r="320" spans="1:10" x14ac:dyDescent="0.3">
      <c r="A320">
        <v>36</v>
      </c>
      <c r="B320">
        <v>4</v>
      </c>
      <c r="C320">
        <v>1</v>
      </c>
      <c r="D320">
        <v>0</v>
      </c>
      <c r="E320">
        <v>0</v>
      </c>
      <c r="F320">
        <v>1</v>
      </c>
      <c r="G320">
        <v>1</v>
      </c>
      <c r="H320">
        <v>0</v>
      </c>
      <c r="I320">
        <v>0</v>
      </c>
      <c r="J320">
        <v>1.6989999999999998</v>
      </c>
    </row>
    <row r="321" spans="1:10" x14ac:dyDescent="0.3">
      <c r="A321">
        <v>36</v>
      </c>
      <c r="B321">
        <v>5</v>
      </c>
      <c r="C321">
        <v>0</v>
      </c>
      <c r="D321">
        <v>0</v>
      </c>
      <c r="E321">
        <v>0</v>
      </c>
      <c r="F321">
        <v>1</v>
      </c>
      <c r="G321">
        <v>0</v>
      </c>
      <c r="H321">
        <v>0</v>
      </c>
      <c r="I321">
        <v>1</v>
      </c>
      <c r="J321">
        <v>1.9989999999999999</v>
      </c>
    </row>
    <row r="322" spans="1:10" x14ac:dyDescent="0.3">
      <c r="A322">
        <v>36</v>
      </c>
      <c r="B322">
        <v>6</v>
      </c>
      <c r="C322">
        <v>1</v>
      </c>
      <c r="D322">
        <v>1</v>
      </c>
      <c r="E322">
        <v>0</v>
      </c>
      <c r="F322">
        <v>0</v>
      </c>
      <c r="G322">
        <v>1</v>
      </c>
      <c r="H322">
        <v>0</v>
      </c>
      <c r="I322">
        <v>0</v>
      </c>
      <c r="J322">
        <v>1.399</v>
      </c>
    </row>
    <row r="323" spans="1:10" x14ac:dyDescent="0.3">
      <c r="A323">
        <v>36</v>
      </c>
      <c r="B323">
        <v>7</v>
      </c>
      <c r="C323">
        <v>1</v>
      </c>
      <c r="D323">
        <v>0</v>
      </c>
      <c r="E323">
        <v>0</v>
      </c>
      <c r="F323">
        <v>1</v>
      </c>
      <c r="G323">
        <v>0</v>
      </c>
      <c r="H323">
        <v>1</v>
      </c>
      <c r="I323">
        <v>0</v>
      </c>
      <c r="J323">
        <v>1.399</v>
      </c>
    </row>
    <row r="324" spans="1:10" x14ac:dyDescent="0.3">
      <c r="A324">
        <v>36</v>
      </c>
      <c r="B324">
        <v>8</v>
      </c>
      <c r="C324">
        <v>0</v>
      </c>
      <c r="D324">
        <v>1</v>
      </c>
      <c r="E324">
        <v>0</v>
      </c>
      <c r="F324">
        <v>0</v>
      </c>
      <c r="G324">
        <v>0</v>
      </c>
      <c r="H324">
        <v>0</v>
      </c>
      <c r="I324">
        <v>1</v>
      </c>
      <c r="J324">
        <v>1.6989999999999998</v>
      </c>
    </row>
    <row r="325" spans="1:10" x14ac:dyDescent="0.3">
      <c r="A325">
        <v>36</v>
      </c>
      <c r="B325">
        <v>9</v>
      </c>
      <c r="C325">
        <v>0</v>
      </c>
      <c r="D325">
        <v>0</v>
      </c>
      <c r="E325">
        <v>1</v>
      </c>
      <c r="F325">
        <v>0</v>
      </c>
      <c r="G325">
        <v>0</v>
      </c>
      <c r="H325">
        <v>1</v>
      </c>
      <c r="I325">
        <v>0</v>
      </c>
      <c r="J325">
        <v>1.6989999999999998</v>
      </c>
    </row>
    <row r="326" spans="1:10" x14ac:dyDescent="0.3">
      <c r="A326">
        <v>37</v>
      </c>
      <c r="B326">
        <v>1</v>
      </c>
      <c r="C326">
        <v>0</v>
      </c>
      <c r="D326">
        <v>1</v>
      </c>
      <c r="E326">
        <v>0</v>
      </c>
      <c r="F326">
        <v>0</v>
      </c>
      <c r="G326">
        <v>0</v>
      </c>
      <c r="H326">
        <v>1</v>
      </c>
      <c r="I326">
        <v>0</v>
      </c>
      <c r="J326">
        <v>1.9989999999999999</v>
      </c>
    </row>
    <row r="327" spans="1:10" x14ac:dyDescent="0.3">
      <c r="A327">
        <v>37</v>
      </c>
      <c r="B327">
        <v>2</v>
      </c>
      <c r="C327">
        <v>0</v>
      </c>
      <c r="D327">
        <v>0</v>
      </c>
      <c r="E327">
        <v>1</v>
      </c>
      <c r="F327">
        <v>0</v>
      </c>
      <c r="G327">
        <v>0</v>
      </c>
      <c r="H327">
        <v>0</v>
      </c>
      <c r="I327">
        <v>1</v>
      </c>
      <c r="J327">
        <v>1.399</v>
      </c>
    </row>
    <row r="328" spans="1:10" x14ac:dyDescent="0.3">
      <c r="A328">
        <v>37</v>
      </c>
      <c r="B328">
        <v>3</v>
      </c>
      <c r="C328">
        <v>0</v>
      </c>
      <c r="D328">
        <v>0</v>
      </c>
      <c r="E328">
        <v>1</v>
      </c>
      <c r="F328">
        <v>0</v>
      </c>
      <c r="G328">
        <v>1</v>
      </c>
      <c r="H328">
        <v>0</v>
      </c>
      <c r="I328">
        <v>0</v>
      </c>
      <c r="J328">
        <v>1.9989999999999999</v>
      </c>
    </row>
    <row r="329" spans="1:10" x14ac:dyDescent="0.3">
      <c r="A329">
        <v>37</v>
      </c>
      <c r="B329">
        <v>4</v>
      </c>
      <c r="C329">
        <v>0</v>
      </c>
      <c r="D329">
        <v>0</v>
      </c>
      <c r="E329">
        <v>0</v>
      </c>
      <c r="F329">
        <v>1</v>
      </c>
      <c r="G329">
        <v>1</v>
      </c>
      <c r="H329">
        <v>0</v>
      </c>
      <c r="I329">
        <v>0</v>
      </c>
      <c r="J329">
        <v>1.6989999999999998</v>
      </c>
    </row>
    <row r="330" spans="1:10" x14ac:dyDescent="0.3">
      <c r="A330">
        <v>37</v>
      </c>
      <c r="B330">
        <v>5</v>
      </c>
      <c r="C330">
        <v>0</v>
      </c>
      <c r="D330">
        <v>0</v>
      </c>
      <c r="E330">
        <v>0</v>
      </c>
      <c r="F330">
        <v>1</v>
      </c>
      <c r="G330">
        <v>0</v>
      </c>
      <c r="H330">
        <v>0</v>
      </c>
      <c r="I330">
        <v>1</v>
      </c>
      <c r="J330">
        <v>1.9989999999999999</v>
      </c>
    </row>
    <row r="331" spans="1:10" x14ac:dyDescent="0.3">
      <c r="A331">
        <v>37</v>
      </c>
      <c r="B331">
        <v>6</v>
      </c>
      <c r="C331">
        <v>0</v>
      </c>
      <c r="D331">
        <v>1</v>
      </c>
      <c r="E331">
        <v>0</v>
      </c>
      <c r="F331">
        <v>0</v>
      </c>
      <c r="G331">
        <v>1</v>
      </c>
      <c r="H331">
        <v>0</v>
      </c>
      <c r="I331">
        <v>0</v>
      </c>
      <c r="J331">
        <v>1.399</v>
      </c>
    </row>
    <row r="332" spans="1:10" x14ac:dyDescent="0.3">
      <c r="A332">
        <v>37</v>
      </c>
      <c r="B332">
        <v>7</v>
      </c>
      <c r="C332">
        <v>0</v>
      </c>
      <c r="D332">
        <v>0</v>
      </c>
      <c r="E332">
        <v>0</v>
      </c>
      <c r="F332">
        <v>1</v>
      </c>
      <c r="G332">
        <v>0</v>
      </c>
      <c r="H332">
        <v>1</v>
      </c>
      <c r="I332">
        <v>0</v>
      </c>
      <c r="J332">
        <v>1.399</v>
      </c>
    </row>
    <row r="333" spans="1:10" x14ac:dyDescent="0.3">
      <c r="A333">
        <v>37</v>
      </c>
      <c r="B333">
        <v>8</v>
      </c>
      <c r="C333">
        <v>0</v>
      </c>
      <c r="D333">
        <v>1</v>
      </c>
      <c r="E333">
        <v>0</v>
      </c>
      <c r="F333">
        <v>0</v>
      </c>
      <c r="G333">
        <v>0</v>
      </c>
      <c r="H333">
        <v>0</v>
      </c>
      <c r="I333">
        <v>1</v>
      </c>
      <c r="J333">
        <v>1.6989999999999998</v>
      </c>
    </row>
    <row r="334" spans="1:10" x14ac:dyDescent="0.3">
      <c r="A334">
        <v>37</v>
      </c>
      <c r="B334">
        <v>9</v>
      </c>
      <c r="C334">
        <v>0</v>
      </c>
      <c r="D334">
        <v>0</v>
      </c>
      <c r="E334">
        <v>1</v>
      </c>
      <c r="F334">
        <v>0</v>
      </c>
      <c r="G334">
        <v>0</v>
      </c>
      <c r="H334">
        <v>1</v>
      </c>
      <c r="I334">
        <v>0</v>
      </c>
      <c r="J334">
        <v>1.6989999999999998</v>
      </c>
    </row>
    <row r="335" spans="1:10" x14ac:dyDescent="0.3">
      <c r="A335">
        <v>38</v>
      </c>
      <c r="B335">
        <v>1</v>
      </c>
      <c r="C335">
        <v>0</v>
      </c>
      <c r="D335">
        <v>1</v>
      </c>
      <c r="E335">
        <v>0</v>
      </c>
      <c r="F335">
        <v>0</v>
      </c>
      <c r="G335">
        <v>0</v>
      </c>
      <c r="H335">
        <v>1</v>
      </c>
      <c r="I335">
        <v>0</v>
      </c>
      <c r="J335">
        <v>1.9989999999999999</v>
      </c>
    </row>
    <row r="336" spans="1:10" x14ac:dyDescent="0.3">
      <c r="A336">
        <v>38</v>
      </c>
      <c r="B336">
        <v>2</v>
      </c>
      <c r="C336">
        <v>0</v>
      </c>
      <c r="D336">
        <v>0</v>
      </c>
      <c r="E336">
        <v>1</v>
      </c>
      <c r="F336">
        <v>0</v>
      </c>
      <c r="G336">
        <v>0</v>
      </c>
      <c r="H336">
        <v>0</v>
      </c>
      <c r="I336">
        <v>1</v>
      </c>
      <c r="J336">
        <v>1.399</v>
      </c>
    </row>
    <row r="337" spans="1:10" x14ac:dyDescent="0.3">
      <c r="A337">
        <v>38</v>
      </c>
      <c r="B337">
        <v>3</v>
      </c>
      <c r="C337">
        <v>0</v>
      </c>
      <c r="D337">
        <v>0</v>
      </c>
      <c r="E337">
        <v>1</v>
      </c>
      <c r="F337">
        <v>0</v>
      </c>
      <c r="G337">
        <v>1</v>
      </c>
      <c r="H337">
        <v>0</v>
      </c>
      <c r="I337">
        <v>0</v>
      </c>
      <c r="J337">
        <v>1.9989999999999999</v>
      </c>
    </row>
    <row r="338" spans="1:10" x14ac:dyDescent="0.3">
      <c r="A338">
        <v>38</v>
      </c>
      <c r="B338">
        <v>4</v>
      </c>
      <c r="C338">
        <v>1</v>
      </c>
      <c r="D338">
        <v>0</v>
      </c>
      <c r="E338">
        <v>0</v>
      </c>
      <c r="F338">
        <v>1</v>
      </c>
      <c r="G338">
        <v>1</v>
      </c>
      <c r="H338">
        <v>0</v>
      </c>
      <c r="I338">
        <v>0</v>
      </c>
      <c r="J338">
        <v>1.6989999999999998</v>
      </c>
    </row>
    <row r="339" spans="1:10" x14ac:dyDescent="0.3">
      <c r="A339">
        <v>38</v>
      </c>
      <c r="B339">
        <v>5</v>
      </c>
      <c r="C339">
        <v>0</v>
      </c>
      <c r="D339">
        <v>0</v>
      </c>
      <c r="E339">
        <v>0</v>
      </c>
      <c r="F339">
        <v>1</v>
      </c>
      <c r="G339">
        <v>0</v>
      </c>
      <c r="H339">
        <v>0</v>
      </c>
      <c r="I339">
        <v>1</v>
      </c>
      <c r="J339">
        <v>1.9989999999999999</v>
      </c>
    </row>
    <row r="340" spans="1:10" x14ac:dyDescent="0.3">
      <c r="A340">
        <v>38</v>
      </c>
      <c r="B340">
        <v>6</v>
      </c>
      <c r="C340">
        <v>1</v>
      </c>
      <c r="D340">
        <v>1</v>
      </c>
      <c r="E340">
        <v>0</v>
      </c>
      <c r="F340">
        <v>0</v>
      </c>
      <c r="G340">
        <v>1</v>
      </c>
      <c r="H340">
        <v>0</v>
      </c>
      <c r="I340">
        <v>0</v>
      </c>
      <c r="J340">
        <v>1.399</v>
      </c>
    </row>
    <row r="341" spans="1:10" x14ac:dyDescent="0.3">
      <c r="A341">
        <v>38</v>
      </c>
      <c r="B341">
        <v>7</v>
      </c>
      <c r="C341">
        <v>0</v>
      </c>
      <c r="D341">
        <v>0</v>
      </c>
      <c r="E341">
        <v>0</v>
      </c>
      <c r="F341">
        <v>1</v>
      </c>
      <c r="G341">
        <v>0</v>
      </c>
      <c r="H341">
        <v>1</v>
      </c>
      <c r="I341">
        <v>0</v>
      </c>
      <c r="J341">
        <v>1.399</v>
      </c>
    </row>
    <row r="342" spans="1:10" x14ac:dyDescent="0.3">
      <c r="A342">
        <v>38</v>
      </c>
      <c r="B342">
        <v>8</v>
      </c>
      <c r="C342">
        <v>0</v>
      </c>
      <c r="D342">
        <v>1</v>
      </c>
      <c r="E342">
        <v>0</v>
      </c>
      <c r="F342">
        <v>0</v>
      </c>
      <c r="G342">
        <v>0</v>
      </c>
      <c r="H342">
        <v>0</v>
      </c>
      <c r="I342">
        <v>1</v>
      </c>
      <c r="J342">
        <v>1.6989999999999998</v>
      </c>
    </row>
    <row r="343" spans="1:10" x14ac:dyDescent="0.3">
      <c r="A343">
        <v>38</v>
      </c>
      <c r="B343">
        <v>9</v>
      </c>
      <c r="C343">
        <v>0</v>
      </c>
      <c r="D343">
        <v>0</v>
      </c>
      <c r="E343">
        <v>1</v>
      </c>
      <c r="F343">
        <v>0</v>
      </c>
      <c r="G343">
        <v>0</v>
      </c>
      <c r="H343">
        <v>1</v>
      </c>
      <c r="I343">
        <v>0</v>
      </c>
      <c r="J343">
        <v>1.6989999999999998</v>
      </c>
    </row>
    <row r="344" spans="1:10" x14ac:dyDescent="0.3">
      <c r="A344">
        <v>39</v>
      </c>
      <c r="B344">
        <v>1</v>
      </c>
      <c r="C344">
        <v>0</v>
      </c>
      <c r="D344">
        <v>1</v>
      </c>
      <c r="E344">
        <v>0</v>
      </c>
      <c r="F344">
        <v>0</v>
      </c>
      <c r="G344">
        <v>0</v>
      </c>
      <c r="H344">
        <v>1</v>
      </c>
      <c r="I344">
        <v>0</v>
      </c>
      <c r="J344">
        <v>1.9989999999999999</v>
      </c>
    </row>
    <row r="345" spans="1:10" x14ac:dyDescent="0.3">
      <c r="A345">
        <v>39</v>
      </c>
      <c r="B345">
        <v>2</v>
      </c>
      <c r="C345">
        <v>0</v>
      </c>
      <c r="D345">
        <v>0</v>
      </c>
      <c r="E345">
        <v>1</v>
      </c>
      <c r="F345">
        <v>0</v>
      </c>
      <c r="G345">
        <v>0</v>
      </c>
      <c r="H345">
        <v>0</v>
      </c>
      <c r="I345">
        <v>1</v>
      </c>
      <c r="J345">
        <v>1.399</v>
      </c>
    </row>
    <row r="346" spans="1:10" x14ac:dyDescent="0.3">
      <c r="A346">
        <v>39</v>
      </c>
      <c r="B346">
        <v>3</v>
      </c>
      <c r="C346">
        <v>0</v>
      </c>
      <c r="D346">
        <v>0</v>
      </c>
      <c r="E346">
        <v>1</v>
      </c>
      <c r="F346">
        <v>0</v>
      </c>
      <c r="G346">
        <v>1</v>
      </c>
      <c r="H346">
        <v>0</v>
      </c>
      <c r="I346">
        <v>0</v>
      </c>
      <c r="J346">
        <v>1.9989999999999999</v>
      </c>
    </row>
    <row r="347" spans="1:10" x14ac:dyDescent="0.3">
      <c r="A347">
        <v>39</v>
      </c>
      <c r="B347">
        <v>4</v>
      </c>
      <c r="C347">
        <v>1</v>
      </c>
      <c r="D347">
        <v>0</v>
      </c>
      <c r="E347">
        <v>0</v>
      </c>
      <c r="F347">
        <v>1</v>
      </c>
      <c r="G347">
        <v>1</v>
      </c>
      <c r="H347">
        <v>0</v>
      </c>
      <c r="I347">
        <v>0</v>
      </c>
      <c r="J347">
        <v>1.6989999999999998</v>
      </c>
    </row>
    <row r="348" spans="1:10" x14ac:dyDescent="0.3">
      <c r="A348">
        <v>39</v>
      </c>
      <c r="B348">
        <v>5</v>
      </c>
      <c r="C348">
        <v>0</v>
      </c>
      <c r="D348">
        <v>0</v>
      </c>
      <c r="E348">
        <v>0</v>
      </c>
      <c r="F348">
        <v>1</v>
      </c>
      <c r="G348">
        <v>0</v>
      </c>
      <c r="H348">
        <v>0</v>
      </c>
      <c r="I348">
        <v>1</v>
      </c>
      <c r="J348">
        <v>1.9989999999999999</v>
      </c>
    </row>
    <row r="349" spans="1:10" x14ac:dyDescent="0.3">
      <c r="A349">
        <v>39</v>
      </c>
      <c r="B349">
        <v>6</v>
      </c>
      <c r="C349">
        <v>1</v>
      </c>
      <c r="D349">
        <v>1</v>
      </c>
      <c r="E349">
        <v>0</v>
      </c>
      <c r="F349">
        <v>0</v>
      </c>
      <c r="G349">
        <v>1</v>
      </c>
      <c r="H349">
        <v>0</v>
      </c>
      <c r="I349">
        <v>0</v>
      </c>
      <c r="J349">
        <v>1.399</v>
      </c>
    </row>
    <row r="350" spans="1:10" x14ac:dyDescent="0.3">
      <c r="A350">
        <v>39</v>
      </c>
      <c r="B350">
        <v>7</v>
      </c>
      <c r="C350">
        <v>0</v>
      </c>
      <c r="D350">
        <v>0</v>
      </c>
      <c r="E350">
        <v>0</v>
      </c>
      <c r="F350">
        <v>1</v>
      </c>
      <c r="G350">
        <v>0</v>
      </c>
      <c r="H350">
        <v>1</v>
      </c>
      <c r="I350">
        <v>0</v>
      </c>
      <c r="J350">
        <v>1.399</v>
      </c>
    </row>
    <row r="351" spans="1:10" x14ac:dyDescent="0.3">
      <c r="A351">
        <v>39</v>
      </c>
      <c r="B351">
        <v>8</v>
      </c>
      <c r="C351">
        <v>0</v>
      </c>
      <c r="D351">
        <v>1</v>
      </c>
      <c r="E351">
        <v>0</v>
      </c>
      <c r="F351">
        <v>0</v>
      </c>
      <c r="G351">
        <v>0</v>
      </c>
      <c r="H351">
        <v>0</v>
      </c>
      <c r="I351">
        <v>1</v>
      </c>
      <c r="J351">
        <v>1.6989999999999998</v>
      </c>
    </row>
    <row r="352" spans="1:10" x14ac:dyDescent="0.3">
      <c r="A352">
        <v>39</v>
      </c>
      <c r="B352">
        <v>9</v>
      </c>
      <c r="C352">
        <v>0</v>
      </c>
      <c r="D352">
        <v>0</v>
      </c>
      <c r="E352">
        <v>1</v>
      </c>
      <c r="F352">
        <v>0</v>
      </c>
      <c r="G352">
        <v>0</v>
      </c>
      <c r="H352">
        <v>1</v>
      </c>
      <c r="I352">
        <v>0</v>
      </c>
      <c r="J352">
        <v>1.6989999999999998</v>
      </c>
    </row>
    <row r="353" spans="1:10" x14ac:dyDescent="0.3">
      <c r="A353">
        <v>40</v>
      </c>
      <c r="B353">
        <v>1</v>
      </c>
      <c r="C353">
        <v>0</v>
      </c>
      <c r="D353">
        <v>1</v>
      </c>
      <c r="E353">
        <v>0</v>
      </c>
      <c r="F353">
        <v>0</v>
      </c>
      <c r="G353">
        <v>0</v>
      </c>
      <c r="H353">
        <v>1</v>
      </c>
      <c r="I353">
        <v>0</v>
      </c>
      <c r="J353">
        <v>1.9989999999999999</v>
      </c>
    </row>
    <row r="354" spans="1:10" x14ac:dyDescent="0.3">
      <c r="A354">
        <v>40</v>
      </c>
      <c r="B354">
        <v>2</v>
      </c>
      <c r="C354">
        <v>0</v>
      </c>
      <c r="D354">
        <v>0</v>
      </c>
      <c r="E354">
        <v>1</v>
      </c>
      <c r="F354">
        <v>0</v>
      </c>
      <c r="G354">
        <v>0</v>
      </c>
      <c r="H354">
        <v>0</v>
      </c>
      <c r="I354">
        <v>1</v>
      </c>
      <c r="J354">
        <v>1.399</v>
      </c>
    </row>
    <row r="355" spans="1:10" x14ac:dyDescent="0.3">
      <c r="A355">
        <v>40</v>
      </c>
      <c r="B355">
        <v>3</v>
      </c>
      <c r="C355">
        <v>0</v>
      </c>
      <c r="D355">
        <v>0</v>
      </c>
      <c r="E355">
        <v>1</v>
      </c>
      <c r="F355">
        <v>0</v>
      </c>
      <c r="G355">
        <v>1</v>
      </c>
      <c r="H355">
        <v>0</v>
      </c>
      <c r="I355">
        <v>0</v>
      </c>
      <c r="J355">
        <v>1.9989999999999999</v>
      </c>
    </row>
    <row r="356" spans="1:10" x14ac:dyDescent="0.3">
      <c r="A356">
        <v>40</v>
      </c>
      <c r="B356">
        <v>4</v>
      </c>
      <c r="C356">
        <v>0</v>
      </c>
      <c r="D356">
        <v>0</v>
      </c>
      <c r="E356">
        <v>0</v>
      </c>
      <c r="F356">
        <v>1</v>
      </c>
      <c r="G356">
        <v>1</v>
      </c>
      <c r="H356">
        <v>0</v>
      </c>
      <c r="I356">
        <v>0</v>
      </c>
      <c r="J356">
        <v>1.6989999999999998</v>
      </c>
    </row>
    <row r="357" spans="1:10" x14ac:dyDescent="0.3">
      <c r="A357">
        <v>40</v>
      </c>
      <c r="B357">
        <v>5</v>
      </c>
      <c r="C357">
        <v>0</v>
      </c>
      <c r="D357">
        <v>0</v>
      </c>
      <c r="E357">
        <v>0</v>
      </c>
      <c r="F357">
        <v>1</v>
      </c>
      <c r="G357">
        <v>0</v>
      </c>
      <c r="H357">
        <v>0</v>
      </c>
      <c r="I357">
        <v>1</v>
      </c>
      <c r="J357">
        <v>1.9989999999999999</v>
      </c>
    </row>
    <row r="358" spans="1:10" x14ac:dyDescent="0.3">
      <c r="A358">
        <v>40</v>
      </c>
      <c r="B358">
        <v>6</v>
      </c>
      <c r="C358">
        <v>0</v>
      </c>
      <c r="D358">
        <v>1</v>
      </c>
      <c r="E358">
        <v>0</v>
      </c>
      <c r="F358">
        <v>0</v>
      </c>
      <c r="G358">
        <v>1</v>
      </c>
      <c r="H358">
        <v>0</v>
      </c>
      <c r="I358">
        <v>0</v>
      </c>
      <c r="J358">
        <v>1.399</v>
      </c>
    </row>
    <row r="359" spans="1:10" x14ac:dyDescent="0.3">
      <c r="A359">
        <v>40</v>
      </c>
      <c r="B359">
        <v>7</v>
      </c>
      <c r="C359">
        <v>0</v>
      </c>
      <c r="D359">
        <v>0</v>
      </c>
      <c r="E359">
        <v>0</v>
      </c>
      <c r="F359">
        <v>1</v>
      </c>
      <c r="G359">
        <v>0</v>
      </c>
      <c r="H359">
        <v>1</v>
      </c>
      <c r="I359">
        <v>0</v>
      </c>
      <c r="J359">
        <v>1.399</v>
      </c>
    </row>
    <row r="360" spans="1:10" x14ac:dyDescent="0.3">
      <c r="A360">
        <v>40</v>
      </c>
      <c r="B360">
        <v>8</v>
      </c>
      <c r="C360">
        <v>0</v>
      </c>
      <c r="D360">
        <v>1</v>
      </c>
      <c r="E360">
        <v>0</v>
      </c>
      <c r="F360">
        <v>0</v>
      </c>
      <c r="G360">
        <v>0</v>
      </c>
      <c r="H360">
        <v>0</v>
      </c>
      <c r="I360">
        <v>1</v>
      </c>
      <c r="J360">
        <v>1.6989999999999998</v>
      </c>
    </row>
    <row r="361" spans="1:10" x14ac:dyDescent="0.3">
      <c r="A361">
        <v>40</v>
      </c>
      <c r="B361">
        <v>9</v>
      </c>
      <c r="C361">
        <v>0</v>
      </c>
      <c r="D361">
        <v>0</v>
      </c>
      <c r="E361">
        <v>1</v>
      </c>
      <c r="F361">
        <v>0</v>
      </c>
      <c r="G361">
        <v>0</v>
      </c>
      <c r="H361">
        <v>1</v>
      </c>
      <c r="I361">
        <v>0</v>
      </c>
      <c r="J361">
        <v>1.6989999999999998</v>
      </c>
    </row>
    <row r="362" spans="1:10" x14ac:dyDescent="0.3">
      <c r="A362">
        <v>41</v>
      </c>
      <c r="B362">
        <v>1</v>
      </c>
      <c r="C362">
        <v>0</v>
      </c>
      <c r="D362">
        <v>1</v>
      </c>
      <c r="E362">
        <v>0</v>
      </c>
      <c r="F362">
        <v>0</v>
      </c>
      <c r="G362">
        <v>0</v>
      </c>
      <c r="H362">
        <v>1</v>
      </c>
      <c r="I362">
        <v>0</v>
      </c>
      <c r="J362">
        <v>1.9989999999999999</v>
      </c>
    </row>
    <row r="363" spans="1:10" x14ac:dyDescent="0.3">
      <c r="A363">
        <v>41</v>
      </c>
      <c r="B363">
        <v>2</v>
      </c>
      <c r="C363">
        <v>0</v>
      </c>
      <c r="D363">
        <v>0</v>
      </c>
      <c r="E363">
        <v>1</v>
      </c>
      <c r="F363">
        <v>0</v>
      </c>
      <c r="G363">
        <v>0</v>
      </c>
      <c r="H363">
        <v>0</v>
      </c>
      <c r="I363">
        <v>1</v>
      </c>
      <c r="J363">
        <v>1.399</v>
      </c>
    </row>
    <row r="364" spans="1:10" x14ac:dyDescent="0.3">
      <c r="A364">
        <v>41</v>
      </c>
      <c r="B364">
        <v>3</v>
      </c>
      <c r="C364">
        <v>0</v>
      </c>
      <c r="D364">
        <v>0</v>
      </c>
      <c r="E364">
        <v>1</v>
      </c>
      <c r="F364">
        <v>0</v>
      </c>
      <c r="G364">
        <v>1</v>
      </c>
      <c r="H364">
        <v>0</v>
      </c>
      <c r="I364">
        <v>0</v>
      </c>
      <c r="J364">
        <v>1.9989999999999999</v>
      </c>
    </row>
    <row r="365" spans="1:10" x14ac:dyDescent="0.3">
      <c r="A365">
        <v>41</v>
      </c>
      <c r="B365">
        <v>4</v>
      </c>
      <c r="C365">
        <v>0</v>
      </c>
      <c r="D365">
        <v>0</v>
      </c>
      <c r="E365">
        <v>0</v>
      </c>
      <c r="F365">
        <v>1</v>
      </c>
      <c r="G365">
        <v>1</v>
      </c>
      <c r="H365">
        <v>0</v>
      </c>
      <c r="I365">
        <v>0</v>
      </c>
      <c r="J365">
        <v>1.6989999999999998</v>
      </c>
    </row>
    <row r="366" spans="1:10" x14ac:dyDescent="0.3">
      <c r="A366">
        <v>41</v>
      </c>
      <c r="B366">
        <v>5</v>
      </c>
      <c r="C366">
        <v>0</v>
      </c>
      <c r="D366">
        <v>0</v>
      </c>
      <c r="E366">
        <v>0</v>
      </c>
      <c r="F366">
        <v>1</v>
      </c>
      <c r="G366">
        <v>0</v>
      </c>
      <c r="H366">
        <v>0</v>
      </c>
      <c r="I366">
        <v>1</v>
      </c>
      <c r="J366">
        <v>1.9989999999999999</v>
      </c>
    </row>
    <row r="367" spans="1:10" x14ac:dyDescent="0.3">
      <c r="A367">
        <v>41</v>
      </c>
      <c r="B367">
        <v>6</v>
      </c>
      <c r="C367">
        <v>0</v>
      </c>
      <c r="D367">
        <v>1</v>
      </c>
      <c r="E367">
        <v>0</v>
      </c>
      <c r="F367">
        <v>0</v>
      </c>
      <c r="G367">
        <v>1</v>
      </c>
      <c r="H367">
        <v>0</v>
      </c>
      <c r="I367">
        <v>0</v>
      </c>
      <c r="J367">
        <v>1.399</v>
      </c>
    </row>
    <row r="368" spans="1:10" x14ac:dyDescent="0.3">
      <c r="A368">
        <v>41</v>
      </c>
      <c r="B368">
        <v>7</v>
      </c>
      <c r="C368">
        <v>0</v>
      </c>
      <c r="D368">
        <v>0</v>
      </c>
      <c r="E368">
        <v>0</v>
      </c>
      <c r="F368">
        <v>1</v>
      </c>
      <c r="G368">
        <v>0</v>
      </c>
      <c r="H368">
        <v>1</v>
      </c>
      <c r="I368">
        <v>0</v>
      </c>
      <c r="J368">
        <v>1.399</v>
      </c>
    </row>
    <row r="369" spans="1:10" x14ac:dyDescent="0.3">
      <c r="A369">
        <v>41</v>
      </c>
      <c r="B369">
        <v>8</v>
      </c>
      <c r="C369">
        <v>0</v>
      </c>
      <c r="D369">
        <v>1</v>
      </c>
      <c r="E369">
        <v>0</v>
      </c>
      <c r="F369">
        <v>0</v>
      </c>
      <c r="G369">
        <v>0</v>
      </c>
      <c r="H369">
        <v>0</v>
      </c>
      <c r="I369">
        <v>1</v>
      </c>
      <c r="J369">
        <v>1.6989999999999998</v>
      </c>
    </row>
    <row r="370" spans="1:10" x14ac:dyDescent="0.3">
      <c r="A370">
        <v>41</v>
      </c>
      <c r="B370">
        <v>9</v>
      </c>
      <c r="C370">
        <v>0</v>
      </c>
      <c r="D370">
        <v>0</v>
      </c>
      <c r="E370">
        <v>1</v>
      </c>
      <c r="F370">
        <v>0</v>
      </c>
      <c r="G370">
        <v>0</v>
      </c>
      <c r="H370">
        <v>1</v>
      </c>
      <c r="I370">
        <v>0</v>
      </c>
      <c r="J370">
        <v>1.6989999999999998</v>
      </c>
    </row>
    <row r="371" spans="1:10" x14ac:dyDescent="0.3">
      <c r="A371">
        <v>42</v>
      </c>
      <c r="B371">
        <v>1</v>
      </c>
      <c r="C371">
        <v>0</v>
      </c>
      <c r="D371">
        <v>1</v>
      </c>
      <c r="E371">
        <v>0</v>
      </c>
      <c r="F371">
        <v>0</v>
      </c>
      <c r="G371">
        <v>0</v>
      </c>
      <c r="H371">
        <v>1</v>
      </c>
      <c r="I371">
        <v>0</v>
      </c>
      <c r="J371">
        <v>1.9989999999999999</v>
      </c>
    </row>
    <row r="372" spans="1:10" x14ac:dyDescent="0.3">
      <c r="A372">
        <v>42</v>
      </c>
      <c r="B372">
        <v>2</v>
      </c>
      <c r="C372">
        <v>0</v>
      </c>
      <c r="D372">
        <v>0</v>
      </c>
      <c r="E372">
        <v>1</v>
      </c>
      <c r="F372">
        <v>0</v>
      </c>
      <c r="G372">
        <v>0</v>
      </c>
      <c r="H372">
        <v>0</v>
      </c>
      <c r="I372">
        <v>1</v>
      </c>
      <c r="J372">
        <v>1.399</v>
      </c>
    </row>
    <row r="373" spans="1:10" x14ac:dyDescent="0.3">
      <c r="A373">
        <v>42</v>
      </c>
      <c r="B373">
        <v>3</v>
      </c>
      <c r="C373">
        <v>1</v>
      </c>
      <c r="D373">
        <v>0</v>
      </c>
      <c r="E373">
        <v>1</v>
      </c>
      <c r="F373">
        <v>0</v>
      </c>
      <c r="G373">
        <v>1</v>
      </c>
      <c r="H373">
        <v>0</v>
      </c>
      <c r="I373">
        <v>0</v>
      </c>
      <c r="J373">
        <v>1.9989999999999999</v>
      </c>
    </row>
    <row r="374" spans="1:10" x14ac:dyDescent="0.3">
      <c r="A374">
        <v>42</v>
      </c>
      <c r="B374">
        <v>4</v>
      </c>
      <c r="C374">
        <v>1</v>
      </c>
      <c r="D374">
        <v>0</v>
      </c>
      <c r="E374">
        <v>0</v>
      </c>
      <c r="F374">
        <v>1</v>
      </c>
      <c r="G374">
        <v>1</v>
      </c>
      <c r="H374">
        <v>0</v>
      </c>
      <c r="I374">
        <v>0</v>
      </c>
      <c r="J374">
        <v>1.6989999999999998</v>
      </c>
    </row>
    <row r="375" spans="1:10" x14ac:dyDescent="0.3">
      <c r="A375">
        <v>42</v>
      </c>
      <c r="B375">
        <v>5</v>
      </c>
      <c r="C375">
        <v>0</v>
      </c>
      <c r="D375">
        <v>0</v>
      </c>
      <c r="E375">
        <v>0</v>
      </c>
      <c r="F375">
        <v>1</v>
      </c>
      <c r="G375">
        <v>0</v>
      </c>
      <c r="H375">
        <v>0</v>
      </c>
      <c r="I375">
        <v>1</v>
      </c>
      <c r="J375">
        <v>1.9989999999999999</v>
      </c>
    </row>
    <row r="376" spans="1:10" x14ac:dyDescent="0.3">
      <c r="A376">
        <v>42</v>
      </c>
      <c r="B376">
        <v>6</v>
      </c>
      <c r="C376">
        <v>1</v>
      </c>
      <c r="D376">
        <v>1</v>
      </c>
      <c r="E376">
        <v>0</v>
      </c>
      <c r="F376">
        <v>0</v>
      </c>
      <c r="G376">
        <v>1</v>
      </c>
      <c r="H376">
        <v>0</v>
      </c>
      <c r="I376">
        <v>0</v>
      </c>
      <c r="J376">
        <v>1.399</v>
      </c>
    </row>
    <row r="377" spans="1:10" x14ac:dyDescent="0.3">
      <c r="A377">
        <v>42</v>
      </c>
      <c r="B377">
        <v>7</v>
      </c>
      <c r="C377">
        <v>0</v>
      </c>
      <c r="D377">
        <v>0</v>
      </c>
      <c r="E377">
        <v>0</v>
      </c>
      <c r="F377">
        <v>1</v>
      </c>
      <c r="G377">
        <v>0</v>
      </c>
      <c r="H377">
        <v>1</v>
      </c>
      <c r="I377">
        <v>0</v>
      </c>
      <c r="J377">
        <v>1.399</v>
      </c>
    </row>
    <row r="378" spans="1:10" x14ac:dyDescent="0.3">
      <c r="A378">
        <v>42</v>
      </c>
      <c r="B378">
        <v>8</v>
      </c>
      <c r="C378">
        <v>0</v>
      </c>
      <c r="D378">
        <v>1</v>
      </c>
      <c r="E378">
        <v>0</v>
      </c>
      <c r="F378">
        <v>0</v>
      </c>
      <c r="G378">
        <v>0</v>
      </c>
      <c r="H378">
        <v>0</v>
      </c>
      <c r="I378">
        <v>1</v>
      </c>
      <c r="J378">
        <v>1.6989999999999998</v>
      </c>
    </row>
    <row r="379" spans="1:10" x14ac:dyDescent="0.3">
      <c r="A379">
        <v>42</v>
      </c>
      <c r="B379">
        <v>9</v>
      </c>
      <c r="C379">
        <v>0</v>
      </c>
      <c r="D379">
        <v>0</v>
      </c>
      <c r="E379">
        <v>1</v>
      </c>
      <c r="F379">
        <v>0</v>
      </c>
      <c r="G379">
        <v>0</v>
      </c>
      <c r="H379">
        <v>1</v>
      </c>
      <c r="I379">
        <v>0</v>
      </c>
      <c r="J379">
        <v>1.6989999999999998</v>
      </c>
    </row>
    <row r="380" spans="1:10" x14ac:dyDescent="0.3">
      <c r="A380">
        <v>43</v>
      </c>
      <c r="B380">
        <v>1</v>
      </c>
      <c r="C380">
        <v>1</v>
      </c>
      <c r="D380">
        <v>1</v>
      </c>
      <c r="E380">
        <v>0</v>
      </c>
      <c r="F380">
        <v>0</v>
      </c>
      <c r="G380">
        <v>0</v>
      </c>
      <c r="H380">
        <v>1</v>
      </c>
      <c r="I380">
        <v>0</v>
      </c>
      <c r="J380">
        <v>1.9989999999999999</v>
      </c>
    </row>
    <row r="381" spans="1:10" x14ac:dyDescent="0.3">
      <c r="A381">
        <v>43</v>
      </c>
      <c r="B381">
        <v>2</v>
      </c>
      <c r="C381">
        <v>1</v>
      </c>
      <c r="D381">
        <v>0</v>
      </c>
      <c r="E381">
        <v>1</v>
      </c>
      <c r="F381">
        <v>0</v>
      </c>
      <c r="G381">
        <v>0</v>
      </c>
      <c r="H381">
        <v>0</v>
      </c>
      <c r="I381">
        <v>1</v>
      </c>
      <c r="J381">
        <v>1.399</v>
      </c>
    </row>
    <row r="382" spans="1:10" x14ac:dyDescent="0.3">
      <c r="A382">
        <v>43</v>
      </c>
      <c r="B382">
        <v>3</v>
      </c>
      <c r="C382">
        <v>1</v>
      </c>
      <c r="D382">
        <v>0</v>
      </c>
      <c r="E382">
        <v>1</v>
      </c>
      <c r="F382">
        <v>0</v>
      </c>
      <c r="G382">
        <v>1</v>
      </c>
      <c r="H382">
        <v>0</v>
      </c>
      <c r="I382">
        <v>0</v>
      </c>
      <c r="J382">
        <v>1.9989999999999999</v>
      </c>
    </row>
    <row r="383" spans="1:10" x14ac:dyDescent="0.3">
      <c r="A383">
        <v>43</v>
      </c>
      <c r="B383">
        <v>4</v>
      </c>
      <c r="C383">
        <v>1</v>
      </c>
      <c r="D383">
        <v>0</v>
      </c>
      <c r="E383">
        <v>0</v>
      </c>
      <c r="F383">
        <v>1</v>
      </c>
      <c r="G383">
        <v>1</v>
      </c>
      <c r="H383">
        <v>0</v>
      </c>
      <c r="I383">
        <v>0</v>
      </c>
      <c r="J383">
        <v>1.6989999999999998</v>
      </c>
    </row>
    <row r="384" spans="1:10" x14ac:dyDescent="0.3">
      <c r="A384">
        <v>43</v>
      </c>
      <c r="B384">
        <v>5</v>
      </c>
      <c r="C384">
        <v>1</v>
      </c>
      <c r="D384">
        <v>0</v>
      </c>
      <c r="E384">
        <v>0</v>
      </c>
      <c r="F384">
        <v>1</v>
      </c>
      <c r="G384">
        <v>0</v>
      </c>
      <c r="H384">
        <v>0</v>
      </c>
      <c r="I384">
        <v>1</v>
      </c>
      <c r="J384">
        <v>1.9989999999999999</v>
      </c>
    </row>
    <row r="385" spans="1:10" x14ac:dyDescent="0.3">
      <c r="A385">
        <v>43</v>
      </c>
      <c r="B385">
        <v>6</v>
      </c>
      <c r="C385">
        <v>1</v>
      </c>
      <c r="D385">
        <v>1</v>
      </c>
      <c r="E385">
        <v>0</v>
      </c>
      <c r="F385">
        <v>0</v>
      </c>
      <c r="G385">
        <v>1</v>
      </c>
      <c r="H385">
        <v>0</v>
      </c>
      <c r="I385">
        <v>0</v>
      </c>
      <c r="J385">
        <v>1.399</v>
      </c>
    </row>
    <row r="386" spans="1:10" x14ac:dyDescent="0.3">
      <c r="A386">
        <v>43</v>
      </c>
      <c r="B386">
        <v>7</v>
      </c>
      <c r="C386">
        <v>1</v>
      </c>
      <c r="D386">
        <v>0</v>
      </c>
      <c r="E386">
        <v>0</v>
      </c>
      <c r="F386">
        <v>1</v>
      </c>
      <c r="G386">
        <v>0</v>
      </c>
      <c r="H386">
        <v>1</v>
      </c>
      <c r="I386">
        <v>0</v>
      </c>
      <c r="J386">
        <v>1.399</v>
      </c>
    </row>
    <row r="387" spans="1:10" x14ac:dyDescent="0.3">
      <c r="A387">
        <v>43</v>
      </c>
      <c r="B387">
        <v>8</v>
      </c>
      <c r="C387">
        <v>1</v>
      </c>
      <c r="D387">
        <v>1</v>
      </c>
      <c r="E387">
        <v>0</v>
      </c>
      <c r="F387">
        <v>0</v>
      </c>
      <c r="G387">
        <v>0</v>
      </c>
      <c r="H387">
        <v>0</v>
      </c>
      <c r="I387">
        <v>1</v>
      </c>
      <c r="J387">
        <v>1.6989999999999998</v>
      </c>
    </row>
    <row r="388" spans="1:10" x14ac:dyDescent="0.3">
      <c r="A388">
        <v>43</v>
      </c>
      <c r="B388">
        <v>9</v>
      </c>
      <c r="C388">
        <v>1</v>
      </c>
      <c r="D388">
        <v>0</v>
      </c>
      <c r="E388">
        <v>1</v>
      </c>
      <c r="F388">
        <v>0</v>
      </c>
      <c r="G388">
        <v>0</v>
      </c>
      <c r="H388">
        <v>1</v>
      </c>
      <c r="I388">
        <v>0</v>
      </c>
      <c r="J388">
        <v>1.6989999999999998</v>
      </c>
    </row>
    <row r="389" spans="1:10" x14ac:dyDescent="0.3">
      <c r="A389">
        <v>44</v>
      </c>
      <c r="B389">
        <v>1</v>
      </c>
      <c r="C389">
        <v>0</v>
      </c>
      <c r="D389">
        <v>1</v>
      </c>
      <c r="E389">
        <v>0</v>
      </c>
      <c r="F389">
        <v>0</v>
      </c>
      <c r="G389">
        <v>0</v>
      </c>
      <c r="H389">
        <v>1</v>
      </c>
      <c r="I389">
        <v>0</v>
      </c>
      <c r="J389">
        <v>1.9989999999999999</v>
      </c>
    </row>
    <row r="390" spans="1:10" x14ac:dyDescent="0.3">
      <c r="A390">
        <v>44</v>
      </c>
      <c r="B390">
        <v>2</v>
      </c>
      <c r="C390">
        <v>0</v>
      </c>
      <c r="D390">
        <v>0</v>
      </c>
      <c r="E390">
        <v>1</v>
      </c>
      <c r="F390">
        <v>0</v>
      </c>
      <c r="G390">
        <v>0</v>
      </c>
      <c r="H390">
        <v>0</v>
      </c>
      <c r="I390">
        <v>1</v>
      </c>
      <c r="J390">
        <v>1.399</v>
      </c>
    </row>
    <row r="391" spans="1:10" x14ac:dyDescent="0.3">
      <c r="A391">
        <v>44</v>
      </c>
      <c r="B391">
        <v>3</v>
      </c>
      <c r="C391">
        <v>1</v>
      </c>
      <c r="D391">
        <v>0</v>
      </c>
      <c r="E391">
        <v>1</v>
      </c>
      <c r="F391">
        <v>0</v>
      </c>
      <c r="G391">
        <v>1</v>
      </c>
      <c r="H391">
        <v>0</v>
      </c>
      <c r="I391">
        <v>0</v>
      </c>
      <c r="J391">
        <v>1.9989999999999999</v>
      </c>
    </row>
    <row r="392" spans="1:10" x14ac:dyDescent="0.3">
      <c r="A392">
        <v>44</v>
      </c>
      <c r="B392">
        <v>4</v>
      </c>
      <c r="C392">
        <v>1</v>
      </c>
      <c r="D392">
        <v>0</v>
      </c>
      <c r="E392">
        <v>0</v>
      </c>
      <c r="F392">
        <v>1</v>
      </c>
      <c r="G392">
        <v>1</v>
      </c>
      <c r="H392">
        <v>0</v>
      </c>
      <c r="I392">
        <v>0</v>
      </c>
      <c r="J392">
        <v>1.6989999999999998</v>
      </c>
    </row>
    <row r="393" spans="1:10" x14ac:dyDescent="0.3">
      <c r="A393">
        <v>44</v>
      </c>
      <c r="B393">
        <v>5</v>
      </c>
      <c r="C393">
        <v>0</v>
      </c>
      <c r="D393">
        <v>0</v>
      </c>
      <c r="E393">
        <v>0</v>
      </c>
      <c r="F393">
        <v>1</v>
      </c>
      <c r="G393">
        <v>0</v>
      </c>
      <c r="H393">
        <v>0</v>
      </c>
      <c r="I393">
        <v>1</v>
      </c>
      <c r="J393">
        <v>1.9989999999999999</v>
      </c>
    </row>
    <row r="394" spans="1:10" x14ac:dyDescent="0.3">
      <c r="A394">
        <v>44</v>
      </c>
      <c r="B394">
        <v>6</v>
      </c>
      <c r="C394">
        <v>1</v>
      </c>
      <c r="D394">
        <v>1</v>
      </c>
      <c r="E394">
        <v>0</v>
      </c>
      <c r="F394">
        <v>0</v>
      </c>
      <c r="G394">
        <v>1</v>
      </c>
      <c r="H394">
        <v>0</v>
      </c>
      <c r="I394">
        <v>0</v>
      </c>
      <c r="J394">
        <v>1.399</v>
      </c>
    </row>
    <row r="395" spans="1:10" x14ac:dyDescent="0.3">
      <c r="A395">
        <v>44</v>
      </c>
      <c r="B395">
        <v>7</v>
      </c>
      <c r="C395">
        <v>0</v>
      </c>
      <c r="D395">
        <v>0</v>
      </c>
      <c r="E395">
        <v>0</v>
      </c>
      <c r="F395">
        <v>1</v>
      </c>
      <c r="G395">
        <v>0</v>
      </c>
      <c r="H395">
        <v>1</v>
      </c>
      <c r="I395">
        <v>0</v>
      </c>
      <c r="J395">
        <v>1.399</v>
      </c>
    </row>
    <row r="396" spans="1:10" x14ac:dyDescent="0.3">
      <c r="A396">
        <v>44</v>
      </c>
      <c r="B396">
        <v>8</v>
      </c>
      <c r="C396">
        <v>0</v>
      </c>
      <c r="D396">
        <v>1</v>
      </c>
      <c r="E396">
        <v>0</v>
      </c>
      <c r="F396">
        <v>0</v>
      </c>
      <c r="G396">
        <v>0</v>
      </c>
      <c r="H396">
        <v>0</v>
      </c>
      <c r="I396">
        <v>1</v>
      </c>
      <c r="J396">
        <v>1.6989999999999998</v>
      </c>
    </row>
    <row r="397" spans="1:10" x14ac:dyDescent="0.3">
      <c r="A397">
        <v>44</v>
      </c>
      <c r="B397">
        <v>9</v>
      </c>
      <c r="C397">
        <v>0</v>
      </c>
      <c r="D397">
        <v>0</v>
      </c>
      <c r="E397">
        <v>1</v>
      </c>
      <c r="F397">
        <v>0</v>
      </c>
      <c r="G397">
        <v>0</v>
      </c>
      <c r="H397">
        <v>1</v>
      </c>
      <c r="I397">
        <v>0</v>
      </c>
      <c r="J397">
        <v>1.6989999999999998</v>
      </c>
    </row>
    <row r="398" spans="1:10" x14ac:dyDescent="0.3">
      <c r="A398">
        <v>45</v>
      </c>
      <c r="B398">
        <v>1</v>
      </c>
      <c r="C398">
        <v>0</v>
      </c>
      <c r="D398">
        <v>1</v>
      </c>
      <c r="E398">
        <v>0</v>
      </c>
      <c r="F398">
        <v>0</v>
      </c>
      <c r="G398">
        <v>0</v>
      </c>
      <c r="H398">
        <v>1</v>
      </c>
      <c r="I398">
        <v>0</v>
      </c>
      <c r="J398">
        <v>1.9989999999999999</v>
      </c>
    </row>
    <row r="399" spans="1:10" x14ac:dyDescent="0.3">
      <c r="A399">
        <v>45</v>
      </c>
      <c r="B399">
        <v>2</v>
      </c>
      <c r="C399">
        <v>0</v>
      </c>
      <c r="D399">
        <v>0</v>
      </c>
      <c r="E399">
        <v>1</v>
      </c>
      <c r="F399">
        <v>0</v>
      </c>
      <c r="G399">
        <v>0</v>
      </c>
      <c r="H399">
        <v>0</v>
      </c>
      <c r="I399">
        <v>1</v>
      </c>
      <c r="J399">
        <v>1.399</v>
      </c>
    </row>
    <row r="400" spans="1:10" x14ac:dyDescent="0.3">
      <c r="A400">
        <v>45</v>
      </c>
      <c r="B400">
        <v>3</v>
      </c>
      <c r="C400">
        <v>0</v>
      </c>
      <c r="D400">
        <v>0</v>
      </c>
      <c r="E400">
        <v>1</v>
      </c>
      <c r="F400">
        <v>0</v>
      </c>
      <c r="G400">
        <v>1</v>
      </c>
      <c r="H400">
        <v>0</v>
      </c>
      <c r="I400">
        <v>0</v>
      </c>
      <c r="J400">
        <v>1.9989999999999999</v>
      </c>
    </row>
    <row r="401" spans="1:10" x14ac:dyDescent="0.3">
      <c r="A401">
        <v>45</v>
      </c>
      <c r="B401">
        <v>4</v>
      </c>
      <c r="C401">
        <v>1</v>
      </c>
      <c r="D401">
        <v>0</v>
      </c>
      <c r="E401">
        <v>0</v>
      </c>
      <c r="F401">
        <v>1</v>
      </c>
      <c r="G401">
        <v>1</v>
      </c>
      <c r="H401">
        <v>0</v>
      </c>
      <c r="I401">
        <v>0</v>
      </c>
      <c r="J401">
        <v>1.6989999999999998</v>
      </c>
    </row>
    <row r="402" spans="1:10" x14ac:dyDescent="0.3">
      <c r="A402">
        <v>45</v>
      </c>
      <c r="B402">
        <v>5</v>
      </c>
      <c r="C402">
        <v>0</v>
      </c>
      <c r="D402">
        <v>0</v>
      </c>
      <c r="E402">
        <v>0</v>
      </c>
      <c r="F402">
        <v>1</v>
      </c>
      <c r="G402">
        <v>0</v>
      </c>
      <c r="H402">
        <v>0</v>
      </c>
      <c r="I402">
        <v>1</v>
      </c>
      <c r="J402">
        <v>1.9989999999999999</v>
      </c>
    </row>
    <row r="403" spans="1:10" x14ac:dyDescent="0.3">
      <c r="A403">
        <v>45</v>
      </c>
      <c r="B403">
        <v>6</v>
      </c>
      <c r="C403">
        <v>0</v>
      </c>
      <c r="D403">
        <v>1</v>
      </c>
      <c r="E403">
        <v>0</v>
      </c>
      <c r="F403">
        <v>0</v>
      </c>
      <c r="G403">
        <v>1</v>
      </c>
      <c r="H403">
        <v>0</v>
      </c>
      <c r="I403">
        <v>0</v>
      </c>
      <c r="J403">
        <v>1.399</v>
      </c>
    </row>
    <row r="404" spans="1:10" x14ac:dyDescent="0.3">
      <c r="A404">
        <v>45</v>
      </c>
      <c r="B404">
        <v>7</v>
      </c>
      <c r="C404">
        <v>0</v>
      </c>
      <c r="D404">
        <v>0</v>
      </c>
      <c r="E404">
        <v>0</v>
      </c>
      <c r="F404">
        <v>1</v>
      </c>
      <c r="G404">
        <v>0</v>
      </c>
      <c r="H404">
        <v>1</v>
      </c>
      <c r="I404">
        <v>0</v>
      </c>
      <c r="J404">
        <v>1.399</v>
      </c>
    </row>
    <row r="405" spans="1:10" x14ac:dyDescent="0.3">
      <c r="A405">
        <v>45</v>
      </c>
      <c r="B405">
        <v>8</v>
      </c>
      <c r="C405">
        <v>0</v>
      </c>
      <c r="D405">
        <v>1</v>
      </c>
      <c r="E405">
        <v>0</v>
      </c>
      <c r="F405">
        <v>0</v>
      </c>
      <c r="G405">
        <v>0</v>
      </c>
      <c r="H405">
        <v>0</v>
      </c>
      <c r="I405">
        <v>1</v>
      </c>
      <c r="J405">
        <v>1.6989999999999998</v>
      </c>
    </row>
    <row r="406" spans="1:10" x14ac:dyDescent="0.3">
      <c r="A406">
        <v>45</v>
      </c>
      <c r="B406">
        <v>9</v>
      </c>
      <c r="C406">
        <v>0</v>
      </c>
      <c r="D406">
        <v>0</v>
      </c>
      <c r="E406">
        <v>1</v>
      </c>
      <c r="F406">
        <v>0</v>
      </c>
      <c r="G406">
        <v>0</v>
      </c>
      <c r="H406">
        <v>1</v>
      </c>
      <c r="I406">
        <v>0</v>
      </c>
      <c r="J406">
        <v>1.6989999999999998</v>
      </c>
    </row>
    <row r="407" spans="1:10" x14ac:dyDescent="0.3">
      <c r="A407">
        <v>46</v>
      </c>
      <c r="B407">
        <v>1</v>
      </c>
      <c r="C407">
        <v>0</v>
      </c>
      <c r="D407">
        <v>1</v>
      </c>
      <c r="E407">
        <v>0</v>
      </c>
      <c r="F407">
        <v>0</v>
      </c>
      <c r="G407">
        <v>0</v>
      </c>
      <c r="H407">
        <v>1</v>
      </c>
      <c r="I407">
        <v>0</v>
      </c>
      <c r="J407">
        <v>1.9989999999999999</v>
      </c>
    </row>
    <row r="408" spans="1:10" x14ac:dyDescent="0.3">
      <c r="A408">
        <v>46</v>
      </c>
      <c r="B408">
        <v>2</v>
      </c>
      <c r="C408">
        <v>0</v>
      </c>
      <c r="D408">
        <v>0</v>
      </c>
      <c r="E408">
        <v>1</v>
      </c>
      <c r="F408">
        <v>0</v>
      </c>
      <c r="G408">
        <v>0</v>
      </c>
      <c r="H408">
        <v>0</v>
      </c>
      <c r="I408">
        <v>1</v>
      </c>
      <c r="J408">
        <v>1.399</v>
      </c>
    </row>
    <row r="409" spans="1:10" x14ac:dyDescent="0.3">
      <c r="A409">
        <v>46</v>
      </c>
      <c r="B409">
        <v>3</v>
      </c>
      <c r="C409">
        <v>1</v>
      </c>
      <c r="D409">
        <v>0</v>
      </c>
      <c r="E409">
        <v>1</v>
      </c>
      <c r="F409">
        <v>0</v>
      </c>
      <c r="G409">
        <v>1</v>
      </c>
      <c r="H409">
        <v>0</v>
      </c>
      <c r="I409">
        <v>0</v>
      </c>
      <c r="J409">
        <v>1.9989999999999999</v>
      </c>
    </row>
    <row r="410" spans="1:10" x14ac:dyDescent="0.3">
      <c r="A410">
        <v>46</v>
      </c>
      <c r="B410">
        <v>4</v>
      </c>
      <c r="C410">
        <v>1</v>
      </c>
      <c r="D410">
        <v>0</v>
      </c>
      <c r="E410">
        <v>0</v>
      </c>
      <c r="F410">
        <v>1</v>
      </c>
      <c r="G410">
        <v>1</v>
      </c>
      <c r="H410">
        <v>0</v>
      </c>
      <c r="I410">
        <v>0</v>
      </c>
      <c r="J410">
        <v>1.6989999999999998</v>
      </c>
    </row>
    <row r="411" spans="1:10" x14ac:dyDescent="0.3">
      <c r="A411">
        <v>46</v>
      </c>
      <c r="B411">
        <v>5</v>
      </c>
      <c r="C411">
        <v>0</v>
      </c>
      <c r="D411">
        <v>0</v>
      </c>
      <c r="E411">
        <v>0</v>
      </c>
      <c r="F411">
        <v>1</v>
      </c>
      <c r="G411">
        <v>0</v>
      </c>
      <c r="H411">
        <v>0</v>
      </c>
      <c r="I411">
        <v>1</v>
      </c>
      <c r="J411">
        <v>1.9989999999999999</v>
      </c>
    </row>
    <row r="412" spans="1:10" x14ac:dyDescent="0.3">
      <c r="A412">
        <v>46</v>
      </c>
      <c r="B412">
        <v>6</v>
      </c>
      <c r="C412">
        <v>0</v>
      </c>
      <c r="D412">
        <v>1</v>
      </c>
      <c r="E412">
        <v>0</v>
      </c>
      <c r="F412">
        <v>0</v>
      </c>
      <c r="G412">
        <v>1</v>
      </c>
      <c r="H412">
        <v>0</v>
      </c>
      <c r="I412">
        <v>0</v>
      </c>
      <c r="J412">
        <v>1.399</v>
      </c>
    </row>
    <row r="413" spans="1:10" x14ac:dyDescent="0.3">
      <c r="A413">
        <v>46</v>
      </c>
      <c r="B413">
        <v>7</v>
      </c>
      <c r="C413">
        <v>0</v>
      </c>
      <c r="D413">
        <v>0</v>
      </c>
      <c r="E413">
        <v>0</v>
      </c>
      <c r="F413">
        <v>1</v>
      </c>
      <c r="G413">
        <v>0</v>
      </c>
      <c r="H413">
        <v>1</v>
      </c>
      <c r="I413">
        <v>0</v>
      </c>
      <c r="J413">
        <v>1.399</v>
      </c>
    </row>
    <row r="414" spans="1:10" x14ac:dyDescent="0.3">
      <c r="A414">
        <v>46</v>
      </c>
      <c r="B414">
        <v>8</v>
      </c>
      <c r="C414">
        <v>0</v>
      </c>
      <c r="D414">
        <v>1</v>
      </c>
      <c r="E414">
        <v>0</v>
      </c>
      <c r="F414">
        <v>0</v>
      </c>
      <c r="G414">
        <v>0</v>
      </c>
      <c r="H414">
        <v>0</v>
      </c>
      <c r="I414">
        <v>1</v>
      </c>
      <c r="J414">
        <v>1.6989999999999998</v>
      </c>
    </row>
    <row r="415" spans="1:10" x14ac:dyDescent="0.3">
      <c r="A415">
        <v>46</v>
      </c>
      <c r="B415">
        <v>9</v>
      </c>
      <c r="C415">
        <v>0</v>
      </c>
      <c r="D415">
        <v>0</v>
      </c>
      <c r="E415">
        <v>1</v>
      </c>
      <c r="F415">
        <v>0</v>
      </c>
      <c r="G415">
        <v>0</v>
      </c>
      <c r="H415">
        <v>1</v>
      </c>
      <c r="I415">
        <v>0</v>
      </c>
      <c r="J415">
        <v>1.6989999999999998</v>
      </c>
    </row>
    <row r="416" spans="1:10" x14ac:dyDescent="0.3">
      <c r="A416">
        <v>47</v>
      </c>
      <c r="B416">
        <v>1</v>
      </c>
      <c r="C416">
        <v>0</v>
      </c>
      <c r="D416">
        <v>1</v>
      </c>
      <c r="E416">
        <v>0</v>
      </c>
      <c r="F416">
        <v>0</v>
      </c>
      <c r="G416">
        <v>0</v>
      </c>
      <c r="H416">
        <v>1</v>
      </c>
      <c r="I416">
        <v>0</v>
      </c>
      <c r="J416">
        <v>1.9989999999999999</v>
      </c>
    </row>
    <row r="417" spans="1:10" x14ac:dyDescent="0.3">
      <c r="A417">
        <v>47</v>
      </c>
      <c r="B417">
        <v>2</v>
      </c>
      <c r="C417">
        <v>0</v>
      </c>
      <c r="D417">
        <v>0</v>
      </c>
      <c r="E417">
        <v>1</v>
      </c>
      <c r="F417">
        <v>0</v>
      </c>
      <c r="G417">
        <v>0</v>
      </c>
      <c r="H417">
        <v>0</v>
      </c>
      <c r="I417">
        <v>1</v>
      </c>
      <c r="J417">
        <v>1.399</v>
      </c>
    </row>
    <row r="418" spans="1:10" x14ac:dyDescent="0.3">
      <c r="A418">
        <v>47</v>
      </c>
      <c r="B418">
        <v>3</v>
      </c>
      <c r="C418">
        <v>0</v>
      </c>
      <c r="D418">
        <v>0</v>
      </c>
      <c r="E418">
        <v>1</v>
      </c>
      <c r="F418">
        <v>0</v>
      </c>
      <c r="G418">
        <v>1</v>
      </c>
      <c r="H418">
        <v>0</v>
      </c>
      <c r="I418">
        <v>0</v>
      </c>
      <c r="J418">
        <v>1.9989999999999999</v>
      </c>
    </row>
    <row r="419" spans="1:10" x14ac:dyDescent="0.3">
      <c r="A419">
        <v>47</v>
      </c>
      <c r="B419">
        <v>4</v>
      </c>
      <c r="C419">
        <v>1</v>
      </c>
      <c r="D419">
        <v>0</v>
      </c>
      <c r="E419">
        <v>0</v>
      </c>
      <c r="F419">
        <v>1</v>
      </c>
      <c r="G419">
        <v>1</v>
      </c>
      <c r="H419">
        <v>0</v>
      </c>
      <c r="I419">
        <v>0</v>
      </c>
      <c r="J419">
        <v>1.6989999999999998</v>
      </c>
    </row>
    <row r="420" spans="1:10" x14ac:dyDescent="0.3">
      <c r="A420">
        <v>47</v>
      </c>
      <c r="B420">
        <v>5</v>
      </c>
      <c r="C420">
        <v>0</v>
      </c>
      <c r="D420">
        <v>0</v>
      </c>
      <c r="E420">
        <v>0</v>
      </c>
      <c r="F420">
        <v>1</v>
      </c>
      <c r="G420">
        <v>0</v>
      </c>
      <c r="H420">
        <v>0</v>
      </c>
      <c r="I420">
        <v>1</v>
      </c>
      <c r="J420">
        <v>1.9989999999999999</v>
      </c>
    </row>
    <row r="421" spans="1:10" x14ac:dyDescent="0.3">
      <c r="A421">
        <v>47</v>
      </c>
      <c r="B421">
        <v>6</v>
      </c>
      <c r="C421">
        <v>0</v>
      </c>
      <c r="D421">
        <v>1</v>
      </c>
      <c r="E421">
        <v>0</v>
      </c>
      <c r="F421">
        <v>0</v>
      </c>
      <c r="G421">
        <v>1</v>
      </c>
      <c r="H421">
        <v>0</v>
      </c>
      <c r="I421">
        <v>0</v>
      </c>
      <c r="J421">
        <v>1.399</v>
      </c>
    </row>
    <row r="422" spans="1:10" x14ac:dyDescent="0.3">
      <c r="A422">
        <v>47</v>
      </c>
      <c r="B422">
        <v>7</v>
      </c>
      <c r="C422">
        <v>1</v>
      </c>
      <c r="D422">
        <v>0</v>
      </c>
      <c r="E422">
        <v>0</v>
      </c>
      <c r="F422">
        <v>1</v>
      </c>
      <c r="G422">
        <v>0</v>
      </c>
      <c r="H422">
        <v>1</v>
      </c>
      <c r="I422">
        <v>0</v>
      </c>
      <c r="J422">
        <v>1.399</v>
      </c>
    </row>
    <row r="423" spans="1:10" x14ac:dyDescent="0.3">
      <c r="A423">
        <v>47</v>
      </c>
      <c r="B423">
        <v>8</v>
      </c>
      <c r="C423">
        <v>0</v>
      </c>
      <c r="D423">
        <v>1</v>
      </c>
      <c r="E423">
        <v>0</v>
      </c>
      <c r="F423">
        <v>0</v>
      </c>
      <c r="G423">
        <v>0</v>
      </c>
      <c r="H423">
        <v>0</v>
      </c>
      <c r="I423">
        <v>1</v>
      </c>
      <c r="J423">
        <v>1.6989999999999998</v>
      </c>
    </row>
    <row r="424" spans="1:10" x14ac:dyDescent="0.3">
      <c r="A424">
        <v>47</v>
      </c>
      <c r="B424">
        <v>9</v>
      </c>
      <c r="C424">
        <v>0</v>
      </c>
      <c r="D424">
        <v>0</v>
      </c>
      <c r="E424">
        <v>1</v>
      </c>
      <c r="F424">
        <v>0</v>
      </c>
      <c r="G424">
        <v>0</v>
      </c>
      <c r="H424">
        <v>1</v>
      </c>
      <c r="I424">
        <v>0</v>
      </c>
      <c r="J424">
        <v>1.6989999999999998</v>
      </c>
    </row>
    <row r="425" spans="1:10" x14ac:dyDescent="0.3">
      <c r="A425">
        <v>48</v>
      </c>
      <c r="B425">
        <v>1</v>
      </c>
      <c r="C425">
        <v>0</v>
      </c>
      <c r="D425">
        <v>1</v>
      </c>
      <c r="E425">
        <v>0</v>
      </c>
      <c r="F425">
        <v>0</v>
      </c>
      <c r="G425">
        <v>0</v>
      </c>
      <c r="H425">
        <v>1</v>
      </c>
      <c r="I425">
        <v>0</v>
      </c>
      <c r="J425">
        <v>1.9989999999999999</v>
      </c>
    </row>
    <row r="426" spans="1:10" x14ac:dyDescent="0.3">
      <c r="A426">
        <v>48</v>
      </c>
      <c r="B426">
        <v>2</v>
      </c>
      <c r="C426">
        <v>0</v>
      </c>
      <c r="D426">
        <v>0</v>
      </c>
      <c r="E426">
        <v>1</v>
      </c>
      <c r="F426">
        <v>0</v>
      </c>
      <c r="G426">
        <v>0</v>
      </c>
      <c r="H426">
        <v>0</v>
      </c>
      <c r="I426">
        <v>1</v>
      </c>
      <c r="J426">
        <v>1.399</v>
      </c>
    </row>
    <row r="427" spans="1:10" x14ac:dyDescent="0.3">
      <c r="A427">
        <v>48</v>
      </c>
      <c r="B427">
        <v>3</v>
      </c>
      <c r="C427">
        <v>0</v>
      </c>
      <c r="D427">
        <v>0</v>
      </c>
      <c r="E427">
        <v>1</v>
      </c>
      <c r="F427">
        <v>0</v>
      </c>
      <c r="G427">
        <v>1</v>
      </c>
      <c r="H427">
        <v>0</v>
      </c>
      <c r="I427">
        <v>0</v>
      </c>
      <c r="J427">
        <v>1.9989999999999999</v>
      </c>
    </row>
    <row r="428" spans="1:10" x14ac:dyDescent="0.3">
      <c r="A428">
        <v>48</v>
      </c>
      <c r="B428">
        <v>4</v>
      </c>
      <c r="C428">
        <v>0</v>
      </c>
      <c r="D428">
        <v>0</v>
      </c>
      <c r="E428">
        <v>0</v>
      </c>
      <c r="F428">
        <v>1</v>
      </c>
      <c r="G428">
        <v>1</v>
      </c>
      <c r="H428">
        <v>0</v>
      </c>
      <c r="I428">
        <v>0</v>
      </c>
      <c r="J428">
        <v>1.6989999999999998</v>
      </c>
    </row>
    <row r="429" spans="1:10" x14ac:dyDescent="0.3">
      <c r="A429">
        <v>48</v>
      </c>
      <c r="B429">
        <v>5</v>
      </c>
      <c r="C429">
        <v>0</v>
      </c>
      <c r="D429">
        <v>0</v>
      </c>
      <c r="E429">
        <v>0</v>
      </c>
      <c r="F429">
        <v>1</v>
      </c>
      <c r="G429">
        <v>0</v>
      </c>
      <c r="H429">
        <v>0</v>
      </c>
      <c r="I429">
        <v>1</v>
      </c>
      <c r="J429">
        <v>1.9989999999999999</v>
      </c>
    </row>
    <row r="430" spans="1:10" x14ac:dyDescent="0.3">
      <c r="A430">
        <v>48</v>
      </c>
      <c r="B430">
        <v>6</v>
      </c>
      <c r="C430">
        <v>1</v>
      </c>
      <c r="D430">
        <v>1</v>
      </c>
      <c r="E430">
        <v>0</v>
      </c>
      <c r="F430">
        <v>0</v>
      </c>
      <c r="G430">
        <v>1</v>
      </c>
      <c r="H430">
        <v>0</v>
      </c>
      <c r="I430">
        <v>0</v>
      </c>
      <c r="J430">
        <v>1.399</v>
      </c>
    </row>
    <row r="431" spans="1:10" x14ac:dyDescent="0.3">
      <c r="A431">
        <v>48</v>
      </c>
      <c r="B431">
        <v>7</v>
      </c>
      <c r="C431">
        <v>0</v>
      </c>
      <c r="D431">
        <v>0</v>
      </c>
      <c r="E431">
        <v>0</v>
      </c>
      <c r="F431">
        <v>1</v>
      </c>
      <c r="G431">
        <v>0</v>
      </c>
      <c r="H431">
        <v>1</v>
      </c>
      <c r="I431">
        <v>0</v>
      </c>
      <c r="J431">
        <v>1.399</v>
      </c>
    </row>
    <row r="432" spans="1:10" x14ac:dyDescent="0.3">
      <c r="A432">
        <v>48</v>
      </c>
      <c r="B432">
        <v>8</v>
      </c>
      <c r="C432">
        <v>0</v>
      </c>
      <c r="D432">
        <v>1</v>
      </c>
      <c r="E432">
        <v>0</v>
      </c>
      <c r="F432">
        <v>0</v>
      </c>
      <c r="G432">
        <v>0</v>
      </c>
      <c r="H432">
        <v>0</v>
      </c>
      <c r="I432">
        <v>1</v>
      </c>
      <c r="J432">
        <v>1.6989999999999998</v>
      </c>
    </row>
    <row r="433" spans="1:10" x14ac:dyDescent="0.3">
      <c r="A433">
        <v>48</v>
      </c>
      <c r="B433">
        <v>9</v>
      </c>
      <c r="C433">
        <v>0</v>
      </c>
      <c r="D433">
        <v>0</v>
      </c>
      <c r="E433">
        <v>1</v>
      </c>
      <c r="F433">
        <v>0</v>
      </c>
      <c r="G433">
        <v>0</v>
      </c>
      <c r="H433">
        <v>1</v>
      </c>
      <c r="I433">
        <v>0</v>
      </c>
      <c r="J433">
        <v>1.6989999999999998</v>
      </c>
    </row>
    <row r="434" spans="1:10" x14ac:dyDescent="0.3">
      <c r="A434">
        <v>49</v>
      </c>
      <c r="B434">
        <v>1</v>
      </c>
      <c r="C434">
        <v>0</v>
      </c>
      <c r="D434">
        <v>1</v>
      </c>
      <c r="E434">
        <v>0</v>
      </c>
      <c r="F434">
        <v>0</v>
      </c>
      <c r="G434">
        <v>0</v>
      </c>
      <c r="H434">
        <v>1</v>
      </c>
      <c r="I434">
        <v>0</v>
      </c>
      <c r="J434">
        <v>1.9989999999999999</v>
      </c>
    </row>
    <row r="435" spans="1:10" x14ac:dyDescent="0.3">
      <c r="A435">
        <v>49</v>
      </c>
      <c r="B435">
        <v>2</v>
      </c>
      <c r="C435">
        <v>0</v>
      </c>
      <c r="D435">
        <v>0</v>
      </c>
      <c r="E435">
        <v>1</v>
      </c>
      <c r="F435">
        <v>0</v>
      </c>
      <c r="G435">
        <v>0</v>
      </c>
      <c r="H435">
        <v>0</v>
      </c>
      <c r="I435">
        <v>1</v>
      </c>
      <c r="J435">
        <v>1.399</v>
      </c>
    </row>
    <row r="436" spans="1:10" x14ac:dyDescent="0.3">
      <c r="A436">
        <v>49</v>
      </c>
      <c r="B436">
        <v>3</v>
      </c>
      <c r="C436">
        <v>0</v>
      </c>
      <c r="D436">
        <v>0</v>
      </c>
      <c r="E436">
        <v>1</v>
      </c>
      <c r="F436">
        <v>0</v>
      </c>
      <c r="G436">
        <v>1</v>
      </c>
      <c r="H436">
        <v>0</v>
      </c>
      <c r="I436">
        <v>0</v>
      </c>
      <c r="J436">
        <v>1.9989999999999999</v>
      </c>
    </row>
    <row r="437" spans="1:10" x14ac:dyDescent="0.3">
      <c r="A437">
        <v>49</v>
      </c>
      <c r="B437">
        <v>4</v>
      </c>
      <c r="C437">
        <v>1</v>
      </c>
      <c r="D437">
        <v>0</v>
      </c>
      <c r="E437">
        <v>0</v>
      </c>
      <c r="F437">
        <v>1</v>
      </c>
      <c r="G437">
        <v>1</v>
      </c>
      <c r="H437">
        <v>0</v>
      </c>
      <c r="I437">
        <v>0</v>
      </c>
      <c r="J437">
        <v>1.6989999999999998</v>
      </c>
    </row>
    <row r="438" spans="1:10" x14ac:dyDescent="0.3">
      <c r="A438">
        <v>49</v>
      </c>
      <c r="B438">
        <v>5</v>
      </c>
      <c r="C438">
        <v>0</v>
      </c>
      <c r="D438">
        <v>0</v>
      </c>
      <c r="E438">
        <v>0</v>
      </c>
      <c r="F438">
        <v>1</v>
      </c>
      <c r="G438">
        <v>0</v>
      </c>
      <c r="H438">
        <v>0</v>
      </c>
      <c r="I438">
        <v>1</v>
      </c>
      <c r="J438">
        <v>1.9989999999999999</v>
      </c>
    </row>
    <row r="439" spans="1:10" x14ac:dyDescent="0.3">
      <c r="A439">
        <v>49</v>
      </c>
      <c r="B439">
        <v>6</v>
      </c>
      <c r="C439">
        <v>1</v>
      </c>
      <c r="D439">
        <v>1</v>
      </c>
      <c r="E439">
        <v>0</v>
      </c>
      <c r="F439">
        <v>0</v>
      </c>
      <c r="G439">
        <v>1</v>
      </c>
      <c r="H439">
        <v>0</v>
      </c>
      <c r="I439">
        <v>0</v>
      </c>
      <c r="J439">
        <v>1.399</v>
      </c>
    </row>
    <row r="440" spans="1:10" x14ac:dyDescent="0.3">
      <c r="A440">
        <v>49</v>
      </c>
      <c r="B440">
        <v>7</v>
      </c>
      <c r="C440">
        <v>1</v>
      </c>
      <c r="D440">
        <v>0</v>
      </c>
      <c r="E440">
        <v>0</v>
      </c>
      <c r="F440">
        <v>1</v>
      </c>
      <c r="G440">
        <v>0</v>
      </c>
      <c r="H440">
        <v>1</v>
      </c>
      <c r="I440">
        <v>0</v>
      </c>
      <c r="J440">
        <v>1.399</v>
      </c>
    </row>
    <row r="441" spans="1:10" x14ac:dyDescent="0.3">
      <c r="A441">
        <v>49</v>
      </c>
      <c r="B441">
        <v>8</v>
      </c>
      <c r="C441">
        <v>0</v>
      </c>
      <c r="D441">
        <v>1</v>
      </c>
      <c r="E441">
        <v>0</v>
      </c>
      <c r="F441">
        <v>0</v>
      </c>
      <c r="G441">
        <v>0</v>
      </c>
      <c r="H441">
        <v>0</v>
      </c>
      <c r="I441">
        <v>1</v>
      </c>
      <c r="J441">
        <v>1.6989999999999998</v>
      </c>
    </row>
    <row r="442" spans="1:10" x14ac:dyDescent="0.3">
      <c r="A442">
        <v>49</v>
      </c>
      <c r="B442">
        <v>9</v>
      </c>
      <c r="C442">
        <v>0</v>
      </c>
      <c r="D442">
        <v>0</v>
      </c>
      <c r="E442">
        <v>1</v>
      </c>
      <c r="F442">
        <v>0</v>
      </c>
      <c r="G442">
        <v>0</v>
      </c>
      <c r="H442">
        <v>1</v>
      </c>
      <c r="I442">
        <v>0</v>
      </c>
      <c r="J442">
        <v>1.6989999999999998</v>
      </c>
    </row>
    <row r="443" spans="1:10" x14ac:dyDescent="0.3">
      <c r="A443">
        <v>50</v>
      </c>
      <c r="B443">
        <v>1</v>
      </c>
      <c r="C443">
        <v>1</v>
      </c>
      <c r="D443">
        <v>1</v>
      </c>
      <c r="E443">
        <v>0</v>
      </c>
      <c r="F443">
        <v>0</v>
      </c>
      <c r="G443">
        <v>0</v>
      </c>
      <c r="H443">
        <v>1</v>
      </c>
      <c r="I443">
        <v>0</v>
      </c>
      <c r="J443">
        <v>1.9989999999999999</v>
      </c>
    </row>
    <row r="444" spans="1:10" x14ac:dyDescent="0.3">
      <c r="A444">
        <v>50</v>
      </c>
      <c r="B444">
        <v>2</v>
      </c>
      <c r="C444">
        <v>0</v>
      </c>
      <c r="D444">
        <v>0</v>
      </c>
      <c r="E444">
        <v>1</v>
      </c>
      <c r="F444">
        <v>0</v>
      </c>
      <c r="G444">
        <v>0</v>
      </c>
      <c r="H444">
        <v>0</v>
      </c>
      <c r="I444">
        <v>1</v>
      </c>
      <c r="J444">
        <v>1.399</v>
      </c>
    </row>
    <row r="445" spans="1:10" x14ac:dyDescent="0.3">
      <c r="A445">
        <v>50</v>
      </c>
      <c r="B445">
        <v>3</v>
      </c>
      <c r="C445">
        <v>0</v>
      </c>
      <c r="D445">
        <v>0</v>
      </c>
      <c r="E445">
        <v>1</v>
      </c>
      <c r="F445">
        <v>0</v>
      </c>
      <c r="G445">
        <v>1</v>
      </c>
      <c r="H445">
        <v>0</v>
      </c>
      <c r="I445">
        <v>0</v>
      </c>
      <c r="J445">
        <v>1.9989999999999999</v>
      </c>
    </row>
    <row r="446" spans="1:10" x14ac:dyDescent="0.3">
      <c r="A446">
        <v>50</v>
      </c>
      <c r="B446">
        <v>4</v>
      </c>
      <c r="C446">
        <v>1</v>
      </c>
      <c r="D446">
        <v>0</v>
      </c>
      <c r="E446">
        <v>0</v>
      </c>
      <c r="F446">
        <v>1</v>
      </c>
      <c r="G446">
        <v>1</v>
      </c>
      <c r="H446">
        <v>0</v>
      </c>
      <c r="I446">
        <v>0</v>
      </c>
      <c r="J446">
        <v>1.6989999999999998</v>
      </c>
    </row>
    <row r="447" spans="1:10" x14ac:dyDescent="0.3">
      <c r="A447">
        <v>50</v>
      </c>
      <c r="B447">
        <v>5</v>
      </c>
      <c r="C447">
        <v>0</v>
      </c>
      <c r="D447">
        <v>0</v>
      </c>
      <c r="E447">
        <v>0</v>
      </c>
      <c r="F447">
        <v>1</v>
      </c>
      <c r="G447">
        <v>0</v>
      </c>
      <c r="H447">
        <v>0</v>
      </c>
      <c r="I447">
        <v>1</v>
      </c>
      <c r="J447">
        <v>1.9989999999999999</v>
      </c>
    </row>
    <row r="448" spans="1:10" x14ac:dyDescent="0.3">
      <c r="A448">
        <v>50</v>
      </c>
      <c r="B448">
        <v>6</v>
      </c>
      <c r="C448">
        <v>1</v>
      </c>
      <c r="D448">
        <v>1</v>
      </c>
      <c r="E448">
        <v>0</v>
      </c>
      <c r="F448">
        <v>0</v>
      </c>
      <c r="G448">
        <v>1</v>
      </c>
      <c r="H448">
        <v>0</v>
      </c>
      <c r="I448">
        <v>0</v>
      </c>
      <c r="J448">
        <v>1.399</v>
      </c>
    </row>
    <row r="449" spans="1:10" x14ac:dyDescent="0.3">
      <c r="A449">
        <v>50</v>
      </c>
      <c r="B449">
        <v>7</v>
      </c>
      <c r="C449">
        <v>1</v>
      </c>
      <c r="D449">
        <v>0</v>
      </c>
      <c r="E449">
        <v>0</v>
      </c>
      <c r="F449">
        <v>1</v>
      </c>
      <c r="G449">
        <v>0</v>
      </c>
      <c r="H449">
        <v>1</v>
      </c>
      <c r="I449">
        <v>0</v>
      </c>
      <c r="J449">
        <v>1.399</v>
      </c>
    </row>
    <row r="450" spans="1:10" x14ac:dyDescent="0.3">
      <c r="A450">
        <v>50</v>
      </c>
      <c r="B450">
        <v>8</v>
      </c>
      <c r="C450">
        <v>0</v>
      </c>
      <c r="D450">
        <v>1</v>
      </c>
      <c r="E450">
        <v>0</v>
      </c>
      <c r="F450">
        <v>0</v>
      </c>
      <c r="G450">
        <v>0</v>
      </c>
      <c r="H450">
        <v>0</v>
      </c>
      <c r="I450">
        <v>1</v>
      </c>
      <c r="J450">
        <v>1.6989999999999998</v>
      </c>
    </row>
    <row r="451" spans="1:10" x14ac:dyDescent="0.3">
      <c r="A451">
        <v>50</v>
      </c>
      <c r="B451">
        <v>9</v>
      </c>
      <c r="C451">
        <v>0</v>
      </c>
      <c r="D451">
        <v>0</v>
      </c>
      <c r="E451">
        <v>1</v>
      </c>
      <c r="F451">
        <v>0</v>
      </c>
      <c r="G451">
        <v>0</v>
      </c>
      <c r="H451">
        <v>1</v>
      </c>
      <c r="I451">
        <v>0</v>
      </c>
      <c r="J451">
        <v>1.6989999999999998</v>
      </c>
    </row>
    <row r="452" spans="1:10" x14ac:dyDescent="0.3">
      <c r="A452">
        <v>51</v>
      </c>
      <c r="B452">
        <v>1</v>
      </c>
      <c r="C452">
        <v>0</v>
      </c>
      <c r="D452">
        <v>1</v>
      </c>
      <c r="E452">
        <v>0</v>
      </c>
      <c r="F452">
        <v>0</v>
      </c>
      <c r="G452">
        <v>0</v>
      </c>
      <c r="H452">
        <v>1</v>
      </c>
      <c r="I452">
        <v>0</v>
      </c>
      <c r="J452">
        <v>1.9989999999999999</v>
      </c>
    </row>
    <row r="453" spans="1:10" x14ac:dyDescent="0.3">
      <c r="A453">
        <v>51</v>
      </c>
      <c r="B453">
        <v>2</v>
      </c>
      <c r="C453">
        <v>0</v>
      </c>
      <c r="D453">
        <v>0</v>
      </c>
      <c r="E453">
        <v>1</v>
      </c>
      <c r="F453">
        <v>0</v>
      </c>
      <c r="G453">
        <v>0</v>
      </c>
      <c r="H453">
        <v>0</v>
      </c>
      <c r="I453">
        <v>1</v>
      </c>
      <c r="J453">
        <v>1.399</v>
      </c>
    </row>
    <row r="454" spans="1:10" x14ac:dyDescent="0.3">
      <c r="A454">
        <v>51</v>
      </c>
      <c r="B454">
        <v>3</v>
      </c>
      <c r="C454">
        <v>0</v>
      </c>
      <c r="D454">
        <v>0</v>
      </c>
      <c r="E454">
        <v>1</v>
      </c>
      <c r="F454">
        <v>0</v>
      </c>
      <c r="G454">
        <v>1</v>
      </c>
      <c r="H454">
        <v>0</v>
      </c>
      <c r="I454">
        <v>0</v>
      </c>
      <c r="J454">
        <v>1.9989999999999999</v>
      </c>
    </row>
    <row r="455" spans="1:10" x14ac:dyDescent="0.3">
      <c r="A455">
        <v>51</v>
      </c>
      <c r="B455">
        <v>4</v>
      </c>
      <c r="C455">
        <v>1</v>
      </c>
      <c r="D455">
        <v>0</v>
      </c>
      <c r="E455">
        <v>0</v>
      </c>
      <c r="F455">
        <v>1</v>
      </c>
      <c r="G455">
        <v>1</v>
      </c>
      <c r="H455">
        <v>0</v>
      </c>
      <c r="I455">
        <v>0</v>
      </c>
      <c r="J455">
        <v>1.6989999999999998</v>
      </c>
    </row>
    <row r="456" spans="1:10" x14ac:dyDescent="0.3">
      <c r="A456">
        <v>51</v>
      </c>
      <c r="B456">
        <v>5</v>
      </c>
      <c r="C456">
        <v>0</v>
      </c>
      <c r="D456">
        <v>0</v>
      </c>
      <c r="E456">
        <v>0</v>
      </c>
      <c r="F456">
        <v>1</v>
      </c>
      <c r="G456">
        <v>0</v>
      </c>
      <c r="H456">
        <v>0</v>
      </c>
      <c r="I456">
        <v>1</v>
      </c>
      <c r="J456">
        <v>1.9989999999999999</v>
      </c>
    </row>
    <row r="457" spans="1:10" x14ac:dyDescent="0.3">
      <c r="A457">
        <v>51</v>
      </c>
      <c r="B457">
        <v>6</v>
      </c>
      <c r="C457">
        <v>1</v>
      </c>
      <c r="D457">
        <v>1</v>
      </c>
      <c r="E457">
        <v>0</v>
      </c>
      <c r="F457">
        <v>0</v>
      </c>
      <c r="G457">
        <v>1</v>
      </c>
      <c r="H457">
        <v>0</v>
      </c>
      <c r="I457">
        <v>0</v>
      </c>
      <c r="J457">
        <v>1.399</v>
      </c>
    </row>
    <row r="458" spans="1:10" x14ac:dyDescent="0.3">
      <c r="A458">
        <v>51</v>
      </c>
      <c r="B458">
        <v>7</v>
      </c>
      <c r="C458">
        <v>0</v>
      </c>
      <c r="D458">
        <v>0</v>
      </c>
      <c r="E458">
        <v>0</v>
      </c>
      <c r="F458">
        <v>1</v>
      </c>
      <c r="G458">
        <v>0</v>
      </c>
      <c r="H458">
        <v>1</v>
      </c>
      <c r="I458">
        <v>0</v>
      </c>
      <c r="J458">
        <v>1.399</v>
      </c>
    </row>
    <row r="459" spans="1:10" x14ac:dyDescent="0.3">
      <c r="A459">
        <v>51</v>
      </c>
      <c r="B459">
        <v>8</v>
      </c>
      <c r="C459">
        <v>0</v>
      </c>
      <c r="D459">
        <v>1</v>
      </c>
      <c r="E459">
        <v>0</v>
      </c>
      <c r="F459">
        <v>0</v>
      </c>
      <c r="G459">
        <v>0</v>
      </c>
      <c r="H459">
        <v>0</v>
      </c>
      <c r="I459">
        <v>1</v>
      </c>
      <c r="J459">
        <v>1.6989999999999998</v>
      </c>
    </row>
    <row r="460" spans="1:10" x14ac:dyDescent="0.3">
      <c r="A460">
        <v>51</v>
      </c>
      <c r="B460">
        <v>9</v>
      </c>
      <c r="C460">
        <v>0</v>
      </c>
      <c r="D460">
        <v>0</v>
      </c>
      <c r="E460">
        <v>1</v>
      </c>
      <c r="F460">
        <v>0</v>
      </c>
      <c r="G460">
        <v>0</v>
      </c>
      <c r="H460">
        <v>1</v>
      </c>
      <c r="I460">
        <v>0</v>
      </c>
      <c r="J460">
        <v>1.6989999999999998</v>
      </c>
    </row>
    <row r="461" spans="1:10" x14ac:dyDescent="0.3">
      <c r="A461">
        <v>52</v>
      </c>
      <c r="B461">
        <v>1</v>
      </c>
      <c r="C461">
        <v>0</v>
      </c>
      <c r="D461">
        <v>1</v>
      </c>
      <c r="E461">
        <v>0</v>
      </c>
      <c r="F461">
        <v>0</v>
      </c>
      <c r="G461">
        <v>0</v>
      </c>
      <c r="H461">
        <v>1</v>
      </c>
      <c r="I461">
        <v>0</v>
      </c>
      <c r="J461">
        <v>1.9989999999999999</v>
      </c>
    </row>
    <row r="462" spans="1:10" x14ac:dyDescent="0.3">
      <c r="A462">
        <v>52</v>
      </c>
      <c r="B462">
        <v>2</v>
      </c>
      <c r="C462">
        <v>0</v>
      </c>
      <c r="D462">
        <v>0</v>
      </c>
      <c r="E462">
        <v>1</v>
      </c>
      <c r="F462">
        <v>0</v>
      </c>
      <c r="G462">
        <v>0</v>
      </c>
      <c r="H462">
        <v>0</v>
      </c>
      <c r="I462">
        <v>1</v>
      </c>
      <c r="J462">
        <v>1.399</v>
      </c>
    </row>
    <row r="463" spans="1:10" x14ac:dyDescent="0.3">
      <c r="A463">
        <v>52</v>
      </c>
      <c r="B463">
        <v>3</v>
      </c>
      <c r="C463">
        <v>1</v>
      </c>
      <c r="D463">
        <v>0</v>
      </c>
      <c r="E463">
        <v>1</v>
      </c>
      <c r="F463">
        <v>0</v>
      </c>
      <c r="G463">
        <v>1</v>
      </c>
      <c r="H463">
        <v>0</v>
      </c>
      <c r="I463">
        <v>0</v>
      </c>
      <c r="J463">
        <v>1.9989999999999999</v>
      </c>
    </row>
    <row r="464" spans="1:10" x14ac:dyDescent="0.3">
      <c r="A464">
        <v>52</v>
      </c>
      <c r="B464">
        <v>4</v>
      </c>
      <c r="C464">
        <v>1</v>
      </c>
      <c r="D464">
        <v>0</v>
      </c>
      <c r="E464">
        <v>0</v>
      </c>
      <c r="F464">
        <v>1</v>
      </c>
      <c r="G464">
        <v>1</v>
      </c>
      <c r="H464">
        <v>0</v>
      </c>
      <c r="I464">
        <v>0</v>
      </c>
      <c r="J464">
        <v>1.6989999999999998</v>
      </c>
    </row>
    <row r="465" spans="1:10" x14ac:dyDescent="0.3">
      <c r="A465">
        <v>52</v>
      </c>
      <c r="B465">
        <v>5</v>
      </c>
      <c r="C465">
        <v>0</v>
      </c>
      <c r="D465">
        <v>0</v>
      </c>
      <c r="E465">
        <v>0</v>
      </c>
      <c r="F465">
        <v>1</v>
      </c>
      <c r="G465">
        <v>0</v>
      </c>
      <c r="H465">
        <v>0</v>
      </c>
      <c r="I465">
        <v>1</v>
      </c>
      <c r="J465">
        <v>1.9989999999999999</v>
      </c>
    </row>
    <row r="466" spans="1:10" x14ac:dyDescent="0.3">
      <c r="A466">
        <v>52</v>
      </c>
      <c r="B466">
        <v>6</v>
      </c>
      <c r="C466">
        <v>1</v>
      </c>
      <c r="D466">
        <v>1</v>
      </c>
      <c r="E466">
        <v>0</v>
      </c>
      <c r="F466">
        <v>0</v>
      </c>
      <c r="G466">
        <v>1</v>
      </c>
      <c r="H466">
        <v>0</v>
      </c>
      <c r="I466">
        <v>0</v>
      </c>
      <c r="J466">
        <v>1.399</v>
      </c>
    </row>
    <row r="467" spans="1:10" x14ac:dyDescent="0.3">
      <c r="A467">
        <v>52</v>
      </c>
      <c r="B467">
        <v>7</v>
      </c>
      <c r="C467">
        <v>0</v>
      </c>
      <c r="D467">
        <v>0</v>
      </c>
      <c r="E467">
        <v>0</v>
      </c>
      <c r="F467">
        <v>1</v>
      </c>
      <c r="G467">
        <v>0</v>
      </c>
      <c r="H467">
        <v>1</v>
      </c>
      <c r="I467">
        <v>0</v>
      </c>
      <c r="J467">
        <v>1.399</v>
      </c>
    </row>
    <row r="468" spans="1:10" x14ac:dyDescent="0.3">
      <c r="A468">
        <v>52</v>
      </c>
      <c r="B468">
        <v>8</v>
      </c>
      <c r="C468">
        <v>0</v>
      </c>
      <c r="D468">
        <v>1</v>
      </c>
      <c r="E468">
        <v>0</v>
      </c>
      <c r="F468">
        <v>0</v>
      </c>
      <c r="G468">
        <v>0</v>
      </c>
      <c r="H468">
        <v>0</v>
      </c>
      <c r="I468">
        <v>1</v>
      </c>
      <c r="J468">
        <v>1.6989999999999998</v>
      </c>
    </row>
    <row r="469" spans="1:10" x14ac:dyDescent="0.3">
      <c r="A469">
        <v>52</v>
      </c>
      <c r="B469">
        <v>9</v>
      </c>
      <c r="C469">
        <v>0</v>
      </c>
      <c r="D469">
        <v>0</v>
      </c>
      <c r="E469">
        <v>1</v>
      </c>
      <c r="F469">
        <v>0</v>
      </c>
      <c r="G469">
        <v>0</v>
      </c>
      <c r="H469">
        <v>1</v>
      </c>
      <c r="I469">
        <v>0</v>
      </c>
      <c r="J469">
        <v>1.6989999999999998</v>
      </c>
    </row>
    <row r="470" spans="1:10" x14ac:dyDescent="0.3">
      <c r="A470">
        <v>53</v>
      </c>
      <c r="B470">
        <v>1</v>
      </c>
      <c r="C470">
        <v>0</v>
      </c>
      <c r="D470">
        <v>1</v>
      </c>
      <c r="E470">
        <v>0</v>
      </c>
      <c r="F470">
        <v>0</v>
      </c>
      <c r="G470">
        <v>0</v>
      </c>
      <c r="H470">
        <v>1</v>
      </c>
      <c r="I470">
        <v>0</v>
      </c>
      <c r="J470">
        <v>1.9989999999999999</v>
      </c>
    </row>
    <row r="471" spans="1:10" x14ac:dyDescent="0.3">
      <c r="A471">
        <v>53</v>
      </c>
      <c r="B471">
        <v>2</v>
      </c>
      <c r="C471">
        <v>0</v>
      </c>
      <c r="D471">
        <v>0</v>
      </c>
      <c r="E471">
        <v>1</v>
      </c>
      <c r="F471">
        <v>0</v>
      </c>
      <c r="G471">
        <v>0</v>
      </c>
      <c r="H471">
        <v>0</v>
      </c>
      <c r="I471">
        <v>1</v>
      </c>
      <c r="J471">
        <v>1.399</v>
      </c>
    </row>
    <row r="472" spans="1:10" x14ac:dyDescent="0.3">
      <c r="A472">
        <v>53</v>
      </c>
      <c r="B472">
        <v>3</v>
      </c>
      <c r="C472">
        <v>1</v>
      </c>
      <c r="D472">
        <v>0</v>
      </c>
      <c r="E472">
        <v>1</v>
      </c>
      <c r="F472">
        <v>0</v>
      </c>
      <c r="G472">
        <v>1</v>
      </c>
      <c r="H472">
        <v>0</v>
      </c>
      <c r="I472">
        <v>0</v>
      </c>
      <c r="J472">
        <v>1.9989999999999999</v>
      </c>
    </row>
    <row r="473" spans="1:10" x14ac:dyDescent="0.3">
      <c r="A473">
        <v>53</v>
      </c>
      <c r="B473">
        <v>4</v>
      </c>
      <c r="C473">
        <v>1</v>
      </c>
      <c r="D473">
        <v>0</v>
      </c>
      <c r="E473">
        <v>0</v>
      </c>
      <c r="F473">
        <v>1</v>
      </c>
      <c r="G473">
        <v>1</v>
      </c>
      <c r="H473">
        <v>0</v>
      </c>
      <c r="I473">
        <v>0</v>
      </c>
      <c r="J473">
        <v>1.6989999999999998</v>
      </c>
    </row>
    <row r="474" spans="1:10" x14ac:dyDescent="0.3">
      <c r="A474">
        <v>53</v>
      </c>
      <c r="B474">
        <v>5</v>
      </c>
      <c r="C474">
        <v>0</v>
      </c>
      <c r="D474">
        <v>0</v>
      </c>
      <c r="E474">
        <v>0</v>
      </c>
      <c r="F474">
        <v>1</v>
      </c>
      <c r="G474">
        <v>0</v>
      </c>
      <c r="H474">
        <v>0</v>
      </c>
      <c r="I474">
        <v>1</v>
      </c>
      <c r="J474">
        <v>1.9989999999999999</v>
      </c>
    </row>
    <row r="475" spans="1:10" x14ac:dyDescent="0.3">
      <c r="A475">
        <v>53</v>
      </c>
      <c r="B475">
        <v>6</v>
      </c>
      <c r="C475">
        <v>1</v>
      </c>
      <c r="D475">
        <v>1</v>
      </c>
      <c r="E475">
        <v>0</v>
      </c>
      <c r="F475">
        <v>0</v>
      </c>
      <c r="G475">
        <v>1</v>
      </c>
      <c r="H475">
        <v>0</v>
      </c>
      <c r="I475">
        <v>0</v>
      </c>
      <c r="J475">
        <v>1.399</v>
      </c>
    </row>
    <row r="476" spans="1:10" x14ac:dyDescent="0.3">
      <c r="A476">
        <v>53</v>
      </c>
      <c r="B476">
        <v>7</v>
      </c>
      <c r="C476">
        <v>1</v>
      </c>
      <c r="D476">
        <v>0</v>
      </c>
      <c r="E476">
        <v>0</v>
      </c>
      <c r="F476">
        <v>1</v>
      </c>
      <c r="G476">
        <v>0</v>
      </c>
      <c r="H476">
        <v>1</v>
      </c>
      <c r="I476">
        <v>0</v>
      </c>
      <c r="J476">
        <v>1.399</v>
      </c>
    </row>
    <row r="477" spans="1:10" x14ac:dyDescent="0.3">
      <c r="A477">
        <v>53</v>
      </c>
      <c r="B477">
        <v>8</v>
      </c>
      <c r="C477">
        <v>0</v>
      </c>
      <c r="D477">
        <v>1</v>
      </c>
      <c r="E477">
        <v>0</v>
      </c>
      <c r="F477">
        <v>0</v>
      </c>
      <c r="G477">
        <v>0</v>
      </c>
      <c r="H477">
        <v>0</v>
      </c>
      <c r="I477">
        <v>1</v>
      </c>
      <c r="J477">
        <v>1.6989999999999998</v>
      </c>
    </row>
    <row r="478" spans="1:10" x14ac:dyDescent="0.3">
      <c r="A478">
        <v>53</v>
      </c>
      <c r="B478">
        <v>9</v>
      </c>
      <c r="C478">
        <v>1</v>
      </c>
      <c r="D478">
        <v>0</v>
      </c>
      <c r="E478">
        <v>1</v>
      </c>
      <c r="F478">
        <v>0</v>
      </c>
      <c r="G478">
        <v>0</v>
      </c>
      <c r="H478">
        <v>1</v>
      </c>
      <c r="I478">
        <v>0</v>
      </c>
      <c r="J478">
        <v>1.6989999999999998</v>
      </c>
    </row>
    <row r="479" spans="1:10" x14ac:dyDescent="0.3">
      <c r="A479">
        <v>54</v>
      </c>
      <c r="B479">
        <v>1</v>
      </c>
      <c r="C479">
        <v>0</v>
      </c>
      <c r="D479">
        <v>1</v>
      </c>
      <c r="E479">
        <v>0</v>
      </c>
      <c r="F479">
        <v>0</v>
      </c>
      <c r="G479">
        <v>0</v>
      </c>
      <c r="H479">
        <v>1</v>
      </c>
      <c r="I479">
        <v>0</v>
      </c>
      <c r="J479">
        <v>1.9989999999999999</v>
      </c>
    </row>
    <row r="480" spans="1:10" x14ac:dyDescent="0.3">
      <c r="A480">
        <v>54</v>
      </c>
      <c r="B480">
        <v>2</v>
      </c>
      <c r="C480">
        <v>0</v>
      </c>
      <c r="D480">
        <v>0</v>
      </c>
      <c r="E480">
        <v>1</v>
      </c>
      <c r="F480">
        <v>0</v>
      </c>
      <c r="G480">
        <v>0</v>
      </c>
      <c r="H480">
        <v>0</v>
      </c>
      <c r="I480">
        <v>1</v>
      </c>
      <c r="J480">
        <v>1.399</v>
      </c>
    </row>
    <row r="481" spans="1:10" x14ac:dyDescent="0.3">
      <c r="A481">
        <v>54</v>
      </c>
      <c r="B481">
        <v>3</v>
      </c>
      <c r="C481">
        <v>0</v>
      </c>
      <c r="D481">
        <v>0</v>
      </c>
      <c r="E481">
        <v>1</v>
      </c>
      <c r="F481">
        <v>0</v>
      </c>
      <c r="G481">
        <v>1</v>
      </c>
      <c r="H481">
        <v>0</v>
      </c>
      <c r="I481">
        <v>0</v>
      </c>
      <c r="J481">
        <v>1.9989999999999999</v>
      </c>
    </row>
    <row r="482" spans="1:10" x14ac:dyDescent="0.3">
      <c r="A482">
        <v>54</v>
      </c>
      <c r="B482">
        <v>4</v>
      </c>
      <c r="C482">
        <v>0</v>
      </c>
      <c r="D482">
        <v>0</v>
      </c>
      <c r="E482">
        <v>0</v>
      </c>
      <c r="F482">
        <v>1</v>
      </c>
      <c r="G482">
        <v>1</v>
      </c>
      <c r="H482">
        <v>0</v>
      </c>
      <c r="I482">
        <v>0</v>
      </c>
      <c r="J482">
        <v>1.6989999999999998</v>
      </c>
    </row>
    <row r="483" spans="1:10" x14ac:dyDescent="0.3">
      <c r="A483">
        <v>54</v>
      </c>
      <c r="B483">
        <v>5</v>
      </c>
      <c r="C483">
        <v>0</v>
      </c>
      <c r="D483">
        <v>0</v>
      </c>
      <c r="E483">
        <v>0</v>
      </c>
      <c r="F483">
        <v>1</v>
      </c>
      <c r="G483">
        <v>0</v>
      </c>
      <c r="H483">
        <v>0</v>
      </c>
      <c r="I483">
        <v>1</v>
      </c>
      <c r="J483">
        <v>1.9989999999999999</v>
      </c>
    </row>
    <row r="484" spans="1:10" x14ac:dyDescent="0.3">
      <c r="A484">
        <v>54</v>
      </c>
      <c r="B484">
        <v>6</v>
      </c>
      <c r="C484">
        <v>0</v>
      </c>
      <c r="D484">
        <v>1</v>
      </c>
      <c r="E484">
        <v>0</v>
      </c>
      <c r="F484">
        <v>0</v>
      </c>
      <c r="G484">
        <v>1</v>
      </c>
      <c r="H484">
        <v>0</v>
      </c>
      <c r="I484">
        <v>0</v>
      </c>
      <c r="J484">
        <v>1.399</v>
      </c>
    </row>
    <row r="485" spans="1:10" x14ac:dyDescent="0.3">
      <c r="A485">
        <v>54</v>
      </c>
      <c r="B485">
        <v>7</v>
      </c>
      <c r="C485">
        <v>0</v>
      </c>
      <c r="D485">
        <v>0</v>
      </c>
      <c r="E485">
        <v>0</v>
      </c>
      <c r="F485">
        <v>1</v>
      </c>
      <c r="G485">
        <v>0</v>
      </c>
      <c r="H485">
        <v>1</v>
      </c>
      <c r="I485">
        <v>0</v>
      </c>
      <c r="J485">
        <v>1.399</v>
      </c>
    </row>
    <row r="486" spans="1:10" x14ac:dyDescent="0.3">
      <c r="A486">
        <v>54</v>
      </c>
      <c r="B486">
        <v>8</v>
      </c>
      <c r="C486">
        <v>0</v>
      </c>
      <c r="D486">
        <v>1</v>
      </c>
      <c r="E486">
        <v>0</v>
      </c>
      <c r="F486">
        <v>0</v>
      </c>
      <c r="G486">
        <v>0</v>
      </c>
      <c r="H486">
        <v>0</v>
      </c>
      <c r="I486">
        <v>1</v>
      </c>
      <c r="J486">
        <v>1.6989999999999998</v>
      </c>
    </row>
    <row r="487" spans="1:10" x14ac:dyDescent="0.3">
      <c r="A487">
        <v>54</v>
      </c>
      <c r="B487">
        <v>9</v>
      </c>
      <c r="C487">
        <v>0</v>
      </c>
      <c r="D487">
        <v>0</v>
      </c>
      <c r="E487">
        <v>1</v>
      </c>
      <c r="F487">
        <v>0</v>
      </c>
      <c r="G487">
        <v>0</v>
      </c>
      <c r="H487">
        <v>1</v>
      </c>
      <c r="I487">
        <v>0</v>
      </c>
      <c r="J487">
        <v>1.6989999999999998</v>
      </c>
    </row>
    <row r="488" spans="1:10" x14ac:dyDescent="0.3">
      <c r="A488">
        <v>55</v>
      </c>
      <c r="B488">
        <v>1</v>
      </c>
      <c r="C488">
        <v>0</v>
      </c>
      <c r="D488">
        <v>1</v>
      </c>
      <c r="E488">
        <v>0</v>
      </c>
      <c r="F488">
        <v>0</v>
      </c>
      <c r="G488">
        <v>0</v>
      </c>
      <c r="H488">
        <v>1</v>
      </c>
      <c r="I488">
        <v>0</v>
      </c>
      <c r="J488">
        <v>1.9989999999999999</v>
      </c>
    </row>
    <row r="489" spans="1:10" x14ac:dyDescent="0.3">
      <c r="A489">
        <v>55</v>
      </c>
      <c r="B489">
        <v>2</v>
      </c>
      <c r="C489">
        <v>0</v>
      </c>
      <c r="D489">
        <v>0</v>
      </c>
      <c r="E489">
        <v>1</v>
      </c>
      <c r="F489">
        <v>0</v>
      </c>
      <c r="G489">
        <v>0</v>
      </c>
      <c r="H489">
        <v>0</v>
      </c>
      <c r="I489">
        <v>1</v>
      </c>
      <c r="J489">
        <v>1.399</v>
      </c>
    </row>
    <row r="490" spans="1:10" x14ac:dyDescent="0.3">
      <c r="A490">
        <v>55</v>
      </c>
      <c r="B490">
        <v>3</v>
      </c>
      <c r="C490">
        <v>0</v>
      </c>
      <c r="D490">
        <v>0</v>
      </c>
      <c r="E490">
        <v>1</v>
      </c>
      <c r="F490">
        <v>0</v>
      </c>
      <c r="G490">
        <v>1</v>
      </c>
      <c r="H490">
        <v>0</v>
      </c>
      <c r="I490">
        <v>0</v>
      </c>
      <c r="J490">
        <v>1.9989999999999999</v>
      </c>
    </row>
    <row r="491" spans="1:10" x14ac:dyDescent="0.3">
      <c r="A491">
        <v>55</v>
      </c>
      <c r="B491">
        <v>4</v>
      </c>
      <c r="C491">
        <v>1</v>
      </c>
      <c r="D491">
        <v>0</v>
      </c>
      <c r="E491">
        <v>0</v>
      </c>
      <c r="F491">
        <v>1</v>
      </c>
      <c r="G491">
        <v>1</v>
      </c>
      <c r="H491">
        <v>0</v>
      </c>
      <c r="I491">
        <v>0</v>
      </c>
      <c r="J491">
        <v>1.6989999999999998</v>
      </c>
    </row>
    <row r="492" spans="1:10" x14ac:dyDescent="0.3">
      <c r="A492">
        <v>55</v>
      </c>
      <c r="B492">
        <v>5</v>
      </c>
      <c r="C492">
        <v>0</v>
      </c>
      <c r="D492">
        <v>0</v>
      </c>
      <c r="E492">
        <v>0</v>
      </c>
      <c r="F492">
        <v>1</v>
      </c>
      <c r="G492">
        <v>0</v>
      </c>
      <c r="H492">
        <v>0</v>
      </c>
      <c r="I492">
        <v>1</v>
      </c>
      <c r="J492">
        <v>1.9989999999999999</v>
      </c>
    </row>
    <row r="493" spans="1:10" x14ac:dyDescent="0.3">
      <c r="A493">
        <v>55</v>
      </c>
      <c r="B493">
        <v>6</v>
      </c>
      <c r="C493">
        <v>0</v>
      </c>
      <c r="D493">
        <v>1</v>
      </c>
      <c r="E493">
        <v>0</v>
      </c>
      <c r="F493">
        <v>0</v>
      </c>
      <c r="G493">
        <v>1</v>
      </c>
      <c r="H493">
        <v>0</v>
      </c>
      <c r="I493">
        <v>0</v>
      </c>
      <c r="J493">
        <v>1.399</v>
      </c>
    </row>
    <row r="494" spans="1:10" x14ac:dyDescent="0.3">
      <c r="A494">
        <v>55</v>
      </c>
      <c r="B494">
        <v>7</v>
      </c>
      <c r="C494">
        <v>0</v>
      </c>
      <c r="D494">
        <v>0</v>
      </c>
      <c r="E494">
        <v>0</v>
      </c>
      <c r="F494">
        <v>1</v>
      </c>
      <c r="G494">
        <v>0</v>
      </c>
      <c r="H494">
        <v>1</v>
      </c>
      <c r="I494">
        <v>0</v>
      </c>
      <c r="J494">
        <v>1.399</v>
      </c>
    </row>
    <row r="495" spans="1:10" x14ac:dyDescent="0.3">
      <c r="A495">
        <v>55</v>
      </c>
      <c r="B495">
        <v>8</v>
      </c>
      <c r="C495">
        <v>0</v>
      </c>
      <c r="D495">
        <v>1</v>
      </c>
      <c r="E495">
        <v>0</v>
      </c>
      <c r="F495">
        <v>0</v>
      </c>
      <c r="G495">
        <v>0</v>
      </c>
      <c r="H495">
        <v>0</v>
      </c>
      <c r="I495">
        <v>1</v>
      </c>
      <c r="J495">
        <v>1.6989999999999998</v>
      </c>
    </row>
    <row r="496" spans="1:10" x14ac:dyDescent="0.3">
      <c r="A496">
        <v>55</v>
      </c>
      <c r="B496">
        <v>9</v>
      </c>
      <c r="C496">
        <v>0</v>
      </c>
      <c r="D496">
        <v>0</v>
      </c>
      <c r="E496">
        <v>1</v>
      </c>
      <c r="F496">
        <v>0</v>
      </c>
      <c r="G496">
        <v>0</v>
      </c>
      <c r="H496">
        <v>1</v>
      </c>
      <c r="I496">
        <v>0</v>
      </c>
      <c r="J496">
        <v>1.6989999999999998</v>
      </c>
    </row>
    <row r="497" spans="1:10" x14ac:dyDescent="0.3">
      <c r="A497">
        <v>56</v>
      </c>
      <c r="B497">
        <v>1</v>
      </c>
      <c r="C497">
        <v>0</v>
      </c>
      <c r="D497">
        <v>1</v>
      </c>
      <c r="E497">
        <v>0</v>
      </c>
      <c r="F497">
        <v>0</v>
      </c>
      <c r="G497">
        <v>0</v>
      </c>
      <c r="H497">
        <v>1</v>
      </c>
      <c r="I497">
        <v>0</v>
      </c>
      <c r="J497">
        <v>1.9989999999999999</v>
      </c>
    </row>
    <row r="498" spans="1:10" x14ac:dyDescent="0.3">
      <c r="A498">
        <v>56</v>
      </c>
      <c r="B498">
        <v>2</v>
      </c>
      <c r="C498">
        <v>0</v>
      </c>
      <c r="D498">
        <v>0</v>
      </c>
      <c r="E498">
        <v>1</v>
      </c>
      <c r="F498">
        <v>0</v>
      </c>
      <c r="G498">
        <v>0</v>
      </c>
      <c r="H498">
        <v>0</v>
      </c>
      <c r="I498">
        <v>1</v>
      </c>
      <c r="J498">
        <v>1.399</v>
      </c>
    </row>
    <row r="499" spans="1:10" x14ac:dyDescent="0.3">
      <c r="A499">
        <v>56</v>
      </c>
      <c r="B499">
        <v>3</v>
      </c>
      <c r="C499">
        <v>0</v>
      </c>
      <c r="D499">
        <v>0</v>
      </c>
      <c r="E499">
        <v>1</v>
      </c>
      <c r="F499">
        <v>0</v>
      </c>
      <c r="G499">
        <v>1</v>
      </c>
      <c r="H499">
        <v>0</v>
      </c>
      <c r="I499">
        <v>0</v>
      </c>
      <c r="J499">
        <v>1.9989999999999999</v>
      </c>
    </row>
    <row r="500" spans="1:10" x14ac:dyDescent="0.3">
      <c r="A500">
        <v>56</v>
      </c>
      <c r="B500">
        <v>4</v>
      </c>
      <c r="C500">
        <v>1</v>
      </c>
      <c r="D500">
        <v>0</v>
      </c>
      <c r="E500">
        <v>0</v>
      </c>
      <c r="F500">
        <v>1</v>
      </c>
      <c r="G500">
        <v>1</v>
      </c>
      <c r="H500">
        <v>0</v>
      </c>
      <c r="I500">
        <v>0</v>
      </c>
      <c r="J500">
        <v>1.6989999999999998</v>
      </c>
    </row>
    <row r="501" spans="1:10" x14ac:dyDescent="0.3">
      <c r="A501">
        <v>56</v>
      </c>
      <c r="B501">
        <v>5</v>
      </c>
      <c r="C501">
        <v>1</v>
      </c>
      <c r="D501">
        <v>0</v>
      </c>
      <c r="E501">
        <v>0</v>
      </c>
      <c r="F501">
        <v>1</v>
      </c>
      <c r="G501">
        <v>0</v>
      </c>
      <c r="H501">
        <v>0</v>
      </c>
      <c r="I501">
        <v>1</v>
      </c>
      <c r="J501">
        <v>1.9989999999999999</v>
      </c>
    </row>
    <row r="502" spans="1:10" x14ac:dyDescent="0.3">
      <c r="A502">
        <v>56</v>
      </c>
      <c r="B502">
        <v>6</v>
      </c>
      <c r="C502">
        <v>1</v>
      </c>
      <c r="D502">
        <v>1</v>
      </c>
      <c r="E502">
        <v>0</v>
      </c>
      <c r="F502">
        <v>0</v>
      </c>
      <c r="G502">
        <v>1</v>
      </c>
      <c r="H502">
        <v>0</v>
      </c>
      <c r="I502">
        <v>0</v>
      </c>
      <c r="J502">
        <v>1.399</v>
      </c>
    </row>
    <row r="503" spans="1:10" x14ac:dyDescent="0.3">
      <c r="A503">
        <v>56</v>
      </c>
      <c r="B503">
        <v>7</v>
      </c>
      <c r="C503">
        <v>1</v>
      </c>
      <c r="D503">
        <v>0</v>
      </c>
      <c r="E503">
        <v>0</v>
      </c>
      <c r="F503">
        <v>1</v>
      </c>
      <c r="G503">
        <v>0</v>
      </c>
      <c r="H503">
        <v>1</v>
      </c>
      <c r="I503">
        <v>0</v>
      </c>
      <c r="J503">
        <v>1.399</v>
      </c>
    </row>
    <row r="504" spans="1:10" x14ac:dyDescent="0.3">
      <c r="A504">
        <v>56</v>
      </c>
      <c r="B504">
        <v>8</v>
      </c>
      <c r="C504">
        <v>0</v>
      </c>
      <c r="D504">
        <v>1</v>
      </c>
      <c r="E504">
        <v>0</v>
      </c>
      <c r="F504">
        <v>0</v>
      </c>
      <c r="G504">
        <v>0</v>
      </c>
      <c r="H504">
        <v>0</v>
      </c>
      <c r="I504">
        <v>1</v>
      </c>
      <c r="J504">
        <v>1.6989999999999998</v>
      </c>
    </row>
    <row r="505" spans="1:10" x14ac:dyDescent="0.3">
      <c r="A505">
        <v>56</v>
      </c>
      <c r="B505">
        <v>9</v>
      </c>
      <c r="C505">
        <v>0</v>
      </c>
      <c r="D505">
        <v>0</v>
      </c>
      <c r="E505">
        <v>1</v>
      </c>
      <c r="F505">
        <v>0</v>
      </c>
      <c r="G505">
        <v>0</v>
      </c>
      <c r="H505">
        <v>1</v>
      </c>
      <c r="I505">
        <v>0</v>
      </c>
      <c r="J505">
        <v>1.6989999999999998</v>
      </c>
    </row>
    <row r="506" spans="1:10" x14ac:dyDescent="0.3">
      <c r="A506">
        <v>57</v>
      </c>
      <c r="B506">
        <v>1</v>
      </c>
      <c r="C506">
        <v>0</v>
      </c>
      <c r="D506">
        <v>1</v>
      </c>
      <c r="E506">
        <v>0</v>
      </c>
      <c r="F506">
        <v>0</v>
      </c>
      <c r="G506">
        <v>0</v>
      </c>
      <c r="H506">
        <v>1</v>
      </c>
      <c r="I506">
        <v>0</v>
      </c>
      <c r="J506">
        <v>1.9989999999999999</v>
      </c>
    </row>
    <row r="507" spans="1:10" x14ac:dyDescent="0.3">
      <c r="A507">
        <v>57</v>
      </c>
      <c r="B507">
        <v>2</v>
      </c>
      <c r="C507">
        <v>0</v>
      </c>
      <c r="D507">
        <v>0</v>
      </c>
      <c r="E507">
        <v>1</v>
      </c>
      <c r="F507">
        <v>0</v>
      </c>
      <c r="G507">
        <v>0</v>
      </c>
      <c r="H507">
        <v>0</v>
      </c>
      <c r="I507">
        <v>1</v>
      </c>
      <c r="J507">
        <v>1.399</v>
      </c>
    </row>
    <row r="508" spans="1:10" x14ac:dyDescent="0.3">
      <c r="A508">
        <v>57</v>
      </c>
      <c r="B508">
        <v>3</v>
      </c>
      <c r="C508">
        <v>1</v>
      </c>
      <c r="D508">
        <v>0</v>
      </c>
      <c r="E508">
        <v>1</v>
      </c>
      <c r="F508">
        <v>0</v>
      </c>
      <c r="G508">
        <v>1</v>
      </c>
      <c r="H508">
        <v>0</v>
      </c>
      <c r="I508">
        <v>0</v>
      </c>
      <c r="J508">
        <v>1.9989999999999999</v>
      </c>
    </row>
    <row r="509" spans="1:10" x14ac:dyDescent="0.3">
      <c r="A509">
        <v>57</v>
      </c>
      <c r="B509">
        <v>4</v>
      </c>
      <c r="C509">
        <v>1</v>
      </c>
      <c r="D509">
        <v>0</v>
      </c>
      <c r="E509">
        <v>0</v>
      </c>
      <c r="F509">
        <v>1</v>
      </c>
      <c r="G509">
        <v>1</v>
      </c>
      <c r="H509">
        <v>0</v>
      </c>
      <c r="I509">
        <v>0</v>
      </c>
      <c r="J509">
        <v>1.6989999999999998</v>
      </c>
    </row>
    <row r="510" spans="1:10" x14ac:dyDescent="0.3">
      <c r="A510">
        <v>57</v>
      </c>
      <c r="B510">
        <v>5</v>
      </c>
      <c r="C510">
        <v>0</v>
      </c>
      <c r="D510">
        <v>0</v>
      </c>
      <c r="E510">
        <v>0</v>
      </c>
      <c r="F510">
        <v>1</v>
      </c>
      <c r="G510">
        <v>0</v>
      </c>
      <c r="H510">
        <v>0</v>
      </c>
      <c r="I510">
        <v>1</v>
      </c>
      <c r="J510">
        <v>1.9989999999999999</v>
      </c>
    </row>
    <row r="511" spans="1:10" x14ac:dyDescent="0.3">
      <c r="A511">
        <v>57</v>
      </c>
      <c r="B511">
        <v>6</v>
      </c>
      <c r="C511">
        <v>0</v>
      </c>
      <c r="D511">
        <v>1</v>
      </c>
      <c r="E511">
        <v>0</v>
      </c>
      <c r="F511">
        <v>0</v>
      </c>
      <c r="G511">
        <v>1</v>
      </c>
      <c r="H511">
        <v>0</v>
      </c>
      <c r="I511">
        <v>0</v>
      </c>
      <c r="J511">
        <v>1.399</v>
      </c>
    </row>
    <row r="512" spans="1:10" x14ac:dyDescent="0.3">
      <c r="A512">
        <v>57</v>
      </c>
      <c r="B512">
        <v>7</v>
      </c>
      <c r="C512">
        <v>0</v>
      </c>
      <c r="D512">
        <v>0</v>
      </c>
      <c r="E512">
        <v>0</v>
      </c>
      <c r="F512">
        <v>1</v>
      </c>
      <c r="G512">
        <v>0</v>
      </c>
      <c r="H512">
        <v>1</v>
      </c>
      <c r="I512">
        <v>0</v>
      </c>
      <c r="J512">
        <v>1.399</v>
      </c>
    </row>
    <row r="513" spans="1:10" x14ac:dyDescent="0.3">
      <c r="A513">
        <v>57</v>
      </c>
      <c r="B513">
        <v>8</v>
      </c>
      <c r="C513">
        <v>0</v>
      </c>
      <c r="D513">
        <v>1</v>
      </c>
      <c r="E513">
        <v>0</v>
      </c>
      <c r="F513">
        <v>0</v>
      </c>
      <c r="G513">
        <v>0</v>
      </c>
      <c r="H513">
        <v>0</v>
      </c>
      <c r="I513">
        <v>1</v>
      </c>
      <c r="J513">
        <v>1.6989999999999998</v>
      </c>
    </row>
    <row r="514" spans="1:10" x14ac:dyDescent="0.3">
      <c r="A514">
        <v>57</v>
      </c>
      <c r="B514">
        <v>9</v>
      </c>
      <c r="C514">
        <v>1</v>
      </c>
      <c r="D514">
        <v>0</v>
      </c>
      <c r="E514">
        <v>1</v>
      </c>
      <c r="F514">
        <v>0</v>
      </c>
      <c r="G514">
        <v>0</v>
      </c>
      <c r="H514">
        <v>1</v>
      </c>
      <c r="I514">
        <v>0</v>
      </c>
      <c r="J514">
        <v>1.6989999999999998</v>
      </c>
    </row>
    <row r="515" spans="1:10" x14ac:dyDescent="0.3">
      <c r="A515">
        <v>58</v>
      </c>
      <c r="B515">
        <v>1</v>
      </c>
      <c r="C515">
        <v>0</v>
      </c>
      <c r="D515">
        <v>1</v>
      </c>
      <c r="E515">
        <v>0</v>
      </c>
      <c r="F515">
        <v>0</v>
      </c>
      <c r="G515">
        <v>0</v>
      </c>
      <c r="H515">
        <v>1</v>
      </c>
      <c r="I515">
        <v>0</v>
      </c>
      <c r="J515">
        <v>1.9989999999999999</v>
      </c>
    </row>
    <row r="516" spans="1:10" x14ac:dyDescent="0.3">
      <c r="A516">
        <v>58</v>
      </c>
      <c r="B516">
        <v>2</v>
      </c>
      <c r="C516">
        <v>0</v>
      </c>
      <c r="D516">
        <v>0</v>
      </c>
      <c r="E516">
        <v>1</v>
      </c>
      <c r="F516">
        <v>0</v>
      </c>
      <c r="G516">
        <v>0</v>
      </c>
      <c r="H516">
        <v>0</v>
      </c>
      <c r="I516">
        <v>1</v>
      </c>
      <c r="J516">
        <v>1.399</v>
      </c>
    </row>
    <row r="517" spans="1:10" x14ac:dyDescent="0.3">
      <c r="A517">
        <v>58</v>
      </c>
      <c r="B517">
        <v>3</v>
      </c>
      <c r="C517">
        <v>0</v>
      </c>
      <c r="D517">
        <v>0</v>
      </c>
      <c r="E517">
        <v>1</v>
      </c>
      <c r="F517">
        <v>0</v>
      </c>
      <c r="G517">
        <v>1</v>
      </c>
      <c r="H517">
        <v>0</v>
      </c>
      <c r="I517">
        <v>0</v>
      </c>
      <c r="J517">
        <v>1.9989999999999999</v>
      </c>
    </row>
    <row r="518" spans="1:10" x14ac:dyDescent="0.3">
      <c r="A518">
        <v>58</v>
      </c>
      <c r="B518">
        <v>4</v>
      </c>
      <c r="C518">
        <v>1</v>
      </c>
      <c r="D518">
        <v>0</v>
      </c>
      <c r="E518">
        <v>0</v>
      </c>
      <c r="F518">
        <v>1</v>
      </c>
      <c r="G518">
        <v>1</v>
      </c>
      <c r="H518">
        <v>0</v>
      </c>
      <c r="I518">
        <v>0</v>
      </c>
      <c r="J518">
        <v>1.6989999999999998</v>
      </c>
    </row>
    <row r="519" spans="1:10" x14ac:dyDescent="0.3">
      <c r="A519">
        <v>58</v>
      </c>
      <c r="B519">
        <v>5</v>
      </c>
      <c r="C519">
        <v>0</v>
      </c>
      <c r="D519">
        <v>0</v>
      </c>
      <c r="E519">
        <v>0</v>
      </c>
      <c r="F519">
        <v>1</v>
      </c>
      <c r="G519">
        <v>0</v>
      </c>
      <c r="H519">
        <v>0</v>
      </c>
      <c r="I519">
        <v>1</v>
      </c>
      <c r="J519">
        <v>1.9989999999999999</v>
      </c>
    </row>
    <row r="520" spans="1:10" x14ac:dyDescent="0.3">
      <c r="A520">
        <v>58</v>
      </c>
      <c r="B520">
        <v>6</v>
      </c>
      <c r="C520">
        <v>0</v>
      </c>
      <c r="D520">
        <v>1</v>
      </c>
      <c r="E520">
        <v>0</v>
      </c>
      <c r="F520">
        <v>0</v>
      </c>
      <c r="G520">
        <v>1</v>
      </c>
      <c r="H520">
        <v>0</v>
      </c>
      <c r="I520">
        <v>0</v>
      </c>
      <c r="J520">
        <v>1.399</v>
      </c>
    </row>
    <row r="521" spans="1:10" x14ac:dyDescent="0.3">
      <c r="A521">
        <v>58</v>
      </c>
      <c r="B521">
        <v>7</v>
      </c>
      <c r="C521">
        <v>0</v>
      </c>
      <c r="D521">
        <v>0</v>
      </c>
      <c r="E521">
        <v>0</v>
      </c>
      <c r="F521">
        <v>1</v>
      </c>
      <c r="G521">
        <v>0</v>
      </c>
      <c r="H521">
        <v>1</v>
      </c>
      <c r="I521">
        <v>0</v>
      </c>
      <c r="J521">
        <v>1.399</v>
      </c>
    </row>
    <row r="522" spans="1:10" x14ac:dyDescent="0.3">
      <c r="A522">
        <v>58</v>
      </c>
      <c r="B522">
        <v>8</v>
      </c>
      <c r="C522">
        <v>0</v>
      </c>
      <c r="D522">
        <v>1</v>
      </c>
      <c r="E522">
        <v>0</v>
      </c>
      <c r="F522">
        <v>0</v>
      </c>
      <c r="G522">
        <v>0</v>
      </c>
      <c r="H522">
        <v>0</v>
      </c>
      <c r="I522">
        <v>1</v>
      </c>
      <c r="J522">
        <v>1.6989999999999998</v>
      </c>
    </row>
    <row r="523" spans="1:10" x14ac:dyDescent="0.3">
      <c r="A523">
        <v>58</v>
      </c>
      <c r="B523">
        <v>9</v>
      </c>
      <c r="C523">
        <v>0</v>
      </c>
      <c r="D523">
        <v>0</v>
      </c>
      <c r="E523">
        <v>1</v>
      </c>
      <c r="F523">
        <v>0</v>
      </c>
      <c r="G523">
        <v>0</v>
      </c>
      <c r="H523">
        <v>1</v>
      </c>
      <c r="I523">
        <v>0</v>
      </c>
      <c r="J523">
        <v>1.6989999999999998</v>
      </c>
    </row>
    <row r="524" spans="1:10" x14ac:dyDescent="0.3">
      <c r="A524">
        <v>59</v>
      </c>
      <c r="B524">
        <v>1</v>
      </c>
      <c r="C524">
        <v>0</v>
      </c>
      <c r="D524">
        <v>1</v>
      </c>
      <c r="E524">
        <v>0</v>
      </c>
      <c r="F524">
        <v>0</v>
      </c>
      <c r="G524">
        <v>0</v>
      </c>
      <c r="H524">
        <v>1</v>
      </c>
      <c r="I524">
        <v>0</v>
      </c>
      <c r="J524">
        <v>1.9989999999999999</v>
      </c>
    </row>
    <row r="525" spans="1:10" x14ac:dyDescent="0.3">
      <c r="A525">
        <v>59</v>
      </c>
      <c r="B525">
        <v>2</v>
      </c>
      <c r="C525">
        <v>0</v>
      </c>
      <c r="D525">
        <v>0</v>
      </c>
      <c r="E525">
        <v>1</v>
      </c>
      <c r="F525">
        <v>0</v>
      </c>
      <c r="G525">
        <v>0</v>
      </c>
      <c r="H525">
        <v>0</v>
      </c>
      <c r="I525">
        <v>1</v>
      </c>
      <c r="J525">
        <v>1.399</v>
      </c>
    </row>
    <row r="526" spans="1:10" x14ac:dyDescent="0.3">
      <c r="A526">
        <v>59</v>
      </c>
      <c r="B526">
        <v>3</v>
      </c>
      <c r="C526">
        <v>0</v>
      </c>
      <c r="D526">
        <v>0</v>
      </c>
      <c r="E526">
        <v>1</v>
      </c>
      <c r="F526">
        <v>0</v>
      </c>
      <c r="G526">
        <v>1</v>
      </c>
      <c r="H526">
        <v>0</v>
      </c>
      <c r="I526">
        <v>0</v>
      </c>
      <c r="J526">
        <v>1.9989999999999999</v>
      </c>
    </row>
    <row r="527" spans="1:10" x14ac:dyDescent="0.3">
      <c r="A527">
        <v>59</v>
      </c>
      <c r="B527">
        <v>4</v>
      </c>
      <c r="C527">
        <v>0</v>
      </c>
      <c r="D527">
        <v>0</v>
      </c>
      <c r="E527">
        <v>0</v>
      </c>
      <c r="F527">
        <v>1</v>
      </c>
      <c r="G527">
        <v>1</v>
      </c>
      <c r="H527">
        <v>0</v>
      </c>
      <c r="I527">
        <v>0</v>
      </c>
      <c r="J527">
        <v>1.6989999999999998</v>
      </c>
    </row>
    <row r="528" spans="1:10" x14ac:dyDescent="0.3">
      <c r="A528">
        <v>59</v>
      </c>
      <c r="B528">
        <v>5</v>
      </c>
      <c r="C528">
        <v>0</v>
      </c>
      <c r="D528">
        <v>0</v>
      </c>
      <c r="E528">
        <v>0</v>
      </c>
      <c r="F528">
        <v>1</v>
      </c>
      <c r="G528">
        <v>0</v>
      </c>
      <c r="H528">
        <v>0</v>
      </c>
      <c r="I528">
        <v>1</v>
      </c>
      <c r="J528">
        <v>1.9989999999999999</v>
      </c>
    </row>
    <row r="529" spans="1:10" x14ac:dyDescent="0.3">
      <c r="A529">
        <v>59</v>
      </c>
      <c r="B529">
        <v>6</v>
      </c>
      <c r="C529">
        <v>0</v>
      </c>
      <c r="D529">
        <v>1</v>
      </c>
      <c r="E529">
        <v>0</v>
      </c>
      <c r="F529">
        <v>0</v>
      </c>
      <c r="G529">
        <v>1</v>
      </c>
      <c r="H529">
        <v>0</v>
      </c>
      <c r="I529">
        <v>0</v>
      </c>
      <c r="J529">
        <v>1.399</v>
      </c>
    </row>
    <row r="530" spans="1:10" x14ac:dyDescent="0.3">
      <c r="A530">
        <v>59</v>
      </c>
      <c r="B530">
        <v>7</v>
      </c>
      <c r="C530">
        <v>0</v>
      </c>
      <c r="D530">
        <v>0</v>
      </c>
      <c r="E530">
        <v>0</v>
      </c>
      <c r="F530">
        <v>1</v>
      </c>
      <c r="G530">
        <v>0</v>
      </c>
      <c r="H530">
        <v>1</v>
      </c>
      <c r="I530">
        <v>0</v>
      </c>
      <c r="J530">
        <v>1.399</v>
      </c>
    </row>
    <row r="531" spans="1:10" x14ac:dyDescent="0.3">
      <c r="A531">
        <v>59</v>
      </c>
      <c r="B531">
        <v>8</v>
      </c>
      <c r="C531">
        <v>0</v>
      </c>
      <c r="D531">
        <v>1</v>
      </c>
      <c r="E531">
        <v>0</v>
      </c>
      <c r="F531">
        <v>0</v>
      </c>
      <c r="G531">
        <v>0</v>
      </c>
      <c r="H531">
        <v>0</v>
      </c>
      <c r="I531">
        <v>1</v>
      </c>
      <c r="J531">
        <v>1.6989999999999998</v>
      </c>
    </row>
    <row r="532" spans="1:10" x14ac:dyDescent="0.3">
      <c r="A532">
        <v>59</v>
      </c>
      <c r="B532">
        <v>9</v>
      </c>
      <c r="C532">
        <v>0</v>
      </c>
      <c r="D532">
        <v>0</v>
      </c>
      <c r="E532">
        <v>1</v>
      </c>
      <c r="F532">
        <v>0</v>
      </c>
      <c r="G532">
        <v>0</v>
      </c>
      <c r="H532">
        <v>1</v>
      </c>
      <c r="I532">
        <v>0</v>
      </c>
      <c r="J532">
        <v>1.6989999999999998</v>
      </c>
    </row>
    <row r="533" spans="1:10" x14ac:dyDescent="0.3">
      <c r="A533">
        <v>60</v>
      </c>
      <c r="B533">
        <v>1</v>
      </c>
      <c r="C533">
        <v>0</v>
      </c>
      <c r="D533">
        <v>1</v>
      </c>
      <c r="E533">
        <v>0</v>
      </c>
      <c r="F533">
        <v>0</v>
      </c>
      <c r="G533">
        <v>0</v>
      </c>
      <c r="H533">
        <v>1</v>
      </c>
      <c r="I533">
        <v>0</v>
      </c>
      <c r="J533">
        <v>1.9989999999999999</v>
      </c>
    </row>
    <row r="534" spans="1:10" x14ac:dyDescent="0.3">
      <c r="A534">
        <v>60</v>
      </c>
      <c r="B534">
        <v>2</v>
      </c>
      <c r="C534">
        <v>0</v>
      </c>
      <c r="D534">
        <v>0</v>
      </c>
      <c r="E534">
        <v>1</v>
      </c>
      <c r="F534">
        <v>0</v>
      </c>
      <c r="G534">
        <v>0</v>
      </c>
      <c r="H534">
        <v>0</v>
      </c>
      <c r="I534">
        <v>1</v>
      </c>
      <c r="J534">
        <v>1.399</v>
      </c>
    </row>
    <row r="535" spans="1:10" x14ac:dyDescent="0.3">
      <c r="A535">
        <v>60</v>
      </c>
      <c r="B535">
        <v>3</v>
      </c>
      <c r="C535">
        <v>1</v>
      </c>
      <c r="D535">
        <v>0</v>
      </c>
      <c r="E535">
        <v>1</v>
      </c>
      <c r="F535">
        <v>0</v>
      </c>
      <c r="G535">
        <v>1</v>
      </c>
      <c r="H535">
        <v>0</v>
      </c>
      <c r="I535">
        <v>0</v>
      </c>
      <c r="J535">
        <v>1.9989999999999999</v>
      </c>
    </row>
    <row r="536" spans="1:10" x14ac:dyDescent="0.3">
      <c r="A536">
        <v>60</v>
      </c>
      <c r="B536">
        <v>4</v>
      </c>
      <c r="C536">
        <v>1</v>
      </c>
      <c r="D536">
        <v>0</v>
      </c>
      <c r="E536">
        <v>0</v>
      </c>
      <c r="F536">
        <v>1</v>
      </c>
      <c r="G536">
        <v>1</v>
      </c>
      <c r="H536">
        <v>0</v>
      </c>
      <c r="I536">
        <v>0</v>
      </c>
      <c r="J536">
        <v>1.6989999999999998</v>
      </c>
    </row>
    <row r="537" spans="1:10" x14ac:dyDescent="0.3">
      <c r="A537">
        <v>60</v>
      </c>
      <c r="B537">
        <v>5</v>
      </c>
      <c r="C537">
        <v>0</v>
      </c>
      <c r="D537">
        <v>0</v>
      </c>
      <c r="E537">
        <v>0</v>
      </c>
      <c r="F537">
        <v>1</v>
      </c>
      <c r="G537">
        <v>0</v>
      </c>
      <c r="H537">
        <v>0</v>
      </c>
      <c r="I537">
        <v>1</v>
      </c>
      <c r="J537">
        <v>1.9989999999999999</v>
      </c>
    </row>
    <row r="538" spans="1:10" x14ac:dyDescent="0.3">
      <c r="A538">
        <v>60</v>
      </c>
      <c r="B538">
        <v>6</v>
      </c>
      <c r="C538">
        <v>1</v>
      </c>
      <c r="D538">
        <v>1</v>
      </c>
      <c r="E538">
        <v>0</v>
      </c>
      <c r="F538">
        <v>0</v>
      </c>
      <c r="G538">
        <v>1</v>
      </c>
      <c r="H538">
        <v>0</v>
      </c>
      <c r="I538">
        <v>0</v>
      </c>
      <c r="J538">
        <v>1.399</v>
      </c>
    </row>
    <row r="539" spans="1:10" x14ac:dyDescent="0.3">
      <c r="A539">
        <v>60</v>
      </c>
      <c r="B539">
        <v>7</v>
      </c>
      <c r="C539">
        <v>0</v>
      </c>
      <c r="D539">
        <v>0</v>
      </c>
      <c r="E539">
        <v>0</v>
      </c>
      <c r="F539">
        <v>1</v>
      </c>
      <c r="G539">
        <v>0</v>
      </c>
      <c r="H539">
        <v>1</v>
      </c>
      <c r="I539">
        <v>0</v>
      </c>
      <c r="J539">
        <v>1.399</v>
      </c>
    </row>
    <row r="540" spans="1:10" x14ac:dyDescent="0.3">
      <c r="A540">
        <v>60</v>
      </c>
      <c r="B540">
        <v>8</v>
      </c>
      <c r="C540">
        <v>0</v>
      </c>
      <c r="D540">
        <v>1</v>
      </c>
      <c r="E540">
        <v>0</v>
      </c>
      <c r="F540">
        <v>0</v>
      </c>
      <c r="G540">
        <v>0</v>
      </c>
      <c r="H540">
        <v>0</v>
      </c>
      <c r="I540">
        <v>1</v>
      </c>
      <c r="J540">
        <v>1.6989999999999998</v>
      </c>
    </row>
    <row r="541" spans="1:10" x14ac:dyDescent="0.3">
      <c r="A541">
        <v>60</v>
      </c>
      <c r="B541">
        <v>9</v>
      </c>
      <c r="C541">
        <v>0</v>
      </c>
      <c r="D541">
        <v>0</v>
      </c>
      <c r="E541">
        <v>1</v>
      </c>
      <c r="F541">
        <v>0</v>
      </c>
      <c r="G541">
        <v>0</v>
      </c>
      <c r="H541">
        <v>1</v>
      </c>
      <c r="I541">
        <v>0</v>
      </c>
      <c r="J541">
        <v>1.6989999999999998</v>
      </c>
    </row>
    <row r="542" spans="1:10" x14ac:dyDescent="0.3">
      <c r="A542">
        <v>61</v>
      </c>
      <c r="B542">
        <v>1</v>
      </c>
      <c r="C542">
        <v>0</v>
      </c>
      <c r="D542">
        <v>1</v>
      </c>
      <c r="E542">
        <v>0</v>
      </c>
      <c r="F542">
        <v>0</v>
      </c>
      <c r="G542">
        <v>0</v>
      </c>
      <c r="H542">
        <v>1</v>
      </c>
      <c r="I542">
        <v>0</v>
      </c>
      <c r="J542">
        <v>1.9989999999999999</v>
      </c>
    </row>
    <row r="543" spans="1:10" x14ac:dyDescent="0.3">
      <c r="A543">
        <v>61</v>
      </c>
      <c r="B543">
        <v>2</v>
      </c>
      <c r="C543">
        <v>0</v>
      </c>
      <c r="D543">
        <v>0</v>
      </c>
      <c r="E543">
        <v>1</v>
      </c>
      <c r="F543">
        <v>0</v>
      </c>
      <c r="G543">
        <v>0</v>
      </c>
      <c r="H543">
        <v>0</v>
      </c>
      <c r="I543">
        <v>1</v>
      </c>
      <c r="J543">
        <v>1.399</v>
      </c>
    </row>
    <row r="544" spans="1:10" x14ac:dyDescent="0.3">
      <c r="A544">
        <v>61</v>
      </c>
      <c r="B544">
        <v>3</v>
      </c>
      <c r="C544">
        <v>0</v>
      </c>
      <c r="D544">
        <v>0</v>
      </c>
      <c r="E544">
        <v>1</v>
      </c>
      <c r="F544">
        <v>0</v>
      </c>
      <c r="G544">
        <v>1</v>
      </c>
      <c r="H544">
        <v>0</v>
      </c>
      <c r="I544">
        <v>0</v>
      </c>
      <c r="J544">
        <v>1.9989999999999999</v>
      </c>
    </row>
    <row r="545" spans="1:10" x14ac:dyDescent="0.3">
      <c r="A545">
        <v>61</v>
      </c>
      <c r="B545">
        <v>4</v>
      </c>
      <c r="C545">
        <v>0</v>
      </c>
      <c r="D545">
        <v>0</v>
      </c>
      <c r="E545">
        <v>0</v>
      </c>
      <c r="F545">
        <v>1</v>
      </c>
      <c r="G545">
        <v>1</v>
      </c>
      <c r="H545">
        <v>0</v>
      </c>
      <c r="I545">
        <v>0</v>
      </c>
      <c r="J545">
        <v>1.6989999999999998</v>
      </c>
    </row>
    <row r="546" spans="1:10" x14ac:dyDescent="0.3">
      <c r="A546">
        <v>61</v>
      </c>
      <c r="B546">
        <v>5</v>
      </c>
      <c r="C546">
        <v>0</v>
      </c>
      <c r="D546">
        <v>0</v>
      </c>
      <c r="E546">
        <v>0</v>
      </c>
      <c r="F546">
        <v>1</v>
      </c>
      <c r="G546">
        <v>0</v>
      </c>
      <c r="H546">
        <v>0</v>
      </c>
      <c r="I546">
        <v>1</v>
      </c>
      <c r="J546">
        <v>1.9989999999999999</v>
      </c>
    </row>
    <row r="547" spans="1:10" x14ac:dyDescent="0.3">
      <c r="A547">
        <v>61</v>
      </c>
      <c r="B547">
        <v>6</v>
      </c>
      <c r="C547">
        <v>0</v>
      </c>
      <c r="D547">
        <v>1</v>
      </c>
      <c r="E547">
        <v>0</v>
      </c>
      <c r="F547">
        <v>0</v>
      </c>
      <c r="G547">
        <v>1</v>
      </c>
      <c r="H547">
        <v>0</v>
      </c>
      <c r="I547">
        <v>0</v>
      </c>
      <c r="J547">
        <v>1.399</v>
      </c>
    </row>
    <row r="548" spans="1:10" x14ac:dyDescent="0.3">
      <c r="A548">
        <v>61</v>
      </c>
      <c r="B548">
        <v>7</v>
      </c>
      <c r="C548">
        <v>0</v>
      </c>
      <c r="D548">
        <v>0</v>
      </c>
      <c r="E548">
        <v>0</v>
      </c>
      <c r="F548">
        <v>1</v>
      </c>
      <c r="G548">
        <v>0</v>
      </c>
      <c r="H548">
        <v>1</v>
      </c>
      <c r="I548">
        <v>0</v>
      </c>
      <c r="J548">
        <v>1.399</v>
      </c>
    </row>
    <row r="549" spans="1:10" x14ac:dyDescent="0.3">
      <c r="A549">
        <v>61</v>
      </c>
      <c r="B549">
        <v>8</v>
      </c>
      <c r="C549">
        <v>0</v>
      </c>
      <c r="D549">
        <v>1</v>
      </c>
      <c r="E549">
        <v>0</v>
      </c>
      <c r="F549">
        <v>0</v>
      </c>
      <c r="G549">
        <v>0</v>
      </c>
      <c r="H549">
        <v>0</v>
      </c>
      <c r="I549">
        <v>1</v>
      </c>
      <c r="J549">
        <v>1.6989999999999998</v>
      </c>
    </row>
    <row r="550" spans="1:10" x14ac:dyDescent="0.3">
      <c r="A550">
        <v>61</v>
      </c>
      <c r="B550">
        <v>9</v>
      </c>
      <c r="C550">
        <v>0</v>
      </c>
      <c r="D550">
        <v>0</v>
      </c>
      <c r="E550">
        <v>1</v>
      </c>
      <c r="F550">
        <v>0</v>
      </c>
      <c r="G550">
        <v>0</v>
      </c>
      <c r="H550">
        <v>1</v>
      </c>
      <c r="I550">
        <v>0</v>
      </c>
      <c r="J550">
        <v>1.6989999999999998</v>
      </c>
    </row>
    <row r="551" spans="1:10" x14ac:dyDescent="0.3">
      <c r="A551">
        <v>62</v>
      </c>
      <c r="B551">
        <v>1</v>
      </c>
      <c r="C551">
        <v>1</v>
      </c>
      <c r="D551">
        <v>1</v>
      </c>
      <c r="E551">
        <v>0</v>
      </c>
      <c r="F551">
        <v>0</v>
      </c>
      <c r="G551">
        <v>0</v>
      </c>
      <c r="H551">
        <v>1</v>
      </c>
      <c r="I551">
        <v>0</v>
      </c>
      <c r="J551">
        <v>1.9989999999999999</v>
      </c>
    </row>
    <row r="552" spans="1:10" x14ac:dyDescent="0.3">
      <c r="A552">
        <v>62</v>
      </c>
      <c r="B552">
        <v>2</v>
      </c>
      <c r="C552">
        <v>0</v>
      </c>
      <c r="D552">
        <v>0</v>
      </c>
      <c r="E552">
        <v>1</v>
      </c>
      <c r="F552">
        <v>0</v>
      </c>
      <c r="G552">
        <v>0</v>
      </c>
      <c r="H552">
        <v>0</v>
      </c>
      <c r="I552">
        <v>1</v>
      </c>
      <c r="J552">
        <v>1.399</v>
      </c>
    </row>
    <row r="553" spans="1:10" x14ac:dyDescent="0.3">
      <c r="A553">
        <v>62</v>
      </c>
      <c r="B553">
        <v>3</v>
      </c>
      <c r="C553">
        <v>1</v>
      </c>
      <c r="D553">
        <v>0</v>
      </c>
      <c r="E553">
        <v>1</v>
      </c>
      <c r="F553">
        <v>0</v>
      </c>
      <c r="G553">
        <v>1</v>
      </c>
      <c r="H553">
        <v>0</v>
      </c>
      <c r="I553">
        <v>0</v>
      </c>
      <c r="J553">
        <v>1.9989999999999999</v>
      </c>
    </row>
    <row r="554" spans="1:10" x14ac:dyDescent="0.3">
      <c r="A554">
        <v>62</v>
      </c>
      <c r="B554">
        <v>4</v>
      </c>
      <c r="C554">
        <v>1</v>
      </c>
      <c r="D554">
        <v>0</v>
      </c>
      <c r="E554">
        <v>0</v>
      </c>
      <c r="F554">
        <v>1</v>
      </c>
      <c r="G554">
        <v>1</v>
      </c>
      <c r="H554">
        <v>0</v>
      </c>
      <c r="I554">
        <v>0</v>
      </c>
      <c r="J554">
        <v>1.6989999999999998</v>
      </c>
    </row>
    <row r="555" spans="1:10" x14ac:dyDescent="0.3">
      <c r="A555">
        <v>62</v>
      </c>
      <c r="B555">
        <v>5</v>
      </c>
      <c r="C555">
        <v>0</v>
      </c>
      <c r="D555">
        <v>0</v>
      </c>
      <c r="E555">
        <v>0</v>
      </c>
      <c r="F555">
        <v>1</v>
      </c>
      <c r="G555">
        <v>0</v>
      </c>
      <c r="H555">
        <v>0</v>
      </c>
      <c r="I555">
        <v>1</v>
      </c>
      <c r="J555">
        <v>1.9989999999999999</v>
      </c>
    </row>
    <row r="556" spans="1:10" x14ac:dyDescent="0.3">
      <c r="A556">
        <v>62</v>
      </c>
      <c r="B556">
        <v>6</v>
      </c>
      <c r="C556">
        <v>1</v>
      </c>
      <c r="D556">
        <v>1</v>
      </c>
      <c r="E556">
        <v>0</v>
      </c>
      <c r="F556">
        <v>0</v>
      </c>
      <c r="G556">
        <v>1</v>
      </c>
      <c r="H556">
        <v>0</v>
      </c>
      <c r="I556">
        <v>0</v>
      </c>
      <c r="J556">
        <v>1.399</v>
      </c>
    </row>
    <row r="557" spans="1:10" x14ac:dyDescent="0.3">
      <c r="A557">
        <v>62</v>
      </c>
      <c r="B557">
        <v>7</v>
      </c>
      <c r="C557">
        <v>1</v>
      </c>
      <c r="D557">
        <v>0</v>
      </c>
      <c r="E557">
        <v>0</v>
      </c>
      <c r="F557">
        <v>1</v>
      </c>
      <c r="G557">
        <v>0</v>
      </c>
      <c r="H557">
        <v>1</v>
      </c>
      <c r="I557">
        <v>0</v>
      </c>
      <c r="J557">
        <v>1.399</v>
      </c>
    </row>
    <row r="558" spans="1:10" x14ac:dyDescent="0.3">
      <c r="A558">
        <v>62</v>
      </c>
      <c r="B558">
        <v>8</v>
      </c>
      <c r="C558">
        <v>0</v>
      </c>
      <c r="D558">
        <v>1</v>
      </c>
      <c r="E558">
        <v>0</v>
      </c>
      <c r="F558">
        <v>0</v>
      </c>
      <c r="G558">
        <v>0</v>
      </c>
      <c r="H558">
        <v>0</v>
      </c>
      <c r="I558">
        <v>1</v>
      </c>
      <c r="J558">
        <v>1.6989999999999998</v>
      </c>
    </row>
    <row r="559" spans="1:10" x14ac:dyDescent="0.3">
      <c r="A559">
        <v>62</v>
      </c>
      <c r="B559">
        <v>9</v>
      </c>
      <c r="C559">
        <v>1</v>
      </c>
      <c r="D559">
        <v>0</v>
      </c>
      <c r="E559">
        <v>1</v>
      </c>
      <c r="F559">
        <v>0</v>
      </c>
      <c r="G559">
        <v>0</v>
      </c>
      <c r="H559">
        <v>1</v>
      </c>
      <c r="I559">
        <v>0</v>
      </c>
      <c r="J559">
        <v>1.6989999999999998</v>
      </c>
    </row>
    <row r="560" spans="1:10" x14ac:dyDescent="0.3">
      <c r="A560">
        <v>63</v>
      </c>
      <c r="B560">
        <v>1</v>
      </c>
      <c r="C560">
        <v>0</v>
      </c>
      <c r="D560">
        <v>1</v>
      </c>
      <c r="E560">
        <v>0</v>
      </c>
      <c r="F560">
        <v>0</v>
      </c>
      <c r="G560">
        <v>0</v>
      </c>
      <c r="H560">
        <v>1</v>
      </c>
      <c r="I560">
        <v>0</v>
      </c>
      <c r="J560">
        <v>1.9989999999999999</v>
      </c>
    </row>
    <row r="561" spans="1:10" x14ac:dyDescent="0.3">
      <c r="A561">
        <v>63</v>
      </c>
      <c r="B561">
        <v>2</v>
      </c>
      <c r="C561">
        <v>1</v>
      </c>
      <c r="D561">
        <v>0</v>
      </c>
      <c r="E561">
        <v>1</v>
      </c>
      <c r="F561">
        <v>0</v>
      </c>
      <c r="G561">
        <v>0</v>
      </c>
      <c r="H561">
        <v>0</v>
      </c>
      <c r="I561">
        <v>1</v>
      </c>
      <c r="J561">
        <v>1.399</v>
      </c>
    </row>
    <row r="562" spans="1:10" x14ac:dyDescent="0.3">
      <c r="A562">
        <v>63</v>
      </c>
      <c r="B562">
        <v>3</v>
      </c>
      <c r="C562">
        <v>1</v>
      </c>
      <c r="D562">
        <v>0</v>
      </c>
      <c r="E562">
        <v>1</v>
      </c>
      <c r="F562">
        <v>0</v>
      </c>
      <c r="G562">
        <v>1</v>
      </c>
      <c r="H562">
        <v>0</v>
      </c>
      <c r="I562">
        <v>0</v>
      </c>
      <c r="J562">
        <v>1.9989999999999999</v>
      </c>
    </row>
    <row r="563" spans="1:10" x14ac:dyDescent="0.3">
      <c r="A563">
        <v>63</v>
      </c>
      <c r="B563">
        <v>4</v>
      </c>
      <c r="C563">
        <v>1</v>
      </c>
      <c r="D563">
        <v>0</v>
      </c>
      <c r="E563">
        <v>0</v>
      </c>
      <c r="F563">
        <v>1</v>
      </c>
      <c r="G563">
        <v>1</v>
      </c>
      <c r="H563">
        <v>0</v>
      </c>
      <c r="I563">
        <v>0</v>
      </c>
      <c r="J563">
        <v>1.6989999999999998</v>
      </c>
    </row>
    <row r="564" spans="1:10" x14ac:dyDescent="0.3">
      <c r="A564">
        <v>63</v>
      </c>
      <c r="B564">
        <v>5</v>
      </c>
      <c r="C564">
        <v>1</v>
      </c>
      <c r="D564">
        <v>0</v>
      </c>
      <c r="E564">
        <v>0</v>
      </c>
      <c r="F564">
        <v>1</v>
      </c>
      <c r="G564">
        <v>0</v>
      </c>
      <c r="H564">
        <v>0</v>
      </c>
      <c r="I564">
        <v>1</v>
      </c>
      <c r="J564">
        <v>1.9989999999999999</v>
      </c>
    </row>
    <row r="565" spans="1:10" x14ac:dyDescent="0.3">
      <c r="A565">
        <v>63</v>
      </c>
      <c r="B565">
        <v>6</v>
      </c>
      <c r="C565">
        <v>0</v>
      </c>
      <c r="D565">
        <v>1</v>
      </c>
      <c r="E565">
        <v>0</v>
      </c>
      <c r="F565">
        <v>0</v>
      </c>
      <c r="G565">
        <v>1</v>
      </c>
      <c r="H565">
        <v>0</v>
      </c>
      <c r="I565">
        <v>0</v>
      </c>
      <c r="J565">
        <v>1.399</v>
      </c>
    </row>
    <row r="566" spans="1:10" x14ac:dyDescent="0.3">
      <c r="A566">
        <v>63</v>
      </c>
      <c r="B566">
        <v>7</v>
      </c>
      <c r="C566">
        <v>1</v>
      </c>
      <c r="D566">
        <v>0</v>
      </c>
      <c r="E566">
        <v>0</v>
      </c>
      <c r="F566">
        <v>1</v>
      </c>
      <c r="G566">
        <v>0</v>
      </c>
      <c r="H566">
        <v>1</v>
      </c>
      <c r="I566">
        <v>0</v>
      </c>
      <c r="J566">
        <v>1.399</v>
      </c>
    </row>
    <row r="567" spans="1:10" x14ac:dyDescent="0.3">
      <c r="A567">
        <v>63</v>
      </c>
      <c r="B567">
        <v>8</v>
      </c>
      <c r="C567">
        <v>0</v>
      </c>
      <c r="D567">
        <v>1</v>
      </c>
      <c r="E567">
        <v>0</v>
      </c>
      <c r="F567">
        <v>0</v>
      </c>
      <c r="G567">
        <v>0</v>
      </c>
      <c r="H567">
        <v>0</v>
      </c>
      <c r="I567">
        <v>1</v>
      </c>
      <c r="J567">
        <v>1.6989999999999998</v>
      </c>
    </row>
    <row r="568" spans="1:10" x14ac:dyDescent="0.3">
      <c r="A568">
        <v>63</v>
      </c>
      <c r="B568">
        <v>9</v>
      </c>
      <c r="C568">
        <v>1</v>
      </c>
      <c r="D568">
        <v>0</v>
      </c>
      <c r="E568">
        <v>1</v>
      </c>
      <c r="F568">
        <v>0</v>
      </c>
      <c r="G568">
        <v>0</v>
      </c>
      <c r="H568">
        <v>1</v>
      </c>
      <c r="I568">
        <v>0</v>
      </c>
      <c r="J568">
        <v>1.6989999999999998</v>
      </c>
    </row>
    <row r="569" spans="1:10" x14ac:dyDescent="0.3">
      <c r="A569">
        <v>64</v>
      </c>
      <c r="B569">
        <v>1</v>
      </c>
      <c r="C569">
        <v>0</v>
      </c>
      <c r="D569">
        <v>1</v>
      </c>
      <c r="E569">
        <v>0</v>
      </c>
      <c r="F569">
        <v>0</v>
      </c>
      <c r="G569">
        <v>0</v>
      </c>
      <c r="H569">
        <v>1</v>
      </c>
      <c r="I569">
        <v>0</v>
      </c>
      <c r="J569">
        <v>1.9989999999999999</v>
      </c>
    </row>
    <row r="570" spans="1:10" x14ac:dyDescent="0.3">
      <c r="A570">
        <v>64</v>
      </c>
      <c r="B570">
        <v>2</v>
      </c>
      <c r="C570">
        <v>0</v>
      </c>
      <c r="D570">
        <v>0</v>
      </c>
      <c r="E570">
        <v>1</v>
      </c>
      <c r="F570">
        <v>0</v>
      </c>
      <c r="G570">
        <v>0</v>
      </c>
      <c r="H570">
        <v>0</v>
      </c>
      <c r="I570">
        <v>1</v>
      </c>
      <c r="J570">
        <v>1.399</v>
      </c>
    </row>
    <row r="571" spans="1:10" x14ac:dyDescent="0.3">
      <c r="A571">
        <v>64</v>
      </c>
      <c r="B571">
        <v>3</v>
      </c>
      <c r="C571">
        <v>0</v>
      </c>
      <c r="D571">
        <v>0</v>
      </c>
      <c r="E571">
        <v>1</v>
      </c>
      <c r="F571">
        <v>0</v>
      </c>
      <c r="G571">
        <v>1</v>
      </c>
      <c r="H571">
        <v>0</v>
      </c>
      <c r="I571">
        <v>0</v>
      </c>
      <c r="J571">
        <v>1.9989999999999999</v>
      </c>
    </row>
    <row r="572" spans="1:10" x14ac:dyDescent="0.3">
      <c r="A572">
        <v>64</v>
      </c>
      <c r="B572">
        <v>4</v>
      </c>
      <c r="C572">
        <v>0</v>
      </c>
      <c r="D572">
        <v>0</v>
      </c>
      <c r="E572">
        <v>0</v>
      </c>
      <c r="F572">
        <v>1</v>
      </c>
      <c r="G572">
        <v>1</v>
      </c>
      <c r="H572">
        <v>0</v>
      </c>
      <c r="I572">
        <v>0</v>
      </c>
      <c r="J572">
        <v>1.6989999999999998</v>
      </c>
    </row>
    <row r="573" spans="1:10" x14ac:dyDescent="0.3">
      <c r="A573">
        <v>64</v>
      </c>
      <c r="B573">
        <v>5</v>
      </c>
      <c r="C573">
        <v>0</v>
      </c>
      <c r="D573">
        <v>0</v>
      </c>
      <c r="E573">
        <v>0</v>
      </c>
      <c r="F573">
        <v>1</v>
      </c>
      <c r="G573">
        <v>0</v>
      </c>
      <c r="H573">
        <v>0</v>
      </c>
      <c r="I573">
        <v>1</v>
      </c>
      <c r="J573">
        <v>1.9989999999999999</v>
      </c>
    </row>
    <row r="574" spans="1:10" x14ac:dyDescent="0.3">
      <c r="A574">
        <v>64</v>
      </c>
      <c r="B574">
        <v>6</v>
      </c>
      <c r="C574">
        <v>0</v>
      </c>
      <c r="D574">
        <v>1</v>
      </c>
      <c r="E574">
        <v>0</v>
      </c>
      <c r="F574">
        <v>0</v>
      </c>
      <c r="G574">
        <v>1</v>
      </c>
      <c r="H574">
        <v>0</v>
      </c>
      <c r="I574">
        <v>0</v>
      </c>
      <c r="J574">
        <v>1.399</v>
      </c>
    </row>
    <row r="575" spans="1:10" x14ac:dyDescent="0.3">
      <c r="A575">
        <v>64</v>
      </c>
      <c r="B575">
        <v>7</v>
      </c>
      <c r="C575">
        <v>0</v>
      </c>
      <c r="D575">
        <v>0</v>
      </c>
      <c r="E575">
        <v>0</v>
      </c>
      <c r="F575">
        <v>1</v>
      </c>
      <c r="G575">
        <v>0</v>
      </c>
      <c r="H575">
        <v>1</v>
      </c>
      <c r="I575">
        <v>0</v>
      </c>
      <c r="J575">
        <v>1.399</v>
      </c>
    </row>
    <row r="576" spans="1:10" x14ac:dyDescent="0.3">
      <c r="A576">
        <v>64</v>
      </c>
      <c r="B576">
        <v>8</v>
      </c>
      <c r="C576">
        <v>0</v>
      </c>
      <c r="D576">
        <v>1</v>
      </c>
      <c r="E576">
        <v>0</v>
      </c>
      <c r="F576">
        <v>0</v>
      </c>
      <c r="G576">
        <v>0</v>
      </c>
      <c r="H576">
        <v>0</v>
      </c>
      <c r="I576">
        <v>1</v>
      </c>
      <c r="J576">
        <v>1.6989999999999998</v>
      </c>
    </row>
    <row r="577" spans="1:10" x14ac:dyDescent="0.3">
      <c r="A577">
        <v>64</v>
      </c>
      <c r="B577">
        <v>9</v>
      </c>
      <c r="C577">
        <v>0</v>
      </c>
      <c r="D577">
        <v>0</v>
      </c>
      <c r="E577">
        <v>1</v>
      </c>
      <c r="F577">
        <v>0</v>
      </c>
      <c r="G577">
        <v>0</v>
      </c>
      <c r="H577">
        <v>1</v>
      </c>
      <c r="I577">
        <v>0</v>
      </c>
      <c r="J577">
        <v>1.6989999999999998</v>
      </c>
    </row>
    <row r="578" spans="1:10" x14ac:dyDescent="0.3">
      <c r="A578">
        <v>65</v>
      </c>
      <c r="B578">
        <v>1</v>
      </c>
      <c r="C578">
        <v>0</v>
      </c>
      <c r="D578">
        <v>1</v>
      </c>
      <c r="E578">
        <v>0</v>
      </c>
      <c r="F578">
        <v>0</v>
      </c>
      <c r="G578">
        <v>0</v>
      </c>
      <c r="H578">
        <v>1</v>
      </c>
      <c r="I578">
        <v>0</v>
      </c>
      <c r="J578">
        <v>1.9989999999999999</v>
      </c>
    </row>
    <row r="579" spans="1:10" x14ac:dyDescent="0.3">
      <c r="A579">
        <v>65</v>
      </c>
      <c r="B579">
        <v>2</v>
      </c>
      <c r="C579">
        <v>0</v>
      </c>
      <c r="D579">
        <v>0</v>
      </c>
      <c r="E579">
        <v>1</v>
      </c>
      <c r="F579">
        <v>0</v>
      </c>
      <c r="G579">
        <v>0</v>
      </c>
      <c r="H579">
        <v>0</v>
      </c>
      <c r="I579">
        <v>1</v>
      </c>
      <c r="J579">
        <v>1.399</v>
      </c>
    </row>
    <row r="580" spans="1:10" x14ac:dyDescent="0.3">
      <c r="A580">
        <v>65</v>
      </c>
      <c r="B580">
        <v>3</v>
      </c>
      <c r="C580">
        <v>1</v>
      </c>
      <c r="D580">
        <v>0</v>
      </c>
      <c r="E580">
        <v>1</v>
      </c>
      <c r="F580">
        <v>0</v>
      </c>
      <c r="G580">
        <v>1</v>
      </c>
      <c r="H580">
        <v>0</v>
      </c>
      <c r="I580">
        <v>0</v>
      </c>
      <c r="J580">
        <v>1.9989999999999999</v>
      </c>
    </row>
    <row r="581" spans="1:10" x14ac:dyDescent="0.3">
      <c r="A581">
        <v>65</v>
      </c>
      <c r="B581">
        <v>4</v>
      </c>
      <c r="C581">
        <v>1</v>
      </c>
      <c r="D581">
        <v>0</v>
      </c>
      <c r="E581">
        <v>0</v>
      </c>
      <c r="F581">
        <v>1</v>
      </c>
      <c r="G581">
        <v>1</v>
      </c>
      <c r="H581">
        <v>0</v>
      </c>
      <c r="I581">
        <v>0</v>
      </c>
      <c r="J581">
        <v>1.6989999999999998</v>
      </c>
    </row>
    <row r="582" spans="1:10" x14ac:dyDescent="0.3">
      <c r="A582">
        <v>65</v>
      </c>
      <c r="B582">
        <v>5</v>
      </c>
      <c r="C582">
        <v>0</v>
      </c>
      <c r="D582">
        <v>0</v>
      </c>
      <c r="E582">
        <v>0</v>
      </c>
      <c r="F582">
        <v>1</v>
      </c>
      <c r="G582">
        <v>0</v>
      </c>
      <c r="H582">
        <v>0</v>
      </c>
      <c r="I582">
        <v>1</v>
      </c>
      <c r="J582">
        <v>1.9989999999999999</v>
      </c>
    </row>
    <row r="583" spans="1:10" x14ac:dyDescent="0.3">
      <c r="A583">
        <v>65</v>
      </c>
      <c r="B583">
        <v>6</v>
      </c>
      <c r="C583">
        <v>1</v>
      </c>
      <c r="D583">
        <v>1</v>
      </c>
      <c r="E583">
        <v>0</v>
      </c>
      <c r="F583">
        <v>0</v>
      </c>
      <c r="G583">
        <v>1</v>
      </c>
      <c r="H583">
        <v>0</v>
      </c>
      <c r="I583">
        <v>0</v>
      </c>
      <c r="J583">
        <v>1.399</v>
      </c>
    </row>
    <row r="584" spans="1:10" x14ac:dyDescent="0.3">
      <c r="A584">
        <v>65</v>
      </c>
      <c r="B584">
        <v>7</v>
      </c>
      <c r="C584">
        <v>0</v>
      </c>
      <c r="D584">
        <v>0</v>
      </c>
      <c r="E584">
        <v>0</v>
      </c>
      <c r="F584">
        <v>1</v>
      </c>
      <c r="G584">
        <v>0</v>
      </c>
      <c r="H584">
        <v>1</v>
      </c>
      <c r="I584">
        <v>0</v>
      </c>
      <c r="J584">
        <v>1.399</v>
      </c>
    </row>
    <row r="585" spans="1:10" x14ac:dyDescent="0.3">
      <c r="A585">
        <v>65</v>
      </c>
      <c r="B585">
        <v>8</v>
      </c>
      <c r="C585">
        <v>0</v>
      </c>
      <c r="D585">
        <v>1</v>
      </c>
      <c r="E585">
        <v>0</v>
      </c>
      <c r="F585">
        <v>0</v>
      </c>
      <c r="G585">
        <v>0</v>
      </c>
      <c r="H585">
        <v>0</v>
      </c>
      <c r="I585">
        <v>1</v>
      </c>
      <c r="J585">
        <v>1.6989999999999998</v>
      </c>
    </row>
    <row r="586" spans="1:10" x14ac:dyDescent="0.3">
      <c r="A586">
        <v>65</v>
      </c>
      <c r="B586">
        <v>9</v>
      </c>
      <c r="C586">
        <v>0</v>
      </c>
      <c r="D586">
        <v>0</v>
      </c>
      <c r="E586">
        <v>1</v>
      </c>
      <c r="F586">
        <v>0</v>
      </c>
      <c r="G586">
        <v>0</v>
      </c>
      <c r="H586">
        <v>1</v>
      </c>
      <c r="I586">
        <v>0</v>
      </c>
      <c r="J586">
        <v>1.6989999999999998</v>
      </c>
    </row>
    <row r="587" spans="1:10" x14ac:dyDescent="0.3">
      <c r="A587">
        <v>66</v>
      </c>
      <c r="B587">
        <v>1</v>
      </c>
      <c r="C587">
        <v>0</v>
      </c>
      <c r="D587">
        <v>1</v>
      </c>
      <c r="E587">
        <v>0</v>
      </c>
      <c r="F587">
        <v>0</v>
      </c>
      <c r="G587">
        <v>0</v>
      </c>
      <c r="H587">
        <v>1</v>
      </c>
      <c r="I587">
        <v>0</v>
      </c>
      <c r="J587">
        <v>1.9989999999999999</v>
      </c>
    </row>
    <row r="588" spans="1:10" x14ac:dyDescent="0.3">
      <c r="A588">
        <v>66</v>
      </c>
      <c r="B588">
        <v>2</v>
      </c>
      <c r="C588">
        <v>1</v>
      </c>
      <c r="D588">
        <v>0</v>
      </c>
      <c r="E588">
        <v>1</v>
      </c>
      <c r="F588">
        <v>0</v>
      </c>
      <c r="G588">
        <v>0</v>
      </c>
      <c r="H588">
        <v>0</v>
      </c>
      <c r="I588">
        <v>1</v>
      </c>
      <c r="J588">
        <v>1.399</v>
      </c>
    </row>
    <row r="589" spans="1:10" x14ac:dyDescent="0.3">
      <c r="A589">
        <v>66</v>
      </c>
      <c r="B589">
        <v>3</v>
      </c>
      <c r="C589">
        <v>0</v>
      </c>
      <c r="D589">
        <v>0</v>
      </c>
      <c r="E589">
        <v>1</v>
      </c>
      <c r="F589">
        <v>0</v>
      </c>
      <c r="G589">
        <v>1</v>
      </c>
      <c r="H589">
        <v>0</v>
      </c>
      <c r="I589">
        <v>0</v>
      </c>
      <c r="J589">
        <v>1.9989999999999999</v>
      </c>
    </row>
    <row r="590" spans="1:10" x14ac:dyDescent="0.3">
      <c r="A590">
        <v>66</v>
      </c>
      <c r="B590">
        <v>4</v>
      </c>
      <c r="C590">
        <v>0</v>
      </c>
      <c r="D590">
        <v>0</v>
      </c>
      <c r="E590">
        <v>0</v>
      </c>
      <c r="F590">
        <v>1</v>
      </c>
      <c r="G590">
        <v>1</v>
      </c>
      <c r="H590">
        <v>0</v>
      </c>
      <c r="I590">
        <v>0</v>
      </c>
      <c r="J590">
        <v>1.6989999999999998</v>
      </c>
    </row>
    <row r="591" spans="1:10" x14ac:dyDescent="0.3">
      <c r="A591">
        <v>66</v>
      </c>
      <c r="B591">
        <v>5</v>
      </c>
      <c r="C591">
        <v>0</v>
      </c>
      <c r="D591">
        <v>0</v>
      </c>
      <c r="E591">
        <v>0</v>
      </c>
      <c r="F591">
        <v>1</v>
      </c>
      <c r="G591">
        <v>0</v>
      </c>
      <c r="H591">
        <v>0</v>
      </c>
      <c r="I591">
        <v>1</v>
      </c>
      <c r="J591">
        <v>1.9989999999999999</v>
      </c>
    </row>
    <row r="592" spans="1:10" x14ac:dyDescent="0.3">
      <c r="A592">
        <v>66</v>
      </c>
      <c r="B592">
        <v>6</v>
      </c>
      <c r="C592">
        <v>0</v>
      </c>
      <c r="D592">
        <v>1</v>
      </c>
      <c r="E592">
        <v>0</v>
      </c>
      <c r="F592">
        <v>0</v>
      </c>
      <c r="G592">
        <v>1</v>
      </c>
      <c r="H592">
        <v>0</v>
      </c>
      <c r="I592">
        <v>0</v>
      </c>
      <c r="J592">
        <v>1.399</v>
      </c>
    </row>
    <row r="593" spans="1:10" x14ac:dyDescent="0.3">
      <c r="A593">
        <v>66</v>
      </c>
      <c r="B593">
        <v>7</v>
      </c>
      <c r="C593">
        <v>1</v>
      </c>
      <c r="D593">
        <v>0</v>
      </c>
      <c r="E593">
        <v>0</v>
      </c>
      <c r="F593">
        <v>1</v>
      </c>
      <c r="G593">
        <v>0</v>
      </c>
      <c r="H593">
        <v>1</v>
      </c>
      <c r="I593">
        <v>0</v>
      </c>
      <c r="J593">
        <v>1.399</v>
      </c>
    </row>
    <row r="594" spans="1:10" x14ac:dyDescent="0.3">
      <c r="A594">
        <v>66</v>
      </c>
      <c r="B594">
        <v>8</v>
      </c>
      <c r="C594">
        <v>1</v>
      </c>
      <c r="D594">
        <v>1</v>
      </c>
      <c r="E594">
        <v>0</v>
      </c>
      <c r="F594">
        <v>0</v>
      </c>
      <c r="G594">
        <v>0</v>
      </c>
      <c r="H594">
        <v>0</v>
      </c>
      <c r="I594">
        <v>1</v>
      </c>
      <c r="J594">
        <v>1.6989999999999998</v>
      </c>
    </row>
    <row r="595" spans="1:10" x14ac:dyDescent="0.3">
      <c r="A595">
        <v>66</v>
      </c>
      <c r="B595">
        <v>9</v>
      </c>
      <c r="C595">
        <v>0</v>
      </c>
      <c r="D595">
        <v>0</v>
      </c>
      <c r="E595">
        <v>1</v>
      </c>
      <c r="F595">
        <v>0</v>
      </c>
      <c r="G595">
        <v>0</v>
      </c>
      <c r="H595">
        <v>1</v>
      </c>
      <c r="I595">
        <v>0</v>
      </c>
      <c r="J595">
        <v>1.6989999999999998</v>
      </c>
    </row>
    <row r="596" spans="1:10" x14ac:dyDescent="0.3">
      <c r="A596">
        <v>67</v>
      </c>
      <c r="B596">
        <v>1</v>
      </c>
      <c r="C596">
        <v>0</v>
      </c>
      <c r="D596">
        <v>1</v>
      </c>
      <c r="E596">
        <v>0</v>
      </c>
      <c r="F596">
        <v>0</v>
      </c>
      <c r="G596">
        <v>0</v>
      </c>
      <c r="H596">
        <v>1</v>
      </c>
      <c r="I596">
        <v>0</v>
      </c>
      <c r="J596">
        <v>1.9989999999999999</v>
      </c>
    </row>
    <row r="597" spans="1:10" x14ac:dyDescent="0.3">
      <c r="A597">
        <v>67</v>
      </c>
      <c r="B597">
        <v>2</v>
      </c>
      <c r="C597">
        <v>0</v>
      </c>
      <c r="D597">
        <v>0</v>
      </c>
      <c r="E597">
        <v>1</v>
      </c>
      <c r="F597">
        <v>0</v>
      </c>
      <c r="G597">
        <v>0</v>
      </c>
      <c r="H597">
        <v>0</v>
      </c>
      <c r="I597">
        <v>1</v>
      </c>
      <c r="J597">
        <v>1.399</v>
      </c>
    </row>
    <row r="598" spans="1:10" x14ac:dyDescent="0.3">
      <c r="A598">
        <v>67</v>
      </c>
      <c r="B598">
        <v>3</v>
      </c>
      <c r="C598">
        <v>0</v>
      </c>
      <c r="D598">
        <v>0</v>
      </c>
      <c r="E598">
        <v>1</v>
      </c>
      <c r="F598">
        <v>0</v>
      </c>
      <c r="G598">
        <v>1</v>
      </c>
      <c r="H598">
        <v>0</v>
      </c>
      <c r="I598">
        <v>0</v>
      </c>
      <c r="J598">
        <v>1.9989999999999999</v>
      </c>
    </row>
    <row r="599" spans="1:10" x14ac:dyDescent="0.3">
      <c r="A599">
        <v>67</v>
      </c>
      <c r="B599">
        <v>4</v>
      </c>
      <c r="C599">
        <v>0</v>
      </c>
      <c r="D599">
        <v>0</v>
      </c>
      <c r="E599">
        <v>0</v>
      </c>
      <c r="F599">
        <v>1</v>
      </c>
      <c r="G599">
        <v>1</v>
      </c>
      <c r="H599">
        <v>0</v>
      </c>
      <c r="I599">
        <v>0</v>
      </c>
      <c r="J599">
        <v>1.6989999999999998</v>
      </c>
    </row>
    <row r="600" spans="1:10" x14ac:dyDescent="0.3">
      <c r="A600">
        <v>67</v>
      </c>
      <c r="B600">
        <v>5</v>
      </c>
      <c r="C600">
        <v>0</v>
      </c>
      <c r="D600">
        <v>0</v>
      </c>
      <c r="E600">
        <v>0</v>
      </c>
      <c r="F600">
        <v>1</v>
      </c>
      <c r="G600">
        <v>0</v>
      </c>
      <c r="H600">
        <v>0</v>
      </c>
      <c r="I600">
        <v>1</v>
      </c>
      <c r="J600">
        <v>1.9989999999999999</v>
      </c>
    </row>
    <row r="601" spans="1:10" x14ac:dyDescent="0.3">
      <c r="A601">
        <v>67</v>
      </c>
      <c r="B601">
        <v>6</v>
      </c>
      <c r="C601">
        <v>0</v>
      </c>
      <c r="D601">
        <v>1</v>
      </c>
      <c r="E601">
        <v>0</v>
      </c>
      <c r="F601">
        <v>0</v>
      </c>
      <c r="G601">
        <v>1</v>
      </c>
      <c r="H601">
        <v>0</v>
      </c>
      <c r="I601">
        <v>0</v>
      </c>
      <c r="J601">
        <v>1.399</v>
      </c>
    </row>
    <row r="602" spans="1:10" x14ac:dyDescent="0.3">
      <c r="A602">
        <v>67</v>
      </c>
      <c r="B602">
        <v>7</v>
      </c>
      <c r="C602">
        <v>0</v>
      </c>
      <c r="D602">
        <v>0</v>
      </c>
      <c r="E602">
        <v>0</v>
      </c>
      <c r="F602">
        <v>1</v>
      </c>
      <c r="G602">
        <v>0</v>
      </c>
      <c r="H602">
        <v>1</v>
      </c>
      <c r="I602">
        <v>0</v>
      </c>
      <c r="J602">
        <v>1.399</v>
      </c>
    </row>
    <row r="603" spans="1:10" x14ac:dyDescent="0.3">
      <c r="A603">
        <v>67</v>
      </c>
      <c r="B603">
        <v>8</v>
      </c>
      <c r="C603">
        <v>0</v>
      </c>
      <c r="D603">
        <v>1</v>
      </c>
      <c r="E603">
        <v>0</v>
      </c>
      <c r="F603">
        <v>0</v>
      </c>
      <c r="G603">
        <v>0</v>
      </c>
      <c r="H603">
        <v>0</v>
      </c>
      <c r="I603">
        <v>1</v>
      </c>
      <c r="J603">
        <v>1.6989999999999998</v>
      </c>
    </row>
    <row r="604" spans="1:10" x14ac:dyDescent="0.3">
      <c r="A604">
        <v>67</v>
      </c>
      <c r="B604">
        <v>9</v>
      </c>
      <c r="C604">
        <v>0</v>
      </c>
      <c r="D604">
        <v>0</v>
      </c>
      <c r="E604">
        <v>1</v>
      </c>
      <c r="F604">
        <v>0</v>
      </c>
      <c r="G604">
        <v>0</v>
      </c>
      <c r="H604">
        <v>1</v>
      </c>
      <c r="I604">
        <v>0</v>
      </c>
      <c r="J604">
        <v>1.6989999999999998</v>
      </c>
    </row>
    <row r="605" spans="1:10" x14ac:dyDescent="0.3">
      <c r="A605">
        <v>68</v>
      </c>
      <c r="B605">
        <v>1</v>
      </c>
      <c r="C605">
        <v>0</v>
      </c>
      <c r="D605">
        <v>1</v>
      </c>
      <c r="E605">
        <v>0</v>
      </c>
      <c r="F605">
        <v>0</v>
      </c>
      <c r="G605">
        <v>0</v>
      </c>
      <c r="H605">
        <v>1</v>
      </c>
      <c r="I605">
        <v>0</v>
      </c>
      <c r="J605">
        <v>1.9989999999999999</v>
      </c>
    </row>
    <row r="606" spans="1:10" x14ac:dyDescent="0.3">
      <c r="A606">
        <v>68</v>
      </c>
      <c r="B606">
        <v>2</v>
      </c>
      <c r="C606">
        <v>0</v>
      </c>
      <c r="D606">
        <v>0</v>
      </c>
      <c r="E606">
        <v>1</v>
      </c>
      <c r="F606">
        <v>0</v>
      </c>
      <c r="G606">
        <v>0</v>
      </c>
      <c r="H606">
        <v>0</v>
      </c>
      <c r="I606">
        <v>1</v>
      </c>
      <c r="J606">
        <v>1.399</v>
      </c>
    </row>
    <row r="607" spans="1:10" x14ac:dyDescent="0.3">
      <c r="A607">
        <v>68</v>
      </c>
      <c r="B607">
        <v>3</v>
      </c>
      <c r="C607">
        <v>0</v>
      </c>
      <c r="D607">
        <v>0</v>
      </c>
      <c r="E607">
        <v>1</v>
      </c>
      <c r="F607">
        <v>0</v>
      </c>
      <c r="G607">
        <v>1</v>
      </c>
      <c r="H607">
        <v>0</v>
      </c>
      <c r="I607">
        <v>0</v>
      </c>
      <c r="J607">
        <v>1.9989999999999999</v>
      </c>
    </row>
    <row r="608" spans="1:10" x14ac:dyDescent="0.3">
      <c r="A608">
        <v>68</v>
      </c>
      <c r="B608">
        <v>4</v>
      </c>
      <c r="C608">
        <v>0</v>
      </c>
      <c r="D608">
        <v>0</v>
      </c>
      <c r="E608">
        <v>0</v>
      </c>
      <c r="F608">
        <v>1</v>
      </c>
      <c r="G608">
        <v>1</v>
      </c>
      <c r="H608">
        <v>0</v>
      </c>
      <c r="I608">
        <v>0</v>
      </c>
      <c r="J608">
        <v>1.6989999999999998</v>
      </c>
    </row>
    <row r="609" spans="1:10" x14ac:dyDescent="0.3">
      <c r="A609">
        <v>68</v>
      </c>
      <c r="B609">
        <v>5</v>
      </c>
      <c r="C609">
        <v>0</v>
      </c>
      <c r="D609">
        <v>0</v>
      </c>
      <c r="E609">
        <v>0</v>
      </c>
      <c r="F609">
        <v>1</v>
      </c>
      <c r="G609">
        <v>0</v>
      </c>
      <c r="H609">
        <v>0</v>
      </c>
      <c r="I609">
        <v>1</v>
      </c>
      <c r="J609">
        <v>1.9989999999999999</v>
      </c>
    </row>
    <row r="610" spans="1:10" x14ac:dyDescent="0.3">
      <c r="A610">
        <v>68</v>
      </c>
      <c r="B610">
        <v>6</v>
      </c>
      <c r="C610">
        <v>0</v>
      </c>
      <c r="D610">
        <v>1</v>
      </c>
      <c r="E610">
        <v>0</v>
      </c>
      <c r="F610">
        <v>0</v>
      </c>
      <c r="G610">
        <v>1</v>
      </c>
      <c r="H610">
        <v>0</v>
      </c>
      <c r="I610">
        <v>0</v>
      </c>
      <c r="J610">
        <v>1.399</v>
      </c>
    </row>
    <row r="611" spans="1:10" x14ac:dyDescent="0.3">
      <c r="A611">
        <v>68</v>
      </c>
      <c r="B611">
        <v>7</v>
      </c>
      <c r="C611">
        <v>0</v>
      </c>
      <c r="D611">
        <v>0</v>
      </c>
      <c r="E611">
        <v>0</v>
      </c>
      <c r="F611">
        <v>1</v>
      </c>
      <c r="G611">
        <v>0</v>
      </c>
      <c r="H611">
        <v>1</v>
      </c>
      <c r="I611">
        <v>0</v>
      </c>
      <c r="J611">
        <v>1.399</v>
      </c>
    </row>
    <row r="612" spans="1:10" x14ac:dyDescent="0.3">
      <c r="A612">
        <v>68</v>
      </c>
      <c r="B612">
        <v>8</v>
      </c>
      <c r="C612">
        <v>0</v>
      </c>
      <c r="D612">
        <v>1</v>
      </c>
      <c r="E612">
        <v>0</v>
      </c>
      <c r="F612">
        <v>0</v>
      </c>
      <c r="G612">
        <v>0</v>
      </c>
      <c r="H612">
        <v>0</v>
      </c>
      <c r="I612">
        <v>1</v>
      </c>
      <c r="J612">
        <v>1.6989999999999998</v>
      </c>
    </row>
    <row r="613" spans="1:10" x14ac:dyDescent="0.3">
      <c r="A613">
        <v>68</v>
      </c>
      <c r="B613">
        <v>9</v>
      </c>
      <c r="C613">
        <v>0</v>
      </c>
      <c r="D613">
        <v>0</v>
      </c>
      <c r="E613">
        <v>1</v>
      </c>
      <c r="F613">
        <v>0</v>
      </c>
      <c r="G613">
        <v>0</v>
      </c>
      <c r="H613">
        <v>1</v>
      </c>
      <c r="I613">
        <v>0</v>
      </c>
      <c r="J613">
        <v>1.6989999999999998</v>
      </c>
    </row>
    <row r="614" spans="1:10" x14ac:dyDescent="0.3">
      <c r="A614">
        <v>69</v>
      </c>
      <c r="B614">
        <v>1</v>
      </c>
      <c r="C614">
        <v>0</v>
      </c>
      <c r="D614">
        <v>1</v>
      </c>
      <c r="E614">
        <v>0</v>
      </c>
      <c r="F614">
        <v>0</v>
      </c>
      <c r="G614">
        <v>0</v>
      </c>
      <c r="H614">
        <v>1</v>
      </c>
      <c r="I614">
        <v>0</v>
      </c>
      <c r="J614">
        <v>1.9989999999999999</v>
      </c>
    </row>
    <row r="615" spans="1:10" x14ac:dyDescent="0.3">
      <c r="A615">
        <v>69</v>
      </c>
      <c r="B615">
        <v>2</v>
      </c>
      <c r="C615">
        <v>0</v>
      </c>
      <c r="D615">
        <v>0</v>
      </c>
      <c r="E615">
        <v>1</v>
      </c>
      <c r="F615">
        <v>0</v>
      </c>
      <c r="G615">
        <v>0</v>
      </c>
      <c r="H615">
        <v>0</v>
      </c>
      <c r="I615">
        <v>1</v>
      </c>
      <c r="J615">
        <v>1.399</v>
      </c>
    </row>
    <row r="616" spans="1:10" x14ac:dyDescent="0.3">
      <c r="A616">
        <v>69</v>
      </c>
      <c r="B616">
        <v>3</v>
      </c>
      <c r="C616">
        <v>0</v>
      </c>
      <c r="D616">
        <v>0</v>
      </c>
      <c r="E616">
        <v>1</v>
      </c>
      <c r="F616">
        <v>0</v>
      </c>
      <c r="G616">
        <v>1</v>
      </c>
      <c r="H616">
        <v>0</v>
      </c>
      <c r="I616">
        <v>0</v>
      </c>
      <c r="J616">
        <v>1.9989999999999999</v>
      </c>
    </row>
    <row r="617" spans="1:10" x14ac:dyDescent="0.3">
      <c r="A617">
        <v>69</v>
      </c>
      <c r="B617">
        <v>4</v>
      </c>
      <c r="C617">
        <v>0</v>
      </c>
      <c r="D617">
        <v>0</v>
      </c>
      <c r="E617">
        <v>0</v>
      </c>
      <c r="F617">
        <v>1</v>
      </c>
      <c r="G617">
        <v>1</v>
      </c>
      <c r="H617">
        <v>0</v>
      </c>
      <c r="I617">
        <v>0</v>
      </c>
      <c r="J617">
        <v>1.6989999999999998</v>
      </c>
    </row>
    <row r="618" spans="1:10" x14ac:dyDescent="0.3">
      <c r="A618">
        <v>69</v>
      </c>
      <c r="B618">
        <v>5</v>
      </c>
      <c r="C618">
        <v>0</v>
      </c>
      <c r="D618">
        <v>0</v>
      </c>
      <c r="E618">
        <v>0</v>
      </c>
      <c r="F618">
        <v>1</v>
      </c>
      <c r="G618">
        <v>0</v>
      </c>
      <c r="H618">
        <v>0</v>
      </c>
      <c r="I618">
        <v>1</v>
      </c>
      <c r="J618">
        <v>1.9989999999999999</v>
      </c>
    </row>
    <row r="619" spans="1:10" x14ac:dyDescent="0.3">
      <c r="A619">
        <v>69</v>
      </c>
      <c r="B619">
        <v>6</v>
      </c>
      <c r="C619">
        <v>0</v>
      </c>
      <c r="D619">
        <v>1</v>
      </c>
      <c r="E619">
        <v>0</v>
      </c>
      <c r="F619">
        <v>0</v>
      </c>
      <c r="G619">
        <v>1</v>
      </c>
      <c r="H619">
        <v>0</v>
      </c>
      <c r="I619">
        <v>0</v>
      </c>
      <c r="J619">
        <v>1.399</v>
      </c>
    </row>
    <row r="620" spans="1:10" x14ac:dyDescent="0.3">
      <c r="A620">
        <v>69</v>
      </c>
      <c r="B620">
        <v>7</v>
      </c>
      <c r="C620">
        <v>0</v>
      </c>
      <c r="D620">
        <v>0</v>
      </c>
      <c r="E620">
        <v>0</v>
      </c>
      <c r="F620">
        <v>1</v>
      </c>
      <c r="G620">
        <v>0</v>
      </c>
      <c r="H620">
        <v>1</v>
      </c>
      <c r="I620">
        <v>0</v>
      </c>
      <c r="J620">
        <v>1.399</v>
      </c>
    </row>
    <row r="621" spans="1:10" x14ac:dyDescent="0.3">
      <c r="A621">
        <v>69</v>
      </c>
      <c r="B621">
        <v>8</v>
      </c>
      <c r="C621">
        <v>0</v>
      </c>
      <c r="D621">
        <v>1</v>
      </c>
      <c r="E621">
        <v>0</v>
      </c>
      <c r="F621">
        <v>0</v>
      </c>
      <c r="G621">
        <v>0</v>
      </c>
      <c r="H621">
        <v>0</v>
      </c>
      <c r="I621">
        <v>1</v>
      </c>
      <c r="J621">
        <v>1.6989999999999998</v>
      </c>
    </row>
    <row r="622" spans="1:10" x14ac:dyDescent="0.3">
      <c r="A622">
        <v>69</v>
      </c>
      <c r="B622">
        <v>9</v>
      </c>
      <c r="C622">
        <v>0</v>
      </c>
      <c r="D622">
        <v>0</v>
      </c>
      <c r="E622">
        <v>1</v>
      </c>
      <c r="F622">
        <v>0</v>
      </c>
      <c r="G622">
        <v>0</v>
      </c>
      <c r="H622">
        <v>1</v>
      </c>
      <c r="I622">
        <v>0</v>
      </c>
      <c r="J622">
        <v>1.6989999999999998</v>
      </c>
    </row>
    <row r="623" spans="1:10" x14ac:dyDescent="0.3">
      <c r="A623">
        <v>70</v>
      </c>
      <c r="B623">
        <v>1</v>
      </c>
      <c r="C623">
        <v>1</v>
      </c>
      <c r="D623">
        <v>1</v>
      </c>
      <c r="E623">
        <v>0</v>
      </c>
      <c r="F623">
        <v>0</v>
      </c>
      <c r="G623">
        <v>0</v>
      </c>
      <c r="H623">
        <v>1</v>
      </c>
      <c r="I623">
        <v>0</v>
      </c>
      <c r="J623">
        <v>1.9989999999999999</v>
      </c>
    </row>
    <row r="624" spans="1:10" x14ac:dyDescent="0.3">
      <c r="A624">
        <v>70</v>
      </c>
      <c r="B624">
        <v>2</v>
      </c>
      <c r="C624">
        <v>0</v>
      </c>
      <c r="D624">
        <v>0</v>
      </c>
      <c r="E624">
        <v>1</v>
      </c>
      <c r="F624">
        <v>0</v>
      </c>
      <c r="G624">
        <v>0</v>
      </c>
      <c r="H624">
        <v>0</v>
      </c>
      <c r="I624">
        <v>1</v>
      </c>
      <c r="J624">
        <v>1.399</v>
      </c>
    </row>
    <row r="625" spans="1:10" x14ac:dyDescent="0.3">
      <c r="A625">
        <v>70</v>
      </c>
      <c r="B625">
        <v>3</v>
      </c>
      <c r="C625">
        <v>1</v>
      </c>
      <c r="D625">
        <v>0</v>
      </c>
      <c r="E625">
        <v>1</v>
      </c>
      <c r="F625">
        <v>0</v>
      </c>
      <c r="G625">
        <v>1</v>
      </c>
      <c r="H625">
        <v>0</v>
      </c>
      <c r="I625">
        <v>0</v>
      </c>
      <c r="J625">
        <v>1.9989999999999999</v>
      </c>
    </row>
    <row r="626" spans="1:10" x14ac:dyDescent="0.3">
      <c r="A626">
        <v>70</v>
      </c>
      <c r="B626">
        <v>4</v>
      </c>
      <c r="C626">
        <v>1</v>
      </c>
      <c r="D626">
        <v>0</v>
      </c>
      <c r="E626">
        <v>0</v>
      </c>
      <c r="F626">
        <v>1</v>
      </c>
      <c r="G626">
        <v>1</v>
      </c>
      <c r="H626">
        <v>0</v>
      </c>
      <c r="I626">
        <v>0</v>
      </c>
      <c r="J626">
        <v>1.6989999999999998</v>
      </c>
    </row>
    <row r="627" spans="1:10" x14ac:dyDescent="0.3">
      <c r="A627">
        <v>70</v>
      </c>
      <c r="B627">
        <v>5</v>
      </c>
      <c r="C627">
        <v>0</v>
      </c>
      <c r="D627">
        <v>0</v>
      </c>
      <c r="E627">
        <v>0</v>
      </c>
      <c r="F627">
        <v>1</v>
      </c>
      <c r="G627">
        <v>0</v>
      </c>
      <c r="H627">
        <v>0</v>
      </c>
      <c r="I627">
        <v>1</v>
      </c>
      <c r="J627">
        <v>1.9989999999999999</v>
      </c>
    </row>
    <row r="628" spans="1:10" x14ac:dyDescent="0.3">
      <c r="A628">
        <v>70</v>
      </c>
      <c r="B628">
        <v>6</v>
      </c>
      <c r="C628">
        <v>0</v>
      </c>
      <c r="D628">
        <v>1</v>
      </c>
      <c r="E628">
        <v>0</v>
      </c>
      <c r="F628">
        <v>0</v>
      </c>
      <c r="G628">
        <v>1</v>
      </c>
      <c r="H628">
        <v>0</v>
      </c>
      <c r="I628">
        <v>0</v>
      </c>
      <c r="J628">
        <v>1.399</v>
      </c>
    </row>
    <row r="629" spans="1:10" x14ac:dyDescent="0.3">
      <c r="A629">
        <v>70</v>
      </c>
      <c r="B629">
        <v>7</v>
      </c>
      <c r="C629">
        <v>1</v>
      </c>
      <c r="D629">
        <v>0</v>
      </c>
      <c r="E629">
        <v>0</v>
      </c>
      <c r="F629">
        <v>1</v>
      </c>
      <c r="G629">
        <v>0</v>
      </c>
      <c r="H629">
        <v>1</v>
      </c>
      <c r="I629">
        <v>0</v>
      </c>
      <c r="J629">
        <v>1.399</v>
      </c>
    </row>
    <row r="630" spans="1:10" x14ac:dyDescent="0.3">
      <c r="A630">
        <v>70</v>
      </c>
      <c r="B630">
        <v>8</v>
      </c>
      <c r="C630">
        <v>0</v>
      </c>
      <c r="D630">
        <v>1</v>
      </c>
      <c r="E630">
        <v>0</v>
      </c>
      <c r="F630">
        <v>0</v>
      </c>
      <c r="G630">
        <v>0</v>
      </c>
      <c r="H630">
        <v>0</v>
      </c>
      <c r="I630">
        <v>1</v>
      </c>
      <c r="J630">
        <v>1.6989999999999998</v>
      </c>
    </row>
    <row r="631" spans="1:10" x14ac:dyDescent="0.3">
      <c r="A631">
        <v>70</v>
      </c>
      <c r="B631">
        <v>9</v>
      </c>
      <c r="C631">
        <v>1</v>
      </c>
      <c r="D631">
        <v>0</v>
      </c>
      <c r="E631">
        <v>1</v>
      </c>
      <c r="F631">
        <v>0</v>
      </c>
      <c r="G631">
        <v>0</v>
      </c>
      <c r="H631">
        <v>1</v>
      </c>
      <c r="I631">
        <v>0</v>
      </c>
      <c r="J631">
        <v>1.6989999999999998</v>
      </c>
    </row>
    <row r="632" spans="1:10" x14ac:dyDescent="0.3">
      <c r="A632">
        <v>71</v>
      </c>
      <c r="B632">
        <v>1</v>
      </c>
      <c r="C632">
        <v>0</v>
      </c>
      <c r="D632">
        <v>1</v>
      </c>
      <c r="E632">
        <v>0</v>
      </c>
      <c r="F632">
        <v>0</v>
      </c>
      <c r="G632">
        <v>0</v>
      </c>
      <c r="H632">
        <v>1</v>
      </c>
      <c r="I632">
        <v>0</v>
      </c>
      <c r="J632">
        <v>1.9989999999999999</v>
      </c>
    </row>
    <row r="633" spans="1:10" x14ac:dyDescent="0.3">
      <c r="A633">
        <v>71</v>
      </c>
      <c r="B633">
        <v>2</v>
      </c>
      <c r="C633">
        <v>0</v>
      </c>
      <c r="D633">
        <v>0</v>
      </c>
      <c r="E633">
        <v>1</v>
      </c>
      <c r="F633">
        <v>0</v>
      </c>
      <c r="G633">
        <v>0</v>
      </c>
      <c r="H633">
        <v>0</v>
      </c>
      <c r="I633">
        <v>1</v>
      </c>
      <c r="J633">
        <v>1.399</v>
      </c>
    </row>
    <row r="634" spans="1:10" x14ac:dyDescent="0.3">
      <c r="A634">
        <v>71</v>
      </c>
      <c r="B634">
        <v>3</v>
      </c>
      <c r="C634">
        <v>0</v>
      </c>
      <c r="D634">
        <v>0</v>
      </c>
      <c r="E634">
        <v>1</v>
      </c>
      <c r="F634">
        <v>0</v>
      </c>
      <c r="G634">
        <v>1</v>
      </c>
      <c r="H634">
        <v>0</v>
      </c>
      <c r="I634">
        <v>0</v>
      </c>
      <c r="J634">
        <v>1.9989999999999999</v>
      </c>
    </row>
    <row r="635" spans="1:10" x14ac:dyDescent="0.3">
      <c r="A635">
        <v>71</v>
      </c>
      <c r="B635">
        <v>4</v>
      </c>
      <c r="C635">
        <v>0</v>
      </c>
      <c r="D635">
        <v>0</v>
      </c>
      <c r="E635">
        <v>0</v>
      </c>
      <c r="F635">
        <v>1</v>
      </c>
      <c r="G635">
        <v>1</v>
      </c>
      <c r="H635">
        <v>0</v>
      </c>
      <c r="I635">
        <v>0</v>
      </c>
      <c r="J635">
        <v>1.6989999999999998</v>
      </c>
    </row>
    <row r="636" spans="1:10" x14ac:dyDescent="0.3">
      <c r="A636">
        <v>71</v>
      </c>
      <c r="B636">
        <v>5</v>
      </c>
      <c r="C636">
        <v>0</v>
      </c>
      <c r="D636">
        <v>0</v>
      </c>
      <c r="E636">
        <v>0</v>
      </c>
      <c r="F636">
        <v>1</v>
      </c>
      <c r="G636">
        <v>0</v>
      </c>
      <c r="H636">
        <v>0</v>
      </c>
      <c r="I636">
        <v>1</v>
      </c>
      <c r="J636">
        <v>1.9989999999999999</v>
      </c>
    </row>
    <row r="637" spans="1:10" x14ac:dyDescent="0.3">
      <c r="A637">
        <v>71</v>
      </c>
      <c r="B637">
        <v>6</v>
      </c>
      <c r="C637">
        <v>0</v>
      </c>
      <c r="D637">
        <v>1</v>
      </c>
      <c r="E637">
        <v>0</v>
      </c>
      <c r="F637">
        <v>0</v>
      </c>
      <c r="G637">
        <v>1</v>
      </c>
      <c r="H637">
        <v>0</v>
      </c>
      <c r="I637">
        <v>0</v>
      </c>
      <c r="J637">
        <v>1.399</v>
      </c>
    </row>
    <row r="638" spans="1:10" x14ac:dyDescent="0.3">
      <c r="A638">
        <v>71</v>
      </c>
      <c r="B638">
        <v>7</v>
      </c>
      <c r="C638">
        <v>0</v>
      </c>
      <c r="D638">
        <v>0</v>
      </c>
      <c r="E638">
        <v>0</v>
      </c>
      <c r="F638">
        <v>1</v>
      </c>
      <c r="G638">
        <v>0</v>
      </c>
      <c r="H638">
        <v>1</v>
      </c>
      <c r="I638">
        <v>0</v>
      </c>
      <c r="J638">
        <v>1.399</v>
      </c>
    </row>
    <row r="639" spans="1:10" x14ac:dyDescent="0.3">
      <c r="A639">
        <v>71</v>
      </c>
      <c r="B639">
        <v>8</v>
      </c>
      <c r="C639">
        <v>0</v>
      </c>
      <c r="D639">
        <v>1</v>
      </c>
      <c r="E639">
        <v>0</v>
      </c>
      <c r="F639">
        <v>0</v>
      </c>
      <c r="G639">
        <v>0</v>
      </c>
      <c r="H639">
        <v>0</v>
      </c>
      <c r="I639">
        <v>1</v>
      </c>
      <c r="J639">
        <v>1.6989999999999998</v>
      </c>
    </row>
    <row r="640" spans="1:10" x14ac:dyDescent="0.3">
      <c r="A640">
        <v>71</v>
      </c>
      <c r="B640">
        <v>9</v>
      </c>
      <c r="C640">
        <v>0</v>
      </c>
      <c r="D640">
        <v>0</v>
      </c>
      <c r="E640">
        <v>1</v>
      </c>
      <c r="F640">
        <v>0</v>
      </c>
      <c r="G640">
        <v>0</v>
      </c>
      <c r="H640">
        <v>1</v>
      </c>
      <c r="I640">
        <v>0</v>
      </c>
      <c r="J640">
        <v>1.6989999999999998</v>
      </c>
    </row>
    <row r="641" spans="1:10" x14ac:dyDescent="0.3">
      <c r="A641">
        <v>72</v>
      </c>
      <c r="B641">
        <v>1</v>
      </c>
      <c r="C641">
        <v>0</v>
      </c>
      <c r="D641">
        <v>1</v>
      </c>
      <c r="E641">
        <v>0</v>
      </c>
      <c r="F641">
        <v>0</v>
      </c>
      <c r="G641">
        <v>0</v>
      </c>
      <c r="H641">
        <v>1</v>
      </c>
      <c r="I641">
        <v>0</v>
      </c>
      <c r="J641">
        <v>1.9989999999999999</v>
      </c>
    </row>
    <row r="642" spans="1:10" x14ac:dyDescent="0.3">
      <c r="A642">
        <v>72</v>
      </c>
      <c r="B642">
        <v>2</v>
      </c>
      <c r="C642">
        <v>0</v>
      </c>
      <c r="D642">
        <v>0</v>
      </c>
      <c r="E642">
        <v>1</v>
      </c>
      <c r="F642">
        <v>0</v>
      </c>
      <c r="G642">
        <v>0</v>
      </c>
      <c r="H642">
        <v>0</v>
      </c>
      <c r="I642">
        <v>1</v>
      </c>
      <c r="J642">
        <v>1.399</v>
      </c>
    </row>
    <row r="643" spans="1:10" x14ac:dyDescent="0.3">
      <c r="A643">
        <v>72</v>
      </c>
      <c r="B643">
        <v>3</v>
      </c>
      <c r="C643">
        <v>0</v>
      </c>
      <c r="D643">
        <v>0</v>
      </c>
      <c r="E643">
        <v>1</v>
      </c>
      <c r="F643">
        <v>0</v>
      </c>
      <c r="G643">
        <v>1</v>
      </c>
      <c r="H643">
        <v>0</v>
      </c>
      <c r="I643">
        <v>0</v>
      </c>
      <c r="J643">
        <v>1.9989999999999999</v>
      </c>
    </row>
    <row r="644" spans="1:10" x14ac:dyDescent="0.3">
      <c r="A644">
        <v>72</v>
      </c>
      <c r="B644">
        <v>4</v>
      </c>
      <c r="C644">
        <v>0</v>
      </c>
      <c r="D644">
        <v>0</v>
      </c>
      <c r="E644">
        <v>0</v>
      </c>
      <c r="F644">
        <v>1</v>
      </c>
      <c r="G644">
        <v>1</v>
      </c>
      <c r="H644">
        <v>0</v>
      </c>
      <c r="I644">
        <v>0</v>
      </c>
      <c r="J644">
        <v>1.6989999999999998</v>
      </c>
    </row>
    <row r="645" spans="1:10" x14ac:dyDescent="0.3">
      <c r="A645">
        <v>72</v>
      </c>
      <c r="B645">
        <v>5</v>
      </c>
      <c r="C645">
        <v>0</v>
      </c>
      <c r="D645">
        <v>0</v>
      </c>
      <c r="E645">
        <v>0</v>
      </c>
      <c r="F645">
        <v>1</v>
      </c>
      <c r="G645">
        <v>0</v>
      </c>
      <c r="H645">
        <v>0</v>
      </c>
      <c r="I645">
        <v>1</v>
      </c>
      <c r="J645">
        <v>1.9989999999999999</v>
      </c>
    </row>
    <row r="646" spans="1:10" x14ac:dyDescent="0.3">
      <c r="A646">
        <v>72</v>
      </c>
      <c r="B646">
        <v>6</v>
      </c>
      <c r="C646">
        <v>1</v>
      </c>
      <c r="D646">
        <v>1</v>
      </c>
      <c r="E646">
        <v>0</v>
      </c>
      <c r="F646">
        <v>0</v>
      </c>
      <c r="G646">
        <v>1</v>
      </c>
      <c r="H646">
        <v>0</v>
      </c>
      <c r="I646">
        <v>0</v>
      </c>
      <c r="J646">
        <v>1.399</v>
      </c>
    </row>
    <row r="647" spans="1:10" x14ac:dyDescent="0.3">
      <c r="A647">
        <v>72</v>
      </c>
      <c r="B647">
        <v>7</v>
      </c>
      <c r="C647">
        <v>0</v>
      </c>
      <c r="D647">
        <v>0</v>
      </c>
      <c r="E647">
        <v>0</v>
      </c>
      <c r="F647">
        <v>1</v>
      </c>
      <c r="G647">
        <v>0</v>
      </c>
      <c r="H647">
        <v>1</v>
      </c>
      <c r="I647">
        <v>0</v>
      </c>
      <c r="J647">
        <v>1.399</v>
      </c>
    </row>
    <row r="648" spans="1:10" x14ac:dyDescent="0.3">
      <c r="A648">
        <v>72</v>
      </c>
      <c r="B648">
        <v>8</v>
      </c>
      <c r="C648">
        <v>0</v>
      </c>
      <c r="D648">
        <v>1</v>
      </c>
      <c r="E648">
        <v>0</v>
      </c>
      <c r="F648">
        <v>0</v>
      </c>
      <c r="G648">
        <v>0</v>
      </c>
      <c r="H648">
        <v>0</v>
      </c>
      <c r="I648">
        <v>1</v>
      </c>
      <c r="J648">
        <v>1.6989999999999998</v>
      </c>
    </row>
    <row r="649" spans="1:10" x14ac:dyDescent="0.3">
      <c r="A649">
        <v>72</v>
      </c>
      <c r="B649">
        <v>9</v>
      </c>
      <c r="C649">
        <v>0</v>
      </c>
      <c r="D649">
        <v>0</v>
      </c>
      <c r="E649">
        <v>1</v>
      </c>
      <c r="F649">
        <v>0</v>
      </c>
      <c r="G649">
        <v>0</v>
      </c>
      <c r="H649">
        <v>1</v>
      </c>
      <c r="I649">
        <v>0</v>
      </c>
      <c r="J649">
        <v>1.6989999999999998</v>
      </c>
    </row>
    <row r="650" spans="1:10" x14ac:dyDescent="0.3">
      <c r="A650">
        <v>73</v>
      </c>
      <c r="B650">
        <v>1</v>
      </c>
      <c r="C650">
        <v>0</v>
      </c>
      <c r="D650">
        <v>1</v>
      </c>
      <c r="E650">
        <v>0</v>
      </c>
      <c r="F650">
        <v>0</v>
      </c>
      <c r="G650">
        <v>0</v>
      </c>
      <c r="H650">
        <v>1</v>
      </c>
      <c r="I650">
        <v>0</v>
      </c>
      <c r="J650">
        <v>1.9989999999999999</v>
      </c>
    </row>
    <row r="651" spans="1:10" x14ac:dyDescent="0.3">
      <c r="A651">
        <v>73</v>
      </c>
      <c r="B651">
        <v>2</v>
      </c>
      <c r="C651">
        <v>0</v>
      </c>
      <c r="D651">
        <v>0</v>
      </c>
      <c r="E651">
        <v>1</v>
      </c>
      <c r="F651">
        <v>0</v>
      </c>
      <c r="G651">
        <v>0</v>
      </c>
      <c r="H651">
        <v>0</v>
      </c>
      <c r="I651">
        <v>1</v>
      </c>
      <c r="J651">
        <v>1.399</v>
      </c>
    </row>
    <row r="652" spans="1:10" x14ac:dyDescent="0.3">
      <c r="A652">
        <v>73</v>
      </c>
      <c r="B652">
        <v>3</v>
      </c>
      <c r="C652">
        <v>1</v>
      </c>
      <c r="D652">
        <v>0</v>
      </c>
      <c r="E652">
        <v>1</v>
      </c>
      <c r="F652">
        <v>0</v>
      </c>
      <c r="G652">
        <v>1</v>
      </c>
      <c r="H652">
        <v>0</v>
      </c>
      <c r="I652">
        <v>0</v>
      </c>
      <c r="J652">
        <v>1.9989999999999999</v>
      </c>
    </row>
    <row r="653" spans="1:10" x14ac:dyDescent="0.3">
      <c r="A653">
        <v>73</v>
      </c>
      <c r="B653">
        <v>4</v>
      </c>
      <c r="C653">
        <v>0</v>
      </c>
      <c r="D653">
        <v>0</v>
      </c>
      <c r="E653">
        <v>0</v>
      </c>
      <c r="F653">
        <v>1</v>
      </c>
      <c r="G653">
        <v>1</v>
      </c>
      <c r="H653">
        <v>0</v>
      </c>
      <c r="I653">
        <v>0</v>
      </c>
      <c r="J653">
        <v>1.6989999999999998</v>
      </c>
    </row>
    <row r="654" spans="1:10" x14ac:dyDescent="0.3">
      <c r="A654">
        <v>73</v>
      </c>
      <c r="B654">
        <v>5</v>
      </c>
      <c r="C654">
        <v>0</v>
      </c>
      <c r="D654">
        <v>0</v>
      </c>
      <c r="E654">
        <v>0</v>
      </c>
      <c r="F654">
        <v>1</v>
      </c>
      <c r="G654">
        <v>0</v>
      </c>
      <c r="H654">
        <v>0</v>
      </c>
      <c r="I654">
        <v>1</v>
      </c>
      <c r="J654">
        <v>1.9989999999999999</v>
      </c>
    </row>
    <row r="655" spans="1:10" x14ac:dyDescent="0.3">
      <c r="A655">
        <v>73</v>
      </c>
      <c r="B655">
        <v>6</v>
      </c>
      <c r="C655">
        <v>1</v>
      </c>
      <c r="D655">
        <v>1</v>
      </c>
      <c r="E655">
        <v>0</v>
      </c>
      <c r="F655">
        <v>0</v>
      </c>
      <c r="G655">
        <v>1</v>
      </c>
      <c r="H655">
        <v>0</v>
      </c>
      <c r="I655">
        <v>0</v>
      </c>
      <c r="J655">
        <v>1.399</v>
      </c>
    </row>
    <row r="656" spans="1:10" x14ac:dyDescent="0.3">
      <c r="A656">
        <v>73</v>
      </c>
      <c r="B656">
        <v>7</v>
      </c>
      <c r="C656">
        <v>0</v>
      </c>
      <c r="D656">
        <v>0</v>
      </c>
      <c r="E656">
        <v>0</v>
      </c>
      <c r="F656">
        <v>1</v>
      </c>
      <c r="G656">
        <v>0</v>
      </c>
      <c r="H656">
        <v>1</v>
      </c>
      <c r="I656">
        <v>0</v>
      </c>
      <c r="J656">
        <v>1.399</v>
      </c>
    </row>
    <row r="657" spans="1:10" x14ac:dyDescent="0.3">
      <c r="A657">
        <v>73</v>
      </c>
      <c r="B657">
        <v>8</v>
      </c>
      <c r="C657">
        <v>0</v>
      </c>
      <c r="D657">
        <v>1</v>
      </c>
      <c r="E657">
        <v>0</v>
      </c>
      <c r="F657">
        <v>0</v>
      </c>
      <c r="G657">
        <v>0</v>
      </c>
      <c r="H657">
        <v>0</v>
      </c>
      <c r="I657">
        <v>1</v>
      </c>
      <c r="J657">
        <v>1.6989999999999998</v>
      </c>
    </row>
    <row r="658" spans="1:10" x14ac:dyDescent="0.3">
      <c r="A658">
        <v>73</v>
      </c>
      <c r="B658">
        <v>9</v>
      </c>
      <c r="C658">
        <v>0</v>
      </c>
      <c r="D658">
        <v>0</v>
      </c>
      <c r="E658">
        <v>1</v>
      </c>
      <c r="F658">
        <v>0</v>
      </c>
      <c r="G658">
        <v>0</v>
      </c>
      <c r="H658">
        <v>1</v>
      </c>
      <c r="I658">
        <v>0</v>
      </c>
      <c r="J658">
        <v>1.6989999999999998</v>
      </c>
    </row>
    <row r="659" spans="1:10" x14ac:dyDescent="0.3">
      <c r="A659">
        <v>74</v>
      </c>
      <c r="B659">
        <v>1</v>
      </c>
      <c r="C659">
        <v>0</v>
      </c>
      <c r="D659">
        <v>1</v>
      </c>
      <c r="E659">
        <v>0</v>
      </c>
      <c r="F659">
        <v>0</v>
      </c>
      <c r="G659">
        <v>0</v>
      </c>
      <c r="H659">
        <v>1</v>
      </c>
      <c r="I659">
        <v>0</v>
      </c>
      <c r="J659">
        <v>1.9989999999999999</v>
      </c>
    </row>
    <row r="660" spans="1:10" x14ac:dyDescent="0.3">
      <c r="A660">
        <v>74</v>
      </c>
      <c r="B660">
        <v>2</v>
      </c>
      <c r="C660">
        <v>0</v>
      </c>
      <c r="D660">
        <v>0</v>
      </c>
      <c r="E660">
        <v>1</v>
      </c>
      <c r="F660">
        <v>0</v>
      </c>
      <c r="G660">
        <v>0</v>
      </c>
      <c r="H660">
        <v>0</v>
      </c>
      <c r="I660">
        <v>1</v>
      </c>
      <c r="J660">
        <v>1.399</v>
      </c>
    </row>
    <row r="661" spans="1:10" x14ac:dyDescent="0.3">
      <c r="A661">
        <v>74</v>
      </c>
      <c r="B661">
        <v>3</v>
      </c>
      <c r="C661">
        <v>0</v>
      </c>
      <c r="D661">
        <v>0</v>
      </c>
      <c r="E661">
        <v>1</v>
      </c>
      <c r="F661">
        <v>0</v>
      </c>
      <c r="G661">
        <v>1</v>
      </c>
      <c r="H661">
        <v>0</v>
      </c>
      <c r="I661">
        <v>0</v>
      </c>
      <c r="J661">
        <v>1.9989999999999999</v>
      </c>
    </row>
    <row r="662" spans="1:10" x14ac:dyDescent="0.3">
      <c r="A662">
        <v>74</v>
      </c>
      <c r="B662">
        <v>4</v>
      </c>
      <c r="C662">
        <v>0</v>
      </c>
      <c r="D662">
        <v>0</v>
      </c>
      <c r="E662">
        <v>0</v>
      </c>
      <c r="F662">
        <v>1</v>
      </c>
      <c r="G662">
        <v>1</v>
      </c>
      <c r="H662">
        <v>0</v>
      </c>
      <c r="I662">
        <v>0</v>
      </c>
      <c r="J662">
        <v>1.6989999999999998</v>
      </c>
    </row>
    <row r="663" spans="1:10" x14ac:dyDescent="0.3">
      <c r="A663">
        <v>74</v>
      </c>
      <c r="B663">
        <v>5</v>
      </c>
      <c r="C663">
        <v>0</v>
      </c>
      <c r="D663">
        <v>0</v>
      </c>
      <c r="E663">
        <v>0</v>
      </c>
      <c r="F663">
        <v>1</v>
      </c>
      <c r="G663">
        <v>0</v>
      </c>
      <c r="H663">
        <v>0</v>
      </c>
      <c r="I663">
        <v>1</v>
      </c>
      <c r="J663">
        <v>1.9989999999999999</v>
      </c>
    </row>
    <row r="664" spans="1:10" x14ac:dyDescent="0.3">
      <c r="A664">
        <v>74</v>
      </c>
      <c r="B664">
        <v>6</v>
      </c>
      <c r="C664">
        <v>0</v>
      </c>
      <c r="D664">
        <v>1</v>
      </c>
      <c r="E664">
        <v>0</v>
      </c>
      <c r="F664">
        <v>0</v>
      </c>
      <c r="G664">
        <v>1</v>
      </c>
      <c r="H664">
        <v>0</v>
      </c>
      <c r="I664">
        <v>0</v>
      </c>
      <c r="J664">
        <v>1.399</v>
      </c>
    </row>
    <row r="665" spans="1:10" x14ac:dyDescent="0.3">
      <c r="A665">
        <v>74</v>
      </c>
      <c r="B665">
        <v>7</v>
      </c>
      <c r="C665">
        <v>0</v>
      </c>
      <c r="D665">
        <v>0</v>
      </c>
      <c r="E665">
        <v>0</v>
      </c>
      <c r="F665">
        <v>1</v>
      </c>
      <c r="G665">
        <v>0</v>
      </c>
      <c r="H665">
        <v>1</v>
      </c>
      <c r="I665">
        <v>0</v>
      </c>
      <c r="J665">
        <v>1.399</v>
      </c>
    </row>
    <row r="666" spans="1:10" x14ac:dyDescent="0.3">
      <c r="A666">
        <v>74</v>
      </c>
      <c r="B666">
        <v>8</v>
      </c>
      <c r="C666">
        <v>0</v>
      </c>
      <c r="D666">
        <v>1</v>
      </c>
      <c r="E666">
        <v>0</v>
      </c>
      <c r="F666">
        <v>0</v>
      </c>
      <c r="G666">
        <v>0</v>
      </c>
      <c r="H666">
        <v>0</v>
      </c>
      <c r="I666">
        <v>1</v>
      </c>
      <c r="J666">
        <v>1.6989999999999998</v>
      </c>
    </row>
    <row r="667" spans="1:10" x14ac:dyDescent="0.3">
      <c r="A667">
        <v>74</v>
      </c>
      <c r="B667">
        <v>9</v>
      </c>
      <c r="C667">
        <v>0</v>
      </c>
      <c r="D667">
        <v>0</v>
      </c>
      <c r="E667">
        <v>1</v>
      </c>
      <c r="F667">
        <v>0</v>
      </c>
      <c r="G667">
        <v>0</v>
      </c>
      <c r="H667">
        <v>1</v>
      </c>
      <c r="I667">
        <v>0</v>
      </c>
      <c r="J667">
        <v>1.6989999999999998</v>
      </c>
    </row>
    <row r="668" spans="1:10" x14ac:dyDescent="0.3">
      <c r="A668">
        <v>75</v>
      </c>
      <c r="B668">
        <v>1</v>
      </c>
      <c r="C668">
        <v>0</v>
      </c>
      <c r="D668">
        <v>1</v>
      </c>
      <c r="E668">
        <v>0</v>
      </c>
      <c r="F668">
        <v>0</v>
      </c>
      <c r="G668">
        <v>0</v>
      </c>
      <c r="H668">
        <v>1</v>
      </c>
      <c r="I668">
        <v>0</v>
      </c>
      <c r="J668">
        <v>1.9989999999999999</v>
      </c>
    </row>
    <row r="669" spans="1:10" x14ac:dyDescent="0.3">
      <c r="A669">
        <v>75</v>
      </c>
      <c r="B669">
        <v>2</v>
      </c>
      <c r="C669">
        <v>0</v>
      </c>
      <c r="D669">
        <v>0</v>
      </c>
      <c r="E669">
        <v>1</v>
      </c>
      <c r="F669">
        <v>0</v>
      </c>
      <c r="G669">
        <v>0</v>
      </c>
      <c r="H669">
        <v>0</v>
      </c>
      <c r="I669">
        <v>1</v>
      </c>
      <c r="J669">
        <v>1.399</v>
      </c>
    </row>
    <row r="670" spans="1:10" x14ac:dyDescent="0.3">
      <c r="A670">
        <v>75</v>
      </c>
      <c r="B670">
        <v>3</v>
      </c>
      <c r="C670">
        <v>0</v>
      </c>
      <c r="D670">
        <v>0</v>
      </c>
      <c r="E670">
        <v>1</v>
      </c>
      <c r="F670">
        <v>0</v>
      </c>
      <c r="G670">
        <v>1</v>
      </c>
      <c r="H670">
        <v>0</v>
      </c>
      <c r="I670">
        <v>0</v>
      </c>
      <c r="J670">
        <v>1.9989999999999999</v>
      </c>
    </row>
    <row r="671" spans="1:10" x14ac:dyDescent="0.3">
      <c r="A671">
        <v>75</v>
      </c>
      <c r="B671">
        <v>4</v>
      </c>
      <c r="C671">
        <v>0</v>
      </c>
      <c r="D671">
        <v>0</v>
      </c>
      <c r="E671">
        <v>0</v>
      </c>
      <c r="F671">
        <v>1</v>
      </c>
      <c r="G671">
        <v>1</v>
      </c>
      <c r="H671">
        <v>0</v>
      </c>
      <c r="I671">
        <v>0</v>
      </c>
      <c r="J671">
        <v>1.6989999999999998</v>
      </c>
    </row>
    <row r="672" spans="1:10" x14ac:dyDescent="0.3">
      <c r="A672">
        <v>75</v>
      </c>
      <c r="B672">
        <v>5</v>
      </c>
      <c r="C672">
        <v>0</v>
      </c>
      <c r="D672">
        <v>0</v>
      </c>
      <c r="E672">
        <v>0</v>
      </c>
      <c r="F672">
        <v>1</v>
      </c>
      <c r="G672">
        <v>0</v>
      </c>
      <c r="H672">
        <v>0</v>
      </c>
      <c r="I672">
        <v>1</v>
      </c>
      <c r="J672">
        <v>1.9989999999999999</v>
      </c>
    </row>
    <row r="673" spans="1:10" x14ac:dyDescent="0.3">
      <c r="A673">
        <v>75</v>
      </c>
      <c r="B673">
        <v>6</v>
      </c>
      <c r="C673">
        <v>1</v>
      </c>
      <c r="D673">
        <v>1</v>
      </c>
      <c r="E673">
        <v>0</v>
      </c>
      <c r="F673">
        <v>0</v>
      </c>
      <c r="G673">
        <v>1</v>
      </c>
      <c r="H673">
        <v>0</v>
      </c>
      <c r="I673">
        <v>0</v>
      </c>
      <c r="J673">
        <v>1.399</v>
      </c>
    </row>
    <row r="674" spans="1:10" x14ac:dyDescent="0.3">
      <c r="A674">
        <v>75</v>
      </c>
      <c r="B674">
        <v>7</v>
      </c>
      <c r="C674">
        <v>1</v>
      </c>
      <c r="D674">
        <v>0</v>
      </c>
      <c r="E674">
        <v>0</v>
      </c>
      <c r="F674">
        <v>1</v>
      </c>
      <c r="G674">
        <v>0</v>
      </c>
      <c r="H674">
        <v>1</v>
      </c>
      <c r="I674">
        <v>0</v>
      </c>
      <c r="J674">
        <v>1.399</v>
      </c>
    </row>
    <row r="675" spans="1:10" x14ac:dyDescent="0.3">
      <c r="A675">
        <v>75</v>
      </c>
      <c r="B675">
        <v>8</v>
      </c>
      <c r="C675">
        <v>0</v>
      </c>
      <c r="D675">
        <v>1</v>
      </c>
      <c r="E675">
        <v>0</v>
      </c>
      <c r="F675">
        <v>0</v>
      </c>
      <c r="G675">
        <v>0</v>
      </c>
      <c r="H675">
        <v>0</v>
      </c>
      <c r="I675">
        <v>1</v>
      </c>
      <c r="J675">
        <v>1.6989999999999998</v>
      </c>
    </row>
    <row r="676" spans="1:10" x14ac:dyDescent="0.3">
      <c r="A676">
        <v>75</v>
      </c>
      <c r="B676">
        <v>9</v>
      </c>
      <c r="C676">
        <v>0</v>
      </c>
      <c r="D676">
        <v>0</v>
      </c>
      <c r="E676">
        <v>1</v>
      </c>
      <c r="F676">
        <v>0</v>
      </c>
      <c r="G676">
        <v>0</v>
      </c>
      <c r="H676">
        <v>1</v>
      </c>
      <c r="I676">
        <v>0</v>
      </c>
      <c r="J676">
        <v>1.6989999999999998</v>
      </c>
    </row>
    <row r="677" spans="1:10" x14ac:dyDescent="0.3">
      <c r="A677">
        <v>76</v>
      </c>
      <c r="B677">
        <v>1</v>
      </c>
      <c r="C677">
        <v>0</v>
      </c>
      <c r="D677">
        <v>1</v>
      </c>
      <c r="E677">
        <v>0</v>
      </c>
      <c r="F677">
        <v>0</v>
      </c>
      <c r="G677">
        <v>0</v>
      </c>
      <c r="H677">
        <v>1</v>
      </c>
      <c r="I677">
        <v>0</v>
      </c>
      <c r="J677">
        <v>1.9989999999999999</v>
      </c>
    </row>
    <row r="678" spans="1:10" x14ac:dyDescent="0.3">
      <c r="A678">
        <v>76</v>
      </c>
      <c r="B678">
        <v>2</v>
      </c>
      <c r="C678">
        <v>0</v>
      </c>
      <c r="D678">
        <v>0</v>
      </c>
      <c r="E678">
        <v>1</v>
      </c>
      <c r="F678">
        <v>0</v>
      </c>
      <c r="G678">
        <v>0</v>
      </c>
      <c r="H678">
        <v>0</v>
      </c>
      <c r="I678">
        <v>1</v>
      </c>
      <c r="J678">
        <v>1.399</v>
      </c>
    </row>
    <row r="679" spans="1:10" x14ac:dyDescent="0.3">
      <c r="A679">
        <v>76</v>
      </c>
      <c r="B679">
        <v>3</v>
      </c>
      <c r="C679">
        <v>0</v>
      </c>
      <c r="D679">
        <v>0</v>
      </c>
      <c r="E679">
        <v>1</v>
      </c>
      <c r="F679">
        <v>0</v>
      </c>
      <c r="G679">
        <v>1</v>
      </c>
      <c r="H679">
        <v>0</v>
      </c>
      <c r="I679">
        <v>0</v>
      </c>
      <c r="J679">
        <v>1.9989999999999999</v>
      </c>
    </row>
    <row r="680" spans="1:10" x14ac:dyDescent="0.3">
      <c r="A680">
        <v>76</v>
      </c>
      <c r="B680">
        <v>4</v>
      </c>
      <c r="C680">
        <v>1</v>
      </c>
      <c r="D680">
        <v>0</v>
      </c>
      <c r="E680">
        <v>0</v>
      </c>
      <c r="F680">
        <v>1</v>
      </c>
      <c r="G680">
        <v>1</v>
      </c>
      <c r="H680">
        <v>0</v>
      </c>
      <c r="I680">
        <v>0</v>
      </c>
      <c r="J680">
        <v>1.6989999999999998</v>
      </c>
    </row>
    <row r="681" spans="1:10" x14ac:dyDescent="0.3">
      <c r="A681">
        <v>76</v>
      </c>
      <c r="B681">
        <v>5</v>
      </c>
      <c r="C681">
        <v>0</v>
      </c>
      <c r="D681">
        <v>0</v>
      </c>
      <c r="E681">
        <v>0</v>
      </c>
      <c r="F681">
        <v>1</v>
      </c>
      <c r="G681">
        <v>0</v>
      </c>
      <c r="H681">
        <v>0</v>
      </c>
      <c r="I681">
        <v>1</v>
      </c>
      <c r="J681">
        <v>1.9989999999999999</v>
      </c>
    </row>
    <row r="682" spans="1:10" x14ac:dyDescent="0.3">
      <c r="A682">
        <v>76</v>
      </c>
      <c r="B682">
        <v>6</v>
      </c>
      <c r="C682">
        <v>1</v>
      </c>
      <c r="D682">
        <v>1</v>
      </c>
      <c r="E682">
        <v>0</v>
      </c>
      <c r="F682">
        <v>0</v>
      </c>
      <c r="G682">
        <v>1</v>
      </c>
      <c r="H682">
        <v>0</v>
      </c>
      <c r="I682">
        <v>0</v>
      </c>
      <c r="J682">
        <v>1.399</v>
      </c>
    </row>
    <row r="683" spans="1:10" x14ac:dyDescent="0.3">
      <c r="A683">
        <v>76</v>
      </c>
      <c r="B683">
        <v>7</v>
      </c>
      <c r="C683">
        <v>0</v>
      </c>
      <c r="D683">
        <v>0</v>
      </c>
      <c r="E683">
        <v>0</v>
      </c>
      <c r="F683">
        <v>1</v>
      </c>
      <c r="G683">
        <v>0</v>
      </c>
      <c r="H683">
        <v>1</v>
      </c>
      <c r="I683">
        <v>0</v>
      </c>
      <c r="J683">
        <v>1.399</v>
      </c>
    </row>
    <row r="684" spans="1:10" x14ac:dyDescent="0.3">
      <c r="A684">
        <v>76</v>
      </c>
      <c r="B684">
        <v>8</v>
      </c>
      <c r="C684">
        <v>0</v>
      </c>
      <c r="D684">
        <v>1</v>
      </c>
      <c r="E684">
        <v>0</v>
      </c>
      <c r="F684">
        <v>0</v>
      </c>
      <c r="G684">
        <v>0</v>
      </c>
      <c r="H684">
        <v>0</v>
      </c>
      <c r="I684">
        <v>1</v>
      </c>
      <c r="J684">
        <v>1.6989999999999998</v>
      </c>
    </row>
    <row r="685" spans="1:10" x14ac:dyDescent="0.3">
      <c r="A685">
        <v>76</v>
      </c>
      <c r="B685">
        <v>9</v>
      </c>
      <c r="C685">
        <v>0</v>
      </c>
      <c r="D685">
        <v>0</v>
      </c>
      <c r="E685">
        <v>1</v>
      </c>
      <c r="F685">
        <v>0</v>
      </c>
      <c r="G685">
        <v>0</v>
      </c>
      <c r="H685">
        <v>1</v>
      </c>
      <c r="I685">
        <v>0</v>
      </c>
      <c r="J685">
        <v>1.6989999999999998</v>
      </c>
    </row>
    <row r="686" spans="1:10" x14ac:dyDescent="0.3">
      <c r="A686">
        <v>77</v>
      </c>
      <c r="B686">
        <v>1</v>
      </c>
      <c r="C686">
        <v>0</v>
      </c>
      <c r="D686">
        <v>1</v>
      </c>
      <c r="E686">
        <v>0</v>
      </c>
      <c r="F686">
        <v>0</v>
      </c>
      <c r="G686">
        <v>0</v>
      </c>
      <c r="H686">
        <v>1</v>
      </c>
      <c r="I686">
        <v>0</v>
      </c>
      <c r="J686">
        <v>1.9989999999999999</v>
      </c>
    </row>
    <row r="687" spans="1:10" x14ac:dyDescent="0.3">
      <c r="A687">
        <v>77</v>
      </c>
      <c r="B687">
        <v>2</v>
      </c>
      <c r="C687">
        <v>0</v>
      </c>
      <c r="D687">
        <v>0</v>
      </c>
      <c r="E687">
        <v>1</v>
      </c>
      <c r="F687">
        <v>0</v>
      </c>
      <c r="G687">
        <v>0</v>
      </c>
      <c r="H687">
        <v>0</v>
      </c>
      <c r="I687">
        <v>1</v>
      </c>
      <c r="J687">
        <v>1.399</v>
      </c>
    </row>
    <row r="688" spans="1:10" x14ac:dyDescent="0.3">
      <c r="A688">
        <v>77</v>
      </c>
      <c r="B688">
        <v>3</v>
      </c>
      <c r="C688">
        <v>0</v>
      </c>
      <c r="D688">
        <v>0</v>
      </c>
      <c r="E688">
        <v>1</v>
      </c>
      <c r="F688">
        <v>0</v>
      </c>
      <c r="G688">
        <v>1</v>
      </c>
      <c r="H688">
        <v>0</v>
      </c>
      <c r="I688">
        <v>0</v>
      </c>
      <c r="J688">
        <v>1.9989999999999999</v>
      </c>
    </row>
    <row r="689" spans="1:10" x14ac:dyDescent="0.3">
      <c r="A689">
        <v>77</v>
      </c>
      <c r="B689">
        <v>4</v>
      </c>
      <c r="C689">
        <v>0</v>
      </c>
      <c r="D689">
        <v>0</v>
      </c>
      <c r="E689">
        <v>0</v>
      </c>
      <c r="F689">
        <v>1</v>
      </c>
      <c r="G689">
        <v>1</v>
      </c>
      <c r="H689">
        <v>0</v>
      </c>
      <c r="I689">
        <v>0</v>
      </c>
      <c r="J689">
        <v>1.6989999999999998</v>
      </c>
    </row>
    <row r="690" spans="1:10" x14ac:dyDescent="0.3">
      <c r="A690">
        <v>77</v>
      </c>
      <c r="B690">
        <v>5</v>
      </c>
      <c r="C690">
        <v>0</v>
      </c>
      <c r="D690">
        <v>0</v>
      </c>
      <c r="E690">
        <v>0</v>
      </c>
      <c r="F690">
        <v>1</v>
      </c>
      <c r="G690">
        <v>0</v>
      </c>
      <c r="H690">
        <v>0</v>
      </c>
      <c r="I690">
        <v>1</v>
      </c>
      <c r="J690">
        <v>1.9989999999999999</v>
      </c>
    </row>
    <row r="691" spans="1:10" x14ac:dyDescent="0.3">
      <c r="A691">
        <v>77</v>
      </c>
      <c r="B691">
        <v>6</v>
      </c>
      <c r="C691">
        <v>0</v>
      </c>
      <c r="D691">
        <v>1</v>
      </c>
      <c r="E691">
        <v>0</v>
      </c>
      <c r="F691">
        <v>0</v>
      </c>
      <c r="G691">
        <v>1</v>
      </c>
      <c r="H691">
        <v>0</v>
      </c>
      <c r="I691">
        <v>0</v>
      </c>
      <c r="J691">
        <v>1.399</v>
      </c>
    </row>
    <row r="692" spans="1:10" x14ac:dyDescent="0.3">
      <c r="A692">
        <v>77</v>
      </c>
      <c r="B692">
        <v>7</v>
      </c>
      <c r="C692">
        <v>0</v>
      </c>
      <c r="D692">
        <v>0</v>
      </c>
      <c r="E692">
        <v>0</v>
      </c>
      <c r="F692">
        <v>1</v>
      </c>
      <c r="G692">
        <v>0</v>
      </c>
      <c r="H692">
        <v>1</v>
      </c>
      <c r="I692">
        <v>0</v>
      </c>
      <c r="J692">
        <v>1.399</v>
      </c>
    </row>
    <row r="693" spans="1:10" x14ac:dyDescent="0.3">
      <c r="A693">
        <v>77</v>
      </c>
      <c r="B693">
        <v>8</v>
      </c>
      <c r="C693">
        <v>0</v>
      </c>
      <c r="D693">
        <v>1</v>
      </c>
      <c r="E693">
        <v>0</v>
      </c>
      <c r="F693">
        <v>0</v>
      </c>
      <c r="G693">
        <v>0</v>
      </c>
      <c r="H693">
        <v>0</v>
      </c>
      <c r="I693">
        <v>1</v>
      </c>
      <c r="J693">
        <v>1.6989999999999998</v>
      </c>
    </row>
    <row r="694" spans="1:10" x14ac:dyDescent="0.3">
      <c r="A694">
        <v>77</v>
      </c>
      <c r="B694">
        <v>9</v>
      </c>
      <c r="C694">
        <v>0</v>
      </c>
      <c r="D694">
        <v>0</v>
      </c>
      <c r="E694">
        <v>1</v>
      </c>
      <c r="F694">
        <v>0</v>
      </c>
      <c r="G694">
        <v>0</v>
      </c>
      <c r="H694">
        <v>1</v>
      </c>
      <c r="I694">
        <v>0</v>
      </c>
      <c r="J694">
        <v>1.6989999999999998</v>
      </c>
    </row>
    <row r="695" spans="1:10" x14ac:dyDescent="0.3">
      <c r="A695">
        <v>78</v>
      </c>
      <c r="B695">
        <v>1</v>
      </c>
      <c r="C695">
        <v>0</v>
      </c>
      <c r="D695">
        <v>1</v>
      </c>
      <c r="E695">
        <v>0</v>
      </c>
      <c r="F695">
        <v>0</v>
      </c>
      <c r="G695">
        <v>0</v>
      </c>
      <c r="H695">
        <v>1</v>
      </c>
      <c r="I695">
        <v>0</v>
      </c>
      <c r="J695">
        <v>1.9989999999999999</v>
      </c>
    </row>
    <row r="696" spans="1:10" x14ac:dyDescent="0.3">
      <c r="A696">
        <v>78</v>
      </c>
      <c r="B696">
        <v>2</v>
      </c>
      <c r="C696">
        <v>0</v>
      </c>
      <c r="D696">
        <v>0</v>
      </c>
      <c r="E696">
        <v>1</v>
      </c>
      <c r="F696">
        <v>0</v>
      </c>
      <c r="G696">
        <v>0</v>
      </c>
      <c r="H696">
        <v>0</v>
      </c>
      <c r="I696">
        <v>1</v>
      </c>
      <c r="J696">
        <v>1.399</v>
      </c>
    </row>
    <row r="697" spans="1:10" x14ac:dyDescent="0.3">
      <c r="A697">
        <v>78</v>
      </c>
      <c r="B697">
        <v>3</v>
      </c>
      <c r="C697">
        <v>1</v>
      </c>
      <c r="D697">
        <v>0</v>
      </c>
      <c r="E697">
        <v>1</v>
      </c>
      <c r="F697">
        <v>0</v>
      </c>
      <c r="G697">
        <v>1</v>
      </c>
      <c r="H697">
        <v>0</v>
      </c>
      <c r="I697">
        <v>0</v>
      </c>
      <c r="J697">
        <v>1.9989999999999999</v>
      </c>
    </row>
    <row r="698" spans="1:10" x14ac:dyDescent="0.3">
      <c r="A698">
        <v>78</v>
      </c>
      <c r="B698">
        <v>4</v>
      </c>
      <c r="C698">
        <v>1</v>
      </c>
      <c r="D698">
        <v>0</v>
      </c>
      <c r="E698">
        <v>0</v>
      </c>
      <c r="F698">
        <v>1</v>
      </c>
      <c r="G698">
        <v>1</v>
      </c>
      <c r="H698">
        <v>0</v>
      </c>
      <c r="I698">
        <v>0</v>
      </c>
      <c r="J698">
        <v>1.6989999999999998</v>
      </c>
    </row>
    <row r="699" spans="1:10" x14ac:dyDescent="0.3">
      <c r="A699">
        <v>78</v>
      </c>
      <c r="B699">
        <v>5</v>
      </c>
      <c r="C699">
        <v>0</v>
      </c>
      <c r="D699">
        <v>0</v>
      </c>
      <c r="E699">
        <v>0</v>
      </c>
      <c r="F699">
        <v>1</v>
      </c>
      <c r="G699">
        <v>0</v>
      </c>
      <c r="H699">
        <v>0</v>
      </c>
      <c r="I699">
        <v>1</v>
      </c>
      <c r="J699">
        <v>1.9989999999999999</v>
      </c>
    </row>
    <row r="700" spans="1:10" x14ac:dyDescent="0.3">
      <c r="A700">
        <v>78</v>
      </c>
      <c r="B700">
        <v>6</v>
      </c>
      <c r="C700">
        <v>1</v>
      </c>
      <c r="D700">
        <v>1</v>
      </c>
      <c r="E700">
        <v>0</v>
      </c>
      <c r="F700">
        <v>0</v>
      </c>
      <c r="G700">
        <v>1</v>
      </c>
      <c r="H700">
        <v>0</v>
      </c>
      <c r="I700">
        <v>0</v>
      </c>
      <c r="J700">
        <v>1.399</v>
      </c>
    </row>
    <row r="701" spans="1:10" x14ac:dyDescent="0.3">
      <c r="A701">
        <v>78</v>
      </c>
      <c r="B701">
        <v>7</v>
      </c>
      <c r="C701">
        <v>0</v>
      </c>
      <c r="D701">
        <v>0</v>
      </c>
      <c r="E701">
        <v>0</v>
      </c>
      <c r="F701">
        <v>1</v>
      </c>
      <c r="G701">
        <v>0</v>
      </c>
      <c r="H701">
        <v>1</v>
      </c>
      <c r="I701">
        <v>0</v>
      </c>
      <c r="J701">
        <v>1.399</v>
      </c>
    </row>
    <row r="702" spans="1:10" x14ac:dyDescent="0.3">
      <c r="A702">
        <v>78</v>
      </c>
      <c r="B702">
        <v>8</v>
      </c>
      <c r="C702">
        <v>0</v>
      </c>
      <c r="D702">
        <v>1</v>
      </c>
      <c r="E702">
        <v>0</v>
      </c>
      <c r="F702">
        <v>0</v>
      </c>
      <c r="G702">
        <v>0</v>
      </c>
      <c r="H702">
        <v>0</v>
      </c>
      <c r="I702">
        <v>1</v>
      </c>
      <c r="J702">
        <v>1.6989999999999998</v>
      </c>
    </row>
    <row r="703" spans="1:10" x14ac:dyDescent="0.3">
      <c r="A703">
        <v>78</v>
      </c>
      <c r="B703">
        <v>9</v>
      </c>
      <c r="C703">
        <v>0</v>
      </c>
      <c r="D703">
        <v>0</v>
      </c>
      <c r="E703">
        <v>1</v>
      </c>
      <c r="F703">
        <v>0</v>
      </c>
      <c r="G703">
        <v>0</v>
      </c>
      <c r="H703">
        <v>1</v>
      </c>
      <c r="I703">
        <v>0</v>
      </c>
      <c r="J703">
        <v>1.6989999999999998</v>
      </c>
    </row>
    <row r="704" spans="1:10" x14ac:dyDescent="0.3">
      <c r="A704">
        <v>79</v>
      </c>
      <c r="B704">
        <v>1</v>
      </c>
      <c r="C704">
        <v>0</v>
      </c>
      <c r="D704">
        <v>1</v>
      </c>
      <c r="E704">
        <v>0</v>
      </c>
      <c r="F704">
        <v>0</v>
      </c>
      <c r="G704">
        <v>0</v>
      </c>
      <c r="H704">
        <v>1</v>
      </c>
      <c r="I704">
        <v>0</v>
      </c>
      <c r="J704">
        <v>1.9989999999999999</v>
      </c>
    </row>
    <row r="705" spans="1:10" x14ac:dyDescent="0.3">
      <c r="A705">
        <v>79</v>
      </c>
      <c r="B705">
        <v>2</v>
      </c>
      <c r="C705">
        <v>0</v>
      </c>
      <c r="D705">
        <v>0</v>
      </c>
      <c r="E705">
        <v>1</v>
      </c>
      <c r="F705">
        <v>0</v>
      </c>
      <c r="G705">
        <v>0</v>
      </c>
      <c r="H705">
        <v>0</v>
      </c>
      <c r="I705">
        <v>1</v>
      </c>
      <c r="J705">
        <v>1.399</v>
      </c>
    </row>
    <row r="706" spans="1:10" x14ac:dyDescent="0.3">
      <c r="A706">
        <v>79</v>
      </c>
      <c r="B706">
        <v>3</v>
      </c>
      <c r="C706">
        <v>0</v>
      </c>
      <c r="D706">
        <v>0</v>
      </c>
      <c r="E706">
        <v>1</v>
      </c>
      <c r="F706">
        <v>0</v>
      </c>
      <c r="G706">
        <v>1</v>
      </c>
      <c r="H706">
        <v>0</v>
      </c>
      <c r="I706">
        <v>0</v>
      </c>
      <c r="J706">
        <v>1.9989999999999999</v>
      </c>
    </row>
    <row r="707" spans="1:10" x14ac:dyDescent="0.3">
      <c r="A707">
        <v>79</v>
      </c>
      <c r="B707">
        <v>4</v>
      </c>
      <c r="C707">
        <v>0</v>
      </c>
      <c r="D707">
        <v>0</v>
      </c>
      <c r="E707">
        <v>0</v>
      </c>
      <c r="F707">
        <v>1</v>
      </c>
      <c r="G707">
        <v>1</v>
      </c>
      <c r="H707">
        <v>0</v>
      </c>
      <c r="I707">
        <v>0</v>
      </c>
      <c r="J707">
        <v>1.6989999999999998</v>
      </c>
    </row>
    <row r="708" spans="1:10" x14ac:dyDescent="0.3">
      <c r="A708">
        <v>79</v>
      </c>
      <c r="B708">
        <v>5</v>
      </c>
      <c r="C708">
        <v>0</v>
      </c>
      <c r="D708">
        <v>0</v>
      </c>
      <c r="E708">
        <v>0</v>
      </c>
      <c r="F708">
        <v>1</v>
      </c>
      <c r="G708">
        <v>0</v>
      </c>
      <c r="H708">
        <v>0</v>
      </c>
      <c r="I708">
        <v>1</v>
      </c>
      <c r="J708">
        <v>1.9989999999999999</v>
      </c>
    </row>
    <row r="709" spans="1:10" x14ac:dyDescent="0.3">
      <c r="A709">
        <v>79</v>
      </c>
      <c r="B709">
        <v>6</v>
      </c>
      <c r="C709">
        <v>0</v>
      </c>
      <c r="D709">
        <v>1</v>
      </c>
      <c r="E709">
        <v>0</v>
      </c>
      <c r="F709">
        <v>0</v>
      </c>
      <c r="G709">
        <v>1</v>
      </c>
      <c r="H709">
        <v>0</v>
      </c>
      <c r="I709">
        <v>0</v>
      </c>
      <c r="J709">
        <v>1.399</v>
      </c>
    </row>
    <row r="710" spans="1:10" x14ac:dyDescent="0.3">
      <c r="A710">
        <v>79</v>
      </c>
      <c r="B710">
        <v>7</v>
      </c>
      <c r="C710">
        <v>0</v>
      </c>
      <c r="D710">
        <v>0</v>
      </c>
      <c r="E710">
        <v>0</v>
      </c>
      <c r="F710">
        <v>1</v>
      </c>
      <c r="G710">
        <v>0</v>
      </c>
      <c r="H710">
        <v>1</v>
      </c>
      <c r="I710">
        <v>0</v>
      </c>
      <c r="J710">
        <v>1.399</v>
      </c>
    </row>
    <row r="711" spans="1:10" x14ac:dyDescent="0.3">
      <c r="A711">
        <v>79</v>
      </c>
      <c r="B711">
        <v>8</v>
      </c>
      <c r="C711">
        <v>0</v>
      </c>
      <c r="D711">
        <v>1</v>
      </c>
      <c r="E711">
        <v>0</v>
      </c>
      <c r="F711">
        <v>0</v>
      </c>
      <c r="G711">
        <v>0</v>
      </c>
      <c r="H711">
        <v>0</v>
      </c>
      <c r="I711">
        <v>1</v>
      </c>
      <c r="J711">
        <v>1.6989999999999998</v>
      </c>
    </row>
    <row r="712" spans="1:10" x14ac:dyDescent="0.3">
      <c r="A712">
        <v>79</v>
      </c>
      <c r="B712">
        <v>9</v>
      </c>
      <c r="C712">
        <v>0</v>
      </c>
      <c r="D712">
        <v>0</v>
      </c>
      <c r="E712">
        <v>1</v>
      </c>
      <c r="F712">
        <v>0</v>
      </c>
      <c r="G712">
        <v>0</v>
      </c>
      <c r="H712">
        <v>1</v>
      </c>
      <c r="I712">
        <v>0</v>
      </c>
      <c r="J712">
        <v>1.6989999999999998</v>
      </c>
    </row>
    <row r="713" spans="1:10" x14ac:dyDescent="0.3">
      <c r="A713">
        <v>80</v>
      </c>
      <c r="B713">
        <v>1</v>
      </c>
      <c r="C713">
        <v>0</v>
      </c>
      <c r="D713">
        <v>1</v>
      </c>
      <c r="E713">
        <v>0</v>
      </c>
      <c r="F713">
        <v>0</v>
      </c>
      <c r="G713">
        <v>0</v>
      </c>
      <c r="H713">
        <v>1</v>
      </c>
      <c r="I713">
        <v>0</v>
      </c>
      <c r="J713">
        <v>1.9989999999999999</v>
      </c>
    </row>
    <row r="714" spans="1:10" x14ac:dyDescent="0.3">
      <c r="A714">
        <v>80</v>
      </c>
      <c r="B714">
        <v>2</v>
      </c>
      <c r="C714">
        <v>0</v>
      </c>
      <c r="D714">
        <v>0</v>
      </c>
      <c r="E714">
        <v>1</v>
      </c>
      <c r="F714">
        <v>0</v>
      </c>
      <c r="G714">
        <v>0</v>
      </c>
      <c r="H714">
        <v>0</v>
      </c>
      <c r="I714">
        <v>1</v>
      </c>
      <c r="J714">
        <v>1.399</v>
      </c>
    </row>
    <row r="715" spans="1:10" x14ac:dyDescent="0.3">
      <c r="A715">
        <v>80</v>
      </c>
      <c r="B715">
        <v>3</v>
      </c>
      <c r="C715">
        <v>0</v>
      </c>
      <c r="D715">
        <v>0</v>
      </c>
      <c r="E715">
        <v>1</v>
      </c>
      <c r="F715">
        <v>0</v>
      </c>
      <c r="G715">
        <v>1</v>
      </c>
      <c r="H715">
        <v>0</v>
      </c>
      <c r="I715">
        <v>0</v>
      </c>
      <c r="J715">
        <v>1.9989999999999999</v>
      </c>
    </row>
    <row r="716" spans="1:10" x14ac:dyDescent="0.3">
      <c r="A716">
        <v>80</v>
      </c>
      <c r="B716">
        <v>4</v>
      </c>
      <c r="C716">
        <v>0</v>
      </c>
      <c r="D716">
        <v>0</v>
      </c>
      <c r="E716">
        <v>0</v>
      </c>
      <c r="F716">
        <v>1</v>
      </c>
      <c r="G716">
        <v>1</v>
      </c>
      <c r="H716">
        <v>0</v>
      </c>
      <c r="I716">
        <v>0</v>
      </c>
      <c r="J716">
        <v>1.6989999999999998</v>
      </c>
    </row>
    <row r="717" spans="1:10" x14ac:dyDescent="0.3">
      <c r="A717">
        <v>80</v>
      </c>
      <c r="B717">
        <v>5</v>
      </c>
      <c r="C717">
        <v>0</v>
      </c>
      <c r="D717">
        <v>0</v>
      </c>
      <c r="E717">
        <v>0</v>
      </c>
      <c r="F717">
        <v>1</v>
      </c>
      <c r="G717">
        <v>0</v>
      </c>
      <c r="H717">
        <v>0</v>
      </c>
      <c r="I717">
        <v>1</v>
      </c>
      <c r="J717">
        <v>1.9989999999999999</v>
      </c>
    </row>
    <row r="718" spans="1:10" x14ac:dyDescent="0.3">
      <c r="A718">
        <v>80</v>
      </c>
      <c r="B718">
        <v>6</v>
      </c>
      <c r="C718">
        <v>0</v>
      </c>
      <c r="D718">
        <v>1</v>
      </c>
      <c r="E718">
        <v>0</v>
      </c>
      <c r="F718">
        <v>0</v>
      </c>
      <c r="G718">
        <v>1</v>
      </c>
      <c r="H718">
        <v>0</v>
      </c>
      <c r="I718">
        <v>0</v>
      </c>
      <c r="J718">
        <v>1.399</v>
      </c>
    </row>
    <row r="719" spans="1:10" x14ac:dyDescent="0.3">
      <c r="A719">
        <v>80</v>
      </c>
      <c r="B719">
        <v>7</v>
      </c>
      <c r="C719">
        <v>0</v>
      </c>
      <c r="D719">
        <v>0</v>
      </c>
      <c r="E719">
        <v>0</v>
      </c>
      <c r="F719">
        <v>1</v>
      </c>
      <c r="G719">
        <v>0</v>
      </c>
      <c r="H719">
        <v>1</v>
      </c>
      <c r="I719">
        <v>0</v>
      </c>
      <c r="J719">
        <v>1.399</v>
      </c>
    </row>
    <row r="720" spans="1:10" x14ac:dyDescent="0.3">
      <c r="A720">
        <v>80</v>
      </c>
      <c r="B720">
        <v>8</v>
      </c>
      <c r="C720">
        <v>0</v>
      </c>
      <c r="D720">
        <v>1</v>
      </c>
      <c r="E720">
        <v>0</v>
      </c>
      <c r="F720">
        <v>0</v>
      </c>
      <c r="G720">
        <v>0</v>
      </c>
      <c r="H720">
        <v>0</v>
      </c>
      <c r="I720">
        <v>1</v>
      </c>
      <c r="J720">
        <v>1.6989999999999998</v>
      </c>
    </row>
    <row r="721" spans="1:10" x14ac:dyDescent="0.3">
      <c r="A721">
        <v>80</v>
      </c>
      <c r="B721">
        <v>9</v>
      </c>
      <c r="C721">
        <v>0</v>
      </c>
      <c r="D721">
        <v>0</v>
      </c>
      <c r="E721">
        <v>1</v>
      </c>
      <c r="F721">
        <v>0</v>
      </c>
      <c r="G721">
        <v>0</v>
      </c>
      <c r="H721">
        <v>1</v>
      </c>
      <c r="I721">
        <v>0</v>
      </c>
      <c r="J721">
        <v>1.6989999999999998</v>
      </c>
    </row>
    <row r="722" spans="1:10" x14ac:dyDescent="0.3">
      <c r="A722">
        <v>81</v>
      </c>
      <c r="B722">
        <v>1</v>
      </c>
      <c r="C722">
        <v>0</v>
      </c>
      <c r="D722">
        <v>1</v>
      </c>
      <c r="E722">
        <v>0</v>
      </c>
      <c r="F722">
        <v>0</v>
      </c>
      <c r="G722">
        <v>0</v>
      </c>
      <c r="H722">
        <v>1</v>
      </c>
      <c r="I722">
        <v>0</v>
      </c>
      <c r="J722">
        <v>1.9989999999999999</v>
      </c>
    </row>
    <row r="723" spans="1:10" x14ac:dyDescent="0.3">
      <c r="A723">
        <v>81</v>
      </c>
      <c r="B723">
        <v>2</v>
      </c>
      <c r="C723">
        <v>0</v>
      </c>
      <c r="D723">
        <v>0</v>
      </c>
      <c r="E723">
        <v>1</v>
      </c>
      <c r="F723">
        <v>0</v>
      </c>
      <c r="G723">
        <v>0</v>
      </c>
      <c r="H723">
        <v>0</v>
      </c>
      <c r="I723">
        <v>1</v>
      </c>
      <c r="J723">
        <v>1.399</v>
      </c>
    </row>
    <row r="724" spans="1:10" x14ac:dyDescent="0.3">
      <c r="A724">
        <v>81</v>
      </c>
      <c r="B724">
        <v>3</v>
      </c>
      <c r="C724">
        <v>0</v>
      </c>
      <c r="D724">
        <v>0</v>
      </c>
      <c r="E724">
        <v>1</v>
      </c>
      <c r="F724">
        <v>0</v>
      </c>
      <c r="G724">
        <v>1</v>
      </c>
      <c r="H724">
        <v>0</v>
      </c>
      <c r="I724">
        <v>0</v>
      </c>
      <c r="J724">
        <v>1.9989999999999999</v>
      </c>
    </row>
    <row r="725" spans="1:10" x14ac:dyDescent="0.3">
      <c r="A725">
        <v>81</v>
      </c>
      <c r="B725">
        <v>4</v>
      </c>
      <c r="C725">
        <v>0</v>
      </c>
      <c r="D725">
        <v>0</v>
      </c>
      <c r="E725">
        <v>0</v>
      </c>
      <c r="F725">
        <v>1</v>
      </c>
      <c r="G725">
        <v>1</v>
      </c>
      <c r="H725">
        <v>0</v>
      </c>
      <c r="I725">
        <v>0</v>
      </c>
      <c r="J725">
        <v>1.6989999999999998</v>
      </c>
    </row>
    <row r="726" spans="1:10" x14ac:dyDescent="0.3">
      <c r="A726">
        <v>81</v>
      </c>
      <c r="B726">
        <v>5</v>
      </c>
      <c r="C726">
        <v>0</v>
      </c>
      <c r="D726">
        <v>0</v>
      </c>
      <c r="E726">
        <v>0</v>
      </c>
      <c r="F726">
        <v>1</v>
      </c>
      <c r="G726">
        <v>0</v>
      </c>
      <c r="H726">
        <v>0</v>
      </c>
      <c r="I726">
        <v>1</v>
      </c>
      <c r="J726">
        <v>1.9989999999999999</v>
      </c>
    </row>
    <row r="727" spans="1:10" x14ac:dyDescent="0.3">
      <c r="A727">
        <v>81</v>
      </c>
      <c r="B727">
        <v>6</v>
      </c>
      <c r="C727">
        <v>0</v>
      </c>
      <c r="D727">
        <v>1</v>
      </c>
      <c r="E727">
        <v>0</v>
      </c>
      <c r="F727">
        <v>0</v>
      </c>
      <c r="G727">
        <v>1</v>
      </c>
      <c r="H727">
        <v>0</v>
      </c>
      <c r="I727">
        <v>0</v>
      </c>
      <c r="J727">
        <v>1.399</v>
      </c>
    </row>
    <row r="728" spans="1:10" x14ac:dyDescent="0.3">
      <c r="A728">
        <v>81</v>
      </c>
      <c r="B728">
        <v>7</v>
      </c>
      <c r="C728">
        <v>0</v>
      </c>
      <c r="D728">
        <v>0</v>
      </c>
      <c r="E728">
        <v>0</v>
      </c>
      <c r="F728">
        <v>1</v>
      </c>
      <c r="G728">
        <v>0</v>
      </c>
      <c r="H728">
        <v>1</v>
      </c>
      <c r="I728">
        <v>0</v>
      </c>
      <c r="J728">
        <v>1.399</v>
      </c>
    </row>
    <row r="729" spans="1:10" x14ac:dyDescent="0.3">
      <c r="A729">
        <v>81</v>
      </c>
      <c r="B729">
        <v>8</v>
      </c>
      <c r="C729">
        <v>0</v>
      </c>
      <c r="D729">
        <v>1</v>
      </c>
      <c r="E729">
        <v>0</v>
      </c>
      <c r="F729">
        <v>0</v>
      </c>
      <c r="G729">
        <v>0</v>
      </c>
      <c r="H729">
        <v>0</v>
      </c>
      <c r="I729">
        <v>1</v>
      </c>
      <c r="J729">
        <v>1.6989999999999998</v>
      </c>
    </row>
    <row r="730" spans="1:10" x14ac:dyDescent="0.3">
      <c r="A730">
        <v>81</v>
      </c>
      <c r="B730">
        <v>9</v>
      </c>
      <c r="C730">
        <v>0</v>
      </c>
      <c r="D730">
        <v>0</v>
      </c>
      <c r="E730">
        <v>1</v>
      </c>
      <c r="F730">
        <v>0</v>
      </c>
      <c r="G730">
        <v>0</v>
      </c>
      <c r="H730">
        <v>1</v>
      </c>
      <c r="I730">
        <v>0</v>
      </c>
      <c r="J730">
        <v>1.6989999999999998</v>
      </c>
    </row>
    <row r="731" spans="1:10" x14ac:dyDescent="0.3">
      <c r="A731">
        <v>82</v>
      </c>
      <c r="B731">
        <v>1</v>
      </c>
      <c r="C731">
        <v>0</v>
      </c>
      <c r="D731">
        <v>1</v>
      </c>
      <c r="E731">
        <v>0</v>
      </c>
      <c r="F731">
        <v>0</v>
      </c>
      <c r="G731">
        <v>0</v>
      </c>
      <c r="H731">
        <v>1</v>
      </c>
      <c r="I731">
        <v>0</v>
      </c>
      <c r="J731">
        <v>1.9989999999999999</v>
      </c>
    </row>
    <row r="732" spans="1:10" x14ac:dyDescent="0.3">
      <c r="A732">
        <v>82</v>
      </c>
      <c r="B732">
        <v>2</v>
      </c>
      <c r="C732">
        <v>0</v>
      </c>
      <c r="D732">
        <v>0</v>
      </c>
      <c r="E732">
        <v>1</v>
      </c>
      <c r="F732">
        <v>0</v>
      </c>
      <c r="G732">
        <v>0</v>
      </c>
      <c r="H732">
        <v>0</v>
      </c>
      <c r="I732">
        <v>1</v>
      </c>
      <c r="J732">
        <v>1.399</v>
      </c>
    </row>
    <row r="733" spans="1:10" x14ac:dyDescent="0.3">
      <c r="A733">
        <v>82</v>
      </c>
      <c r="B733">
        <v>3</v>
      </c>
      <c r="C733">
        <v>0</v>
      </c>
      <c r="D733">
        <v>0</v>
      </c>
      <c r="E733">
        <v>1</v>
      </c>
      <c r="F733">
        <v>0</v>
      </c>
      <c r="G733">
        <v>1</v>
      </c>
      <c r="H733">
        <v>0</v>
      </c>
      <c r="I733">
        <v>0</v>
      </c>
      <c r="J733">
        <v>1.9989999999999999</v>
      </c>
    </row>
    <row r="734" spans="1:10" x14ac:dyDescent="0.3">
      <c r="A734">
        <v>82</v>
      </c>
      <c r="B734">
        <v>4</v>
      </c>
      <c r="C734">
        <v>1</v>
      </c>
      <c r="D734">
        <v>0</v>
      </c>
      <c r="E734">
        <v>0</v>
      </c>
      <c r="F734">
        <v>1</v>
      </c>
      <c r="G734">
        <v>1</v>
      </c>
      <c r="H734">
        <v>0</v>
      </c>
      <c r="I734">
        <v>0</v>
      </c>
      <c r="J734">
        <v>1.6989999999999998</v>
      </c>
    </row>
    <row r="735" spans="1:10" x14ac:dyDescent="0.3">
      <c r="A735">
        <v>82</v>
      </c>
      <c r="B735">
        <v>5</v>
      </c>
      <c r="C735">
        <v>0</v>
      </c>
      <c r="D735">
        <v>0</v>
      </c>
      <c r="E735">
        <v>0</v>
      </c>
      <c r="F735">
        <v>1</v>
      </c>
      <c r="G735">
        <v>0</v>
      </c>
      <c r="H735">
        <v>0</v>
      </c>
      <c r="I735">
        <v>1</v>
      </c>
      <c r="J735">
        <v>1.9989999999999999</v>
      </c>
    </row>
    <row r="736" spans="1:10" x14ac:dyDescent="0.3">
      <c r="A736">
        <v>82</v>
      </c>
      <c r="B736">
        <v>6</v>
      </c>
      <c r="C736">
        <v>1</v>
      </c>
      <c r="D736">
        <v>1</v>
      </c>
      <c r="E736">
        <v>0</v>
      </c>
      <c r="F736">
        <v>0</v>
      </c>
      <c r="G736">
        <v>1</v>
      </c>
      <c r="H736">
        <v>0</v>
      </c>
      <c r="I736">
        <v>0</v>
      </c>
      <c r="J736">
        <v>1.399</v>
      </c>
    </row>
    <row r="737" spans="1:10" x14ac:dyDescent="0.3">
      <c r="A737">
        <v>82</v>
      </c>
      <c r="B737">
        <v>7</v>
      </c>
      <c r="C737">
        <v>0</v>
      </c>
      <c r="D737">
        <v>0</v>
      </c>
      <c r="E737">
        <v>0</v>
      </c>
      <c r="F737">
        <v>1</v>
      </c>
      <c r="G737">
        <v>0</v>
      </c>
      <c r="H737">
        <v>1</v>
      </c>
      <c r="I737">
        <v>0</v>
      </c>
      <c r="J737">
        <v>1.399</v>
      </c>
    </row>
    <row r="738" spans="1:10" x14ac:dyDescent="0.3">
      <c r="A738">
        <v>82</v>
      </c>
      <c r="B738">
        <v>8</v>
      </c>
      <c r="C738">
        <v>0</v>
      </c>
      <c r="D738">
        <v>1</v>
      </c>
      <c r="E738">
        <v>0</v>
      </c>
      <c r="F738">
        <v>0</v>
      </c>
      <c r="G738">
        <v>0</v>
      </c>
      <c r="H738">
        <v>0</v>
      </c>
      <c r="I738">
        <v>1</v>
      </c>
      <c r="J738">
        <v>1.6989999999999998</v>
      </c>
    </row>
    <row r="739" spans="1:10" x14ac:dyDescent="0.3">
      <c r="A739">
        <v>82</v>
      </c>
      <c r="B739">
        <v>9</v>
      </c>
      <c r="C739">
        <v>0</v>
      </c>
      <c r="D739">
        <v>0</v>
      </c>
      <c r="E739">
        <v>1</v>
      </c>
      <c r="F739">
        <v>0</v>
      </c>
      <c r="G739">
        <v>0</v>
      </c>
      <c r="H739">
        <v>1</v>
      </c>
      <c r="I739">
        <v>0</v>
      </c>
      <c r="J739">
        <v>1.6989999999999998</v>
      </c>
    </row>
    <row r="740" spans="1:10" x14ac:dyDescent="0.3">
      <c r="A740">
        <v>83</v>
      </c>
      <c r="B740">
        <v>1</v>
      </c>
      <c r="C740">
        <v>0</v>
      </c>
      <c r="D740">
        <v>1</v>
      </c>
      <c r="E740">
        <v>0</v>
      </c>
      <c r="F740">
        <v>0</v>
      </c>
      <c r="G740">
        <v>0</v>
      </c>
      <c r="H740">
        <v>1</v>
      </c>
      <c r="I740">
        <v>0</v>
      </c>
      <c r="J740">
        <v>1.9989999999999999</v>
      </c>
    </row>
    <row r="741" spans="1:10" x14ac:dyDescent="0.3">
      <c r="A741">
        <v>83</v>
      </c>
      <c r="B741">
        <v>2</v>
      </c>
      <c r="C741">
        <v>0</v>
      </c>
      <c r="D741">
        <v>0</v>
      </c>
      <c r="E741">
        <v>1</v>
      </c>
      <c r="F741">
        <v>0</v>
      </c>
      <c r="G741">
        <v>0</v>
      </c>
      <c r="H741">
        <v>0</v>
      </c>
      <c r="I741">
        <v>1</v>
      </c>
      <c r="J741">
        <v>1.399</v>
      </c>
    </row>
    <row r="742" spans="1:10" x14ac:dyDescent="0.3">
      <c r="A742">
        <v>83</v>
      </c>
      <c r="B742">
        <v>3</v>
      </c>
      <c r="C742">
        <v>1</v>
      </c>
      <c r="D742">
        <v>0</v>
      </c>
      <c r="E742">
        <v>1</v>
      </c>
      <c r="F742">
        <v>0</v>
      </c>
      <c r="G742">
        <v>1</v>
      </c>
      <c r="H742">
        <v>0</v>
      </c>
      <c r="I742">
        <v>0</v>
      </c>
      <c r="J742">
        <v>1.9989999999999999</v>
      </c>
    </row>
    <row r="743" spans="1:10" x14ac:dyDescent="0.3">
      <c r="A743">
        <v>83</v>
      </c>
      <c r="B743">
        <v>4</v>
      </c>
      <c r="C743">
        <v>1</v>
      </c>
      <c r="D743">
        <v>0</v>
      </c>
      <c r="E743">
        <v>0</v>
      </c>
      <c r="F743">
        <v>1</v>
      </c>
      <c r="G743">
        <v>1</v>
      </c>
      <c r="H743">
        <v>0</v>
      </c>
      <c r="I743">
        <v>0</v>
      </c>
      <c r="J743">
        <v>1.6989999999999998</v>
      </c>
    </row>
    <row r="744" spans="1:10" x14ac:dyDescent="0.3">
      <c r="A744">
        <v>83</v>
      </c>
      <c r="B744">
        <v>5</v>
      </c>
      <c r="C744">
        <v>0</v>
      </c>
      <c r="D744">
        <v>0</v>
      </c>
      <c r="E744">
        <v>0</v>
      </c>
      <c r="F744">
        <v>1</v>
      </c>
      <c r="G744">
        <v>0</v>
      </c>
      <c r="H744">
        <v>0</v>
      </c>
      <c r="I744">
        <v>1</v>
      </c>
      <c r="J744">
        <v>1.9989999999999999</v>
      </c>
    </row>
    <row r="745" spans="1:10" x14ac:dyDescent="0.3">
      <c r="A745">
        <v>83</v>
      </c>
      <c r="B745">
        <v>6</v>
      </c>
      <c r="C745">
        <v>1</v>
      </c>
      <c r="D745">
        <v>1</v>
      </c>
      <c r="E745">
        <v>0</v>
      </c>
      <c r="F745">
        <v>0</v>
      </c>
      <c r="G745">
        <v>1</v>
      </c>
      <c r="H745">
        <v>0</v>
      </c>
      <c r="I745">
        <v>0</v>
      </c>
      <c r="J745">
        <v>1.399</v>
      </c>
    </row>
    <row r="746" spans="1:10" x14ac:dyDescent="0.3">
      <c r="A746">
        <v>83</v>
      </c>
      <c r="B746">
        <v>7</v>
      </c>
      <c r="C746">
        <v>0</v>
      </c>
      <c r="D746">
        <v>0</v>
      </c>
      <c r="E746">
        <v>0</v>
      </c>
      <c r="F746">
        <v>1</v>
      </c>
      <c r="G746">
        <v>0</v>
      </c>
      <c r="H746">
        <v>1</v>
      </c>
      <c r="I746">
        <v>0</v>
      </c>
      <c r="J746">
        <v>1.399</v>
      </c>
    </row>
    <row r="747" spans="1:10" x14ac:dyDescent="0.3">
      <c r="A747">
        <v>83</v>
      </c>
      <c r="B747">
        <v>8</v>
      </c>
      <c r="C747">
        <v>0</v>
      </c>
      <c r="D747">
        <v>1</v>
      </c>
      <c r="E747">
        <v>0</v>
      </c>
      <c r="F747">
        <v>0</v>
      </c>
      <c r="G747">
        <v>0</v>
      </c>
      <c r="H747">
        <v>0</v>
      </c>
      <c r="I747">
        <v>1</v>
      </c>
      <c r="J747">
        <v>1.6989999999999998</v>
      </c>
    </row>
    <row r="748" spans="1:10" x14ac:dyDescent="0.3">
      <c r="A748">
        <v>83</v>
      </c>
      <c r="B748">
        <v>9</v>
      </c>
      <c r="C748">
        <v>0</v>
      </c>
      <c r="D748">
        <v>0</v>
      </c>
      <c r="E748">
        <v>1</v>
      </c>
      <c r="F748">
        <v>0</v>
      </c>
      <c r="G748">
        <v>0</v>
      </c>
      <c r="H748">
        <v>1</v>
      </c>
      <c r="I748">
        <v>0</v>
      </c>
      <c r="J748">
        <v>1.6989999999999998</v>
      </c>
    </row>
    <row r="749" spans="1:10" x14ac:dyDescent="0.3">
      <c r="A749">
        <v>84</v>
      </c>
      <c r="B749">
        <v>1</v>
      </c>
      <c r="C749">
        <v>0</v>
      </c>
      <c r="D749">
        <v>1</v>
      </c>
      <c r="E749">
        <v>0</v>
      </c>
      <c r="F749">
        <v>0</v>
      </c>
      <c r="G749">
        <v>0</v>
      </c>
      <c r="H749">
        <v>1</v>
      </c>
      <c r="I749">
        <v>0</v>
      </c>
      <c r="J749">
        <v>1.9989999999999999</v>
      </c>
    </row>
    <row r="750" spans="1:10" x14ac:dyDescent="0.3">
      <c r="A750">
        <v>84</v>
      </c>
      <c r="B750">
        <v>2</v>
      </c>
      <c r="C750">
        <v>0</v>
      </c>
      <c r="D750">
        <v>0</v>
      </c>
      <c r="E750">
        <v>1</v>
      </c>
      <c r="F750">
        <v>0</v>
      </c>
      <c r="G750">
        <v>0</v>
      </c>
      <c r="H750">
        <v>0</v>
      </c>
      <c r="I750">
        <v>1</v>
      </c>
      <c r="J750">
        <v>1.399</v>
      </c>
    </row>
    <row r="751" spans="1:10" x14ac:dyDescent="0.3">
      <c r="A751">
        <v>84</v>
      </c>
      <c r="B751">
        <v>3</v>
      </c>
      <c r="C751">
        <v>0</v>
      </c>
      <c r="D751">
        <v>0</v>
      </c>
      <c r="E751">
        <v>1</v>
      </c>
      <c r="F751">
        <v>0</v>
      </c>
      <c r="G751">
        <v>1</v>
      </c>
      <c r="H751">
        <v>0</v>
      </c>
      <c r="I751">
        <v>0</v>
      </c>
      <c r="J751">
        <v>1.9989999999999999</v>
      </c>
    </row>
    <row r="752" spans="1:10" x14ac:dyDescent="0.3">
      <c r="A752">
        <v>84</v>
      </c>
      <c r="B752">
        <v>4</v>
      </c>
      <c r="C752">
        <v>0</v>
      </c>
      <c r="D752">
        <v>0</v>
      </c>
      <c r="E752">
        <v>0</v>
      </c>
      <c r="F752">
        <v>1</v>
      </c>
      <c r="G752">
        <v>1</v>
      </c>
      <c r="H752">
        <v>0</v>
      </c>
      <c r="I752">
        <v>0</v>
      </c>
      <c r="J752">
        <v>1.6989999999999998</v>
      </c>
    </row>
    <row r="753" spans="1:10" x14ac:dyDescent="0.3">
      <c r="A753">
        <v>84</v>
      </c>
      <c r="B753">
        <v>5</v>
      </c>
      <c r="C753">
        <v>0</v>
      </c>
      <c r="D753">
        <v>0</v>
      </c>
      <c r="E753">
        <v>0</v>
      </c>
      <c r="F753">
        <v>1</v>
      </c>
      <c r="G753">
        <v>0</v>
      </c>
      <c r="H753">
        <v>0</v>
      </c>
      <c r="I753">
        <v>1</v>
      </c>
      <c r="J753">
        <v>1.9989999999999999</v>
      </c>
    </row>
    <row r="754" spans="1:10" x14ac:dyDescent="0.3">
      <c r="A754">
        <v>84</v>
      </c>
      <c r="B754">
        <v>6</v>
      </c>
      <c r="C754">
        <v>0</v>
      </c>
      <c r="D754">
        <v>1</v>
      </c>
      <c r="E754">
        <v>0</v>
      </c>
      <c r="F754">
        <v>0</v>
      </c>
      <c r="G754">
        <v>1</v>
      </c>
      <c r="H754">
        <v>0</v>
      </c>
      <c r="I754">
        <v>0</v>
      </c>
      <c r="J754">
        <v>1.399</v>
      </c>
    </row>
    <row r="755" spans="1:10" x14ac:dyDescent="0.3">
      <c r="A755">
        <v>84</v>
      </c>
      <c r="B755">
        <v>7</v>
      </c>
      <c r="C755">
        <v>0</v>
      </c>
      <c r="D755">
        <v>0</v>
      </c>
      <c r="E755">
        <v>0</v>
      </c>
      <c r="F755">
        <v>1</v>
      </c>
      <c r="G755">
        <v>0</v>
      </c>
      <c r="H755">
        <v>1</v>
      </c>
      <c r="I755">
        <v>0</v>
      </c>
      <c r="J755">
        <v>1.399</v>
      </c>
    </row>
    <row r="756" spans="1:10" x14ac:dyDescent="0.3">
      <c r="A756">
        <v>84</v>
      </c>
      <c r="B756">
        <v>8</v>
      </c>
      <c r="C756">
        <v>0</v>
      </c>
      <c r="D756">
        <v>1</v>
      </c>
      <c r="E756">
        <v>0</v>
      </c>
      <c r="F756">
        <v>0</v>
      </c>
      <c r="G756">
        <v>0</v>
      </c>
      <c r="H756">
        <v>0</v>
      </c>
      <c r="I756">
        <v>1</v>
      </c>
      <c r="J756">
        <v>1.6989999999999998</v>
      </c>
    </row>
    <row r="757" spans="1:10" x14ac:dyDescent="0.3">
      <c r="A757">
        <v>84</v>
      </c>
      <c r="B757">
        <v>9</v>
      </c>
      <c r="C757">
        <v>0</v>
      </c>
      <c r="D757">
        <v>0</v>
      </c>
      <c r="E757">
        <v>1</v>
      </c>
      <c r="F757">
        <v>0</v>
      </c>
      <c r="G757">
        <v>0</v>
      </c>
      <c r="H757">
        <v>1</v>
      </c>
      <c r="I757">
        <v>0</v>
      </c>
      <c r="J757">
        <v>1.6989999999999998</v>
      </c>
    </row>
    <row r="758" spans="1:10" x14ac:dyDescent="0.3">
      <c r="A758">
        <v>85</v>
      </c>
      <c r="B758">
        <v>1</v>
      </c>
      <c r="C758">
        <v>0</v>
      </c>
      <c r="D758">
        <v>1</v>
      </c>
      <c r="E758">
        <v>0</v>
      </c>
      <c r="F758">
        <v>0</v>
      </c>
      <c r="G758">
        <v>0</v>
      </c>
      <c r="H758">
        <v>1</v>
      </c>
      <c r="I758">
        <v>0</v>
      </c>
      <c r="J758">
        <v>1.9989999999999999</v>
      </c>
    </row>
    <row r="759" spans="1:10" x14ac:dyDescent="0.3">
      <c r="A759">
        <v>85</v>
      </c>
      <c r="B759">
        <v>2</v>
      </c>
      <c r="C759">
        <v>0</v>
      </c>
      <c r="D759">
        <v>0</v>
      </c>
      <c r="E759">
        <v>1</v>
      </c>
      <c r="F759">
        <v>0</v>
      </c>
      <c r="G759">
        <v>0</v>
      </c>
      <c r="H759">
        <v>0</v>
      </c>
      <c r="I759">
        <v>1</v>
      </c>
      <c r="J759">
        <v>1.399</v>
      </c>
    </row>
    <row r="760" spans="1:10" x14ac:dyDescent="0.3">
      <c r="A760">
        <v>85</v>
      </c>
      <c r="B760">
        <v>3</v>
      </c>
      <c r="C760">
        <v>0</v>
      </c>
      <c r="D760">
        <v>0</v>
      </c>
      <c r="E760">
        <v>1</v>
      </c>
      <c r="F760">
        <v>0</v>
      </c>
      <c r="G760">
        <v>1</v>
      </c>
      <c r="H760">
        <v>0</v>
      </c>
      <c r="I760">
        <v>0</v>
      </c>
      <c r="J760">
        <v>1.9989999999999999</v>
      </c>
    </row>
    <row r="761" spans="1:10" x14ac:dyDescent="0.3">
      <c r="A761">
        <v>85</v>
      </c>
      <c r="B761">
        <v>4</v>
      </c>
      <c r="C761">
        <v>0</v>
      </c>
      <c r="D761">
        <v>0</v>
      </c>
      <c r="E761">
        <v>0</v>
      </c>
      <c r="F761">
        <v>1</v>
      </c>
      <c r="G761">
        <v>1</v>
      </c>
      <c r="H761">
        <v>0</v>
      </c>
      <c r="I761">
        <v>0</v>
      </c>
      <c r="J761">
        <v>1.6989999999999998</v>
      </c>
    </row>
    <row r="762" spans="1:10" x14ac:dyDescent="0.3">
      <c r="A762">
        <v>85</v>
      </c>
      <c r="B762">
        <v>5</v>
      </c>
      <c r="C762">
        <v>0</v>
      </c>
      <c r="D762">
        <v>0</v>
      </c>
      <c r="E762">
        <v>0</v>
      </c>
      <c r="F762">
        <v>1</v>
      </c>
      <c r="G762">
        <v>0</v>
      </c>
      <c r="H762">
        <v>0</v>
      </c>
      <c r="I762">
        <v>1</v>
      </c>
      <c r="J762">
        <v>1.9989999999999999</v>
      </c>
    </row>
    <row r="763" spans="1:10" x14ac:dyDescent="0.3">
      <c r="A763">
        <v>85</v>
      </c>
      <c r="B763">
        <v>6</v>
      </c>
      <c r="C763">
        <v>0</v>
      </c>
      <c r="D763">
        <v>1</v>
      </c>
      <c r="E763">
        <v>0</v>
      </c>
      <c r="F763">
        <v>0</v>
      </c>
      <c r="G763">
        <v>1</v>
      </c>
      <c r="H763">
        <v>0</v>
      </c>
      <c r="I763">
        <v>0</v>
      </c>
      <c r="J763">
        <v>1.399</v>
      </c>
    </row>
    <row r="764" spans="1:10" x14ac:dyDescent="0.3">
      <c r="A764">
        <v>85</v>
      </c>
      <c r="B764">
        <v>7</v>
      </c>
      <c r="C764">
        <v>0</v>
      </c>
      <c r="D764">
        <v>0</v>
      </c>
      <c r="E764">
        <v>0</v>
      </c>
      <c r="F764">
        <v>1</v>
      </c>
      <c r="G764">
        <v>0</v>
      </c>
      <c r="H764">
        <v>1</v>
      </c>
      <c r="I764">
        <v>0</v>
      </c>
      <c r="J764">
        <v>1.399</v>
      </c>
    </row>
    <row r="765" spans="1:10" x14ac:dyDescent="0.3">
      <c r="A765">
        <v>85</v>
      </c>
      <c r="B765">
        <v>8</v>
      </c>
      <c r="C765">
        <v>0</v>
      </c>
      <c r="D765">
        <v>1</v>
      </c>
      <c r="E765">
        <v>0</v>
      </c>
      <c r="F765">
        <v>0</v>
      </c>
      <c r="G765">
        <v>0</v>
      </c>
      <c r="H765">
        <v>0</v>
      </c>
      <c r="I765">
        <v>1</v>
      </c>
      <c r="J765">
        <v>1.6989999999999998</v>
      </c>
    </row>
    <row r="766" spans="1:10" x14ac:dyDescent="0.3">
      <c r="A766">
        <v>85</v>
      </c>
      <c r="B766">
        <v>9</v>
      </c>
      <c r="C766">
        <v>0</v>
      </c>
      <c r="D766">
        <v>0</v>
      </c>
      <c r="E766">
        <v>1</v>
      </c>
      <c r="F766">
        <v>0</v>
      </c>
      <c r="G766">
        <v>0</v>
      </c>
      <c r="H766">
        <v>1</v>
      </c>
      <c r="I766">
        <v>0</v>
      </c>
      <c r="J766">
        <v>1.6989999999999998</v>
      </c>
    </row>
    <row r="767" spans="1:10" x14ac:dyDescent="0.3">
      <c r="A767">
        <v>86</v>
      </c>
      <c r="B767">
        <v>1</v>
      </c>
      <c r="C767">
        <v>0</v>
      </c>
      <c r="D767">
        <v>1</v>
      </c>
      <c r="E767">
        <v>0</v>
      </c>
      <c r="F767">
        <v>0</v>
      </c>
      <c r="G767">
        <v>0</v>
      </c>
      <c r="H767">
        <v>1</v>
      </c>
      <c r="I767">
        <v>0</v>
      </c>
      <c r="J767">
        <v>1.9989999999999999</v>
      </c>
    </row>
    <row r="768" spans="1:10" x14ac:dyDescent="0.3">
      <c r="A768">
        <v>86</v>
      </c>
      <c r="B768">
        <v>2</v>
      </c>
      <c r="C768">
        <v>0</v>
      </c>
      <c r="D768">
        <v>0</v>
      </c>
      <c r="E768">
        <v>1</v>
      </c>
      <c r="F768">
        <v>0</v>
      </c>
      <c r="G768">
        <v>0</v>
      </c>
      <c r="H768">
        <v>0</v>
      </c>
      <c r="I768">
        <v>1</v>
      </c>
      <c r="J768">
        <v>1.399</v>
      </c>
    </row>
    <row r="769" spans="1:10" x14ac:dyDescent="0.3">
      <c r="A769">
        <v>86</v>
      </c>
      <c r="B769">
        <v>3</v>
      </c>
      <c r="C769">
        <v>0</v>
      </c>
      <c r="D769">
        <v>0</v>
      </c>
      <c r="E769">
        <v>1</v>
      </c>
      <c r="F769">
        <v>0</v>
      </c>
      <c r="G769">
        <v>1</v>
      </c>
      <c r="H769">
        <v>0</v>
      </c>
      <c r="I769">
        <v>0</v>
      </c>
      <c r="J769">
        <v>1.9989999999999999</v>
      </c>
    </row>
    <row r="770" spans="1:10" x14ac:dyDescent="0.3">
      <c r="A770">
        <v>86</v>
      </c>
      <c r="B770">
        <v>4</v>
      </c>
      <c r="C770">
        <v>0</v>
      </c>
      <c r="D770">
        <v>0</v>
      </c>
      <c r="E770">
        <v>0</v>
      </c>
      <c r="F770">
        <v>1</v>
      </c>
      <c r="G770">
        <v>1</v>
      </c>
      <c r="H770">
        <v>0</v>
      </c>
      <c r="I770">
        <v>0</v>
      </c>
      <c r="J770">
        <v>1.6989999999999998</v>
      </c>
    </row>
    <row r="771" spans="1:10" x14ac:dyDescent="0.3">
      <c r="A771">
        <v>86</v>
      </c>
      <c r="B771">
        <v>5</v>
      </c>
      <c r="C771">
        <v>0</v>
      </c>
      <c r="D771">
        <v>0</v>
      </c>
      <c r="E771">
        <v>0</v>
      </c>
      <c r="F771">
        <v>1</v>
      </c>
      <c r="G771">
        <v>0</v>
      </c>
      <c r="H771">
        <v>0</v>
      </c>
      <c r="I771">
        <v>1</v>
      </c>
      <c r="J771">
        <v>1.9989999999999999</v>
      </c>
    </row>
    <row r="772" spans="1:10" x14ac:dyDescent="0.3">
      <c r="A772">
        <v>86</v>
      </c>
      <c r="B772">
        <v>6</v>
      </c>
      <c r="C772">
        <v>0</v>
      </c>
      <c r="D772">
        <v>1</v>
      </c>
      <c r="E772">
        <v>0</v>
      </c>
      <c r="F772">
        <v>0</v>
      </c>
      <c r="G772">
        <v>1</v>
      </c>
      <c r="H772">
        <v>0</v>
      </c>
      <c r="I772">
        <v>0</v>
      </c>
      <c r="J772">
        <v>1.399</v>
      </c>
    </row>
    <row r="773" spans="1:10" x14ac:dyDescent="0.3">
      <c r="A773">
        <v>86</v>
      </c>
      <c r="B773">
        <v>7</v>
      </c>
      <c r="C773">
        <v>0</v>
      </c>
      <c r="D773">
        <v>0</v>
      </c>
      <c r="E773">
        <v>0</v>
      </c>
      <c r="F773">
        <v>1</v>
      </c>
      <c r="G773">
        <v>0</v>
      </c>
      <c r="H773">
        <v>1</v>
      </c>
      <c r="I773">
        <v>0</v>
      </c>
      <c r="J773">
        <v>1.399</v>
      </c>
    </row>
    <row r="774" spans="1:10" x14ac:dyDescent="0.3">
      <c r="A774">
        <v>86</v>
      </c>
      <c r="B774">
        <v>8</v>
      </c>
      <c r="C774">
        <v>0</v>
      </c>
      <c r="D774">
        <v>1</v>
      </c>
      <c r="E774">
        <v>0</v>
      </c>
      <c r="F774">
        <v>0</v>
      </c>
      <c r="G774">
        <v>0</v>
      </c>
      <c r="H774">
        <v>0</v>
      </c>
      <c r="I774">
        <v>1</v>
      </c>
      <c r="J774">
        <v>1.6989999999999998</v>
      </c>
    </row>
    <row r="775" spans="1:10" x14ac:dyDescent="0.3">
      <c r="A775">
        <v>86</v>
      </c>
      <c r="B775">
        <v>9</v>
      </c>
      <c r="C775">
        <v>0</v>
      </c>
      <c r="D775">
        <v>0</v>
      </c>
      <c r="E775">
        <v>1</v>
      </c>
      <c r="F775">
        <v>0</v>
      </c>
      <c r="G775">
        <v>0</v>
      </c>
      <c r="H775">
        <v>1</v>
      </c>
      <c r="I775">
        <v>0</v>
      </c>
      <c r="J775">
        <v>1.6989999999999998</v>
      </c>
    </row>
    <row r="776" spans="1:10" x14ac:dyDescent="0.3">
      <c r="A776">
        <v>87</v>
      </c>
      <c r="B776">
        <v>1</v>
      </c>
      <c r="C776">
        <v>0</v>
      </c>
      <c r="D776">
        <v>1</v>
      </c>
      <c r="E776">
        <v>0</v>
      </c>
      <c r="F776">
        <v>0</v>
      </c>
      <c r="G776">
        <v>0</v>
      </c>
      <c r="H776">
        <v>1</v>
      </c>
      <c r="I776">
        <v>0</v>
      </c>
      <c r="J776">
        <v>1.9989999999999999</v>
      </c>
    </row>
    <row r="777" spans="1:10" x14ac:dyDescent="0.3">
      <c r="A777">
        <v>87</v>
      </c>
      <c r="B777">
        <v>2</v>
      </c>
      <c r="C777">
        <v>0</v>
      </c>
      <c r="D777">
        <v>0</v>
      </c>
      <c r="E777">
        <v>1</v>
      </c>
      <c r="F777">
        <v>0</v>
      </c>
      <c r="G777">
        <v>0</v>
      </c>
      <c r="H777">
        <v>0</v>
      </c>
      <c r="I777">
        <v>1</v>
      </c>
      <c r="J777">
        <v>1.399</v>
      </c>
    </row>
    <row r="778" spans="1:10" x14ac:dyDescent="0.3">
      <c r="A778">
        <v>87</v>
      </c>
      <c r="B778">
        <v>3</v>
      </c>
      <c r="C778">
        <v>1</v>
      </c>
      <c r="D778">
        <v>0</v>
      </c>
      <c r="E778">
        <v>1</v>
      </c>
      <c r="F778">
        <v>0</v>
      </c>
      <c r="G778">
        <v>1</v>
      </c>
      <c r="H778">
        <v>0</v>
      </c>
      <c r="I778">
        <v>0</v>
      </c>
      <c r="J778">
        <v>1.9989999999999999</v>
      </c>
    </row>
    <row r="779" spans="1:10" x14ac:dyDescent="0.3">
      <c r="A779">
        <v>87</v>
      </c>
      <c r="B779">
        <v>4</v>
      </c>
      <c r="C779">
        <v>1</v>
      </c>
      <c r="D779">
        <v>0</v>
      </c>
      <c r="E779">
        <v>0</v>
      </c>
      <c r="F779">
        <v>1</v>
      </c>
      <c r="G779">
        <v>1</v>
      </c>
      <c r="H779">
        <v>0</v>
      </c>
      <c r="I779">
        <v>0</v>
      </c>
      <c r="J779">
        <v>1.6989999999999998</v>
      </c>
    </row>
    <row r="780" spans="1:10" x14ac:dyDescent="0.3">
      <c r="A780">
        <v>87</v>
      </c>
      <c r="B780">
        <v>5</v>
      </c>
      <c r="C780">
        <v>0</v>
      </c>
      <c r="D780">
        <v>0</v>
      </c>
      <c r="E780">
        <v>0</v>
      </c>
      <c r="F780">
        <v>1</v>
      </c>
      <c r="G780">
        <v>0</v>
      </c>
      <c r="H780">
        <v>0</v>
      </c>
      <c r="I780">
        <v>1</v>
      </c>
      <c r="J780">
        <v>1.9989999999999999</v>
      </c>
    </row>
    <row r="781" spans="1:10" x14ac:dyDescent="0.3">
      <c r="A781">
        <v>87</v>
      </c>
      <c r="B781">
        <v>6</v>
      </c>
      <c r="C781">
        <v>0</v>
      </c>
      <c r="D781">
        <v>1</v>
      </c>
      <c r="E781">
        <v>0</v>
      </c>
      <c r="F781">
        <v>0</v>
      </c>
      <c r="G781">
        <v>1</v>
      </c>
      <c r="H781">
        <v>0</v>
      </c>
      <c r="I781">
        <v>0</v>
      </c>
      <c r="J781">
        <v>1.399</v>
      </c>
    </row>
    <row r="782" spans="1:10" x14ac:dyDescent="0.3">
      <c r="A782">
        <v>87</v>
      </c>
      <c r="B782">
        <v>7</v>
      </c>
      <c r="C782">
        <v>0</v>
      </c>
      <c r="D782">
        <v>0</v>
      </c>
      <c r="E782">
        <v>0</v>
      </c>
      <c r="F782">
        <v>1</v>
      </c>
      <c r="G782">
        <v>0</v>
      </c>
      <c r="H782">
        <v>1</v>
      </c>
      <c r="I782">
        <v>0</v>
      </c>
      <c r="J782">
        <v>1.399</v>
      </c>
    </row>
    <row r="783" spans="1:10" x14ac:dyDescent="0.3">
      <c r="A783">
        <v>87</v>
      </c>
      <c r="B783">
        <v>8</v>
      </c>
      <c r="C783">
        <v>0</v>
      </c>
      <c r="D783">
        <v>1</v>
      </c>
      <c r="E783">
        <v>0</v>
      </c>
      <c r="F783">
        <v>0</v>
      </c>
      <c r="G783">
        <v>0</v>
      </c>
      <c r="H783">
        <v>0</v>
      </c>
      <c r="I783">
        <v>1</v>
      </c>
      <c r="J783">
        <v>1.6989999999999998</v>
      </c>
    </row>
    <row r="784" spans="1:10" x14ac:dyDescent="0.3">
      <c r="A784">
        <v>87</v>
      </c>
      <c r="B784">
        <v>9</v>
      </c>
      <c r="C784">
        <v>0</v>
      </c>
      <c r="D784">
        <v>0</v>
      </c>
      <c r="E784">
        <v>1</v>
      </c>
      <c r="F784">
        <v>0</v>
      </c>
      <c r="G784">
        <v>0</v>
      </c>
      <c r="H784">
        <v>1</v>
      </c>
      <c r="I784">
        <v>0</v>
      </c>
      <c r="J784">
        <v>1.6989999999999998</v>
      </c>
    </row>
    <row r="785" spans="1:10" x14ac:dyDescent="0.3">
      <c r="A785">
        <v>88</v>
      </c>
      <c r="B785">
        <v>1</v>
      </c>
      <c r="C785">
        <v>0</v>
      </c>
      <c r="D785">
        <v>1</v>
      </c>
      <c r="E785">
        <v>0</v>
      </c>
      <c r="F785">
        <v>0</v>
      </c>
      <c r="G785">
        <v>0</v>
      </c>
      <c r="H785">
        <v>1</v>
      </c>
      <c r="I785">
        <v>0</v>
      </c>
      <c r="J785">
        <v>1.9989999999999999</v>
      </c>
    </row>
    <row r="786" spans="1:10" x14ac:dyDescent="0.3">
      <c r="A786">
        <v>88</v>
      </c>
      <c r="B786">
        <v>2</v>
      </c>
      <c r="C786">
        <v>0</v>
      </c>
      <c r="D786">
        <v>0</v>
      </c>
      <c r="E786">
        <v>1</v>
      </c>
      <c r="F786">
        <v>0</v>
      </c>
      <c r="G786">
        <v>0</v>
      </c>
      <c r="H786">
        <v>0</v>
      </c>
      <c r="I786">
        <v>1</v>
      </c>
      <c r="J786">
        <v>1.399</v>
      </c>
    </row>
    <row r="787" spans="1:10" x14ac:dyDescent="0.3">
      <c r="A787">
        <v>88</v>
      </c>
      <c r="B787">
        <v>3</v>
      </c>
      <c r="C787">
        <v>0</v>
      </c>
      <c r="D787">
        <v>0</v>
      </c>
      <c r="E787">
        <v>1</v>
      </c>
      <c r="F787">
        <v>0</v>
      </c>
      <c r="G787">
        <v>1</v>
      </c>
      <c r="H787">
        <v>0</v>
      </c>
      <c r="I787">
        <v>0</v>
      </c>
      <c r="J787">
        <v>1.9989999999999999</v>
      </c>
    </row>
    <row r="788" spans="1:10" x14ac:dyDescent="0.3">
      <c r="A788">
        <v>88</v>
      </c>
      <c r="B788">
        <v>4</v>
      </c>
      <c r="C788">
        <v>1</v>
      </c>
      <c r="D788">
        <v>0</v>
      </c>
      <c r="E788">
        <v>0</v>
      </c>
      <c r="F788">
        <v>1</v>
      </c>
      <c r="G788">
        <v>1</v>
      </c>
      <c r="H788">
        <v>0</v>
      </c>
      <c r="I788">
        <v>0</v>
      </c>
      <c r="J788">
        <v>1.6989999999999998</v>
      </c>
    </row>
    <row r="789" spans="1:10" x14ac:dyDescent="0.3">
      <c r="A789">
        <v>88</v>
      </c>
      <c r="B789">
        <v>5</v>
      </c>
      <c r="C789">
        <v>0</v>
      </c>
      <c r="D789">
        <v>0</v>
      </c>
      <c r="E789">
        <v>0</v>
      </c>
      <c r="F789">
        <v>1</v>
      </c>
      <c r="G789">
        <v>0</v>
      </c>
      <c r="H789">
        <v>0</v>
      </c>
      <c r="I789">
        <v>1</v>
      </c>
      <c r="J789">
        <v>1.9989999999999999</v>
      </c>
    </row>
    <row r="790" spans="1:10" x14ac:dyDescent="0.3">
      <c r="A790">
        <v>88</v>
      </c>
      <c r="B790">
        <v>6</v>
      </c>
      <c r="C790">
        <v>1</v>
      </c>
      <c r="D790">
        <v>1</v>
      </c>
      <c r="E790">
        <v>0</v>
      </c>
      <c r="F790">
        <v>0</v>
      </c>
      <c r="G790">
        <v>1</v>
      </c>
      <c r="H790">
        <v>0</v>
      </c>
      <c r="I790">
        <v>0</v>
      </c>
      <c r="J790">
        <v>1.399</v>
      </c>
    </row>
    <row r="791" spans="1:10" x14ac:dyDescent="0.3">
      <c r="A791">
        <v>88</v>
      </c>
      <c r="B791">
        <v>7</v>
      </c>
      <c r="C791">
        <v>1</v>
      </c>
      <c r="D791">
        <v>0</v>
      </c>
      <c r="E791">
        <v>0</v>
      </c>
      <c r="F791">
        <v>1</v>
      </c>
      <c r="G791">
        <v>0</v>
      </c>
      <c r="H791">
        <v>1</v>
      </c>
      <c r="I791">
        <v>0</v>
      </c>
      <c r="J791">
        <v>1.399</v>
      </c>
    </row>
    <row r="792" spans="1:10" x14ac:dyDescent="0.3">
      <c r="A792">
        <v>88</v>
      </c>
      <c r="B792">
        <v>8</v>
      </c>
      <c r="C792">
        <v>0</v>
      </c>
      <c r="D792">
        <v>1</v>
      </c>
      <c r="E792">
        <v>0</v>
      </c>
      <c r="F792">
        <v>0</v>
      </c>
      <c r="G792">
        <v>0</v>
      </c>
      <c r="H792">
        <v>0</v>
      </c>
      <c r="I792">
        <v>1</v>
      </c>
      <c r="J792">
        <v>1.6989999999999998</v>
      </c>
    </row>
    <row r="793" spans="1:10" x14ac:dyDescent="0.3">
      <c r="A793">
        <v>88</v>
      </c>
      <c r="B793">
        <v>9</v>
      </c>
      <c r="C793">
        <v>1</v>
      </c>
      <c r="D793">
        <v>0</v>
      </c>
      <c r="E793">
        <v>1</v>
      </c>
      <c r="F793">
        <v>0</v>
      </c>
      <c r="G793">
        <v>0</v>
      </c>
      <c r="H793">
        <v>1</v>
      </c>
      <c r="I793">
        <v>0</v>
      </c>
      <c r="J793">
        <v>1.6989999999999998</v>
      </c>
    </row>
    <row r="794" spans="1:10" x14ac:dyDescent="0.3">
      <c r="A794">
        <v>89</v>
      </c>
      <c r="B794">
        <v>1</v>
      </c>
      <c r="C794">
        <v>0</v>
      </c>
      <c r="D794">
        <v>1</v>
      </c>
      <c r="E794">
        <v>0</v>
      </c>
      <c r="F794">
        <v>0</v>
      </c>
      <c r="G794">
        <v>0</v>
      </c>
      <c r="H794">
        <v>1</v>
      </c>
      <c r="I794">
        <v>0</v>
      </c>
      <c r="J794">
        <v>1.9989999999999999</v>
      </c>
    </row>
    <row r="795" spans="1:10" x14ac:dyDescent="0.3">
      <c r="A795">
        <v>89</v>
      </c>
      <c r="B795">
        <v>2</v>
      </c>
      <c r="C795">
        <v>0</v>
      </c>
      <c r="D795">
        <v>0</v>
      </c>
      <c r="E795">
        <v>1</v>
      </c>
      <c r="F795">
        <v>0</v>
      </c>
      <c r="G795">
        <v>0</v>
      </c>
      <c r="H795">
        <v>0</v>
      </c>
      <c r="I795">
        <v>1</v>
      </c>
      <c r="J795">
        <v>1.399</v>
      </c>
    </row>
    <row r="796" spans="1:10" x14ac:dyDescent="0.3">
      <c r="A796">
        <v>89</v>
      </c>
      <c r="B796">
        <v>3</v>
      </c>
      <c r="C796">
        <v>0</v>
      </c>
      <c r="D796">
        <v>0</v>
      </c>
      <c r="E796">
        <v>1</v>
      </c>
      <c r="F796">
        <v>0</v>
      </c>
      <c r="G796">
        <v>1</v>
      </c>
      <c r="H796">
        <v>0</v>
      </c>
      <c r="I796">
        <v>0</v>
      </c>
      <c r="J796">
        <v>1.9989999999999999</v>
      </c>
    </row>
    <row r="797" spans="1:10" x14ac:dyDescent="0.3">
      <c r="A797">
        <v>89</v>
      </c>
      <c r="B797">
        <v>4</v>
      </c>
      <c r="C797">
        <v>0</v>
      </c>
      <c r="D797">
        <v>0</v>
      </c>
      <c r="E797">
        <v>0</v>
      </c>
      <c r="F797">
        <v>1</v>
      </c>
      <c r="G797">
        <v>1</v>
      </c>
      <c r="H797">
        <v>0</v>
      </c>
      <c r="I797">
        <v>0</v>
      </c>
      <c r="J797">
        <v>1.6989999999999998</v>
      </c>
    </row>
    <row r="798" spans="1:10" x14ac:dyDescent="0.3">
      <c r="A798">
        <v>89</v>
      </c>
      <c r="B798">
        <v>5</v>
      </c>
      <c r="C798">
        <v>0</v>
      </c>
      <c r="D798">
        <v>0</v>
      </c>
      <c r="E798">
        <v>0</v>
      </c>
      <c r="F798">
        <v>1</v>
      </c>
      <c r="G798">
        <v>0</v>
      </c>
      <c r="H798">
        <v>0</v>
      </c>
      <c r="I798">
        <v>1</v>
      </c>
      <c r="J798">
        <v>1.9989999999999999</v>
      </c>
    </row>
    <row r="799" spans="1:10" x14ac:dyDescent="0.3">
      <c r="A799">
        <v>89</v>
      </c>
      <c r="B799">
        <v>6</v>
      </c>
      <c r="C799">
        <v>0</v>
      </c>
      <c r="D799">
        <v>1</v>
      </c>
      <c r="E799">
        <v>0</v>
      </c>
      <c r="F799">
        <v>0</v>
      </c>
      <c r="G799">
        <v>1</v>
      </c>
      <c r="H799">
        <v>0</v>
      </c>
      <c r="I799">
        <v>0</v>
      </c>
      <c r="J799">
        <v>1.399</v>
      </c>
    </row>
    <row r="800" spans="1:10" x14ac:dyDescent="0.3">
      <c r="A800">
        <v>89</v>
      </c>
      <c r="B800">
        <v>7</v>
      </c>
      <c r="C800">
        <v>0</v>
      </c>
      <c r="D800">
        <v>0</v>
      </c>
      <c r="E800">
        <v>0</v>
      </c>
      <c r="F800">
        <v>1</v>
      </c>
      <c r="G800">
        <v>0</v>
      </c>
      <c r="H800">
        <v>1</v>
      </c>
      <c r="I800">
        <v>0</v>
      </c>
      <c r="J800">
        <v>1.399</v>
      </c>
    </row>
    <row r="801" spans="1:10" x14ac:dyDescent="0.3">
      <c r="A801">
        <v>89</v>
      </c>
      <c r="B801">
        <v>8</v>
      </c>
      <c r="C801">
        <v>0</v>
      </c>
      <c r="D801">
        <v>1</v>
      </c>
      <c r="E801">
        <v>0</v>
      </c>
      <c r="F801">
        <v>0</v>
      </c>
      <c r="G801">
        <v>0</v>
      </c>
      <c r="H801">
        <v>0</v>
      </c>
      <c r="I801">
        <v>1</v>
      </c>
      <c r="J801">
        <v>1.6989999999999998</v>
      </c>
    </row>
    <row r="802" spans="1:10" x14ac:dyDescent="0.3">
      <c r="A802">
        <v>89</v>
      </c>
      <c r="B802">
        <v>9</v>
      </c>
      <c r="C802">
        <v>0</v>
      </c>
      <c r="D802">
        <v>0</v>
      </c>
      <c r="E802">
        <v>1</v>
      </c>
      <c r="F802">
        <v>0</v>
      </c>
      <c r="G802">
        <v>0</v>
      </c>
      <c r="H802">
        <v>1</v>
      </c>
      <c r="I802">
        <v>0</v>
      </c>
      <c r="J802">
        <v>1.6989999999999998</v>
      </c>
    </row>
    <row r="803" spans="1:10" x14ac:dyDescent="0.3">
      <c r="A803">
        <v>90</v>
      </c>
      <c r="B803">
        <v>1</v>
      </c>
      <c r="C803">
        <v>0</v>
      </c>
      <c r="D803">
        <v>1</v>
      </c>
      <c r="E803">
        <v>0</v>
      </c>
      <c r="F803">
        <v>0</v>
      </c>
      <c r="G803">
        <v>0</v>
      </c>
      <c r="H803">
        <v>1</v>
      </c>
      <c r="I803">
        <v>0</v>
      </c>
      <c r="J803">
        <v>1.9989999999999999</v>
      </c>
    </row>
    <row r="804" spans="1:10" x14ac:dyDescent="0.3">
      <c r="A804">
        <v>90</v>
      </c>
      <c r="B804">
        <v>2</v>
      </c>
      <c r="C804">
        <v>0</v>
      </c>
      <c r="D804">
        <v>0</v>
      </c>
      <c r="E804">
        <v>1</v>
      </c>
      <c r="F804">
        <v>0</v>
      </c>
      <c r="G804">
        <v>0</v>
      </c>
      <c r="H804">
        <v>0</v>
      </c>
      <c r="I804">
        <v>1</v>
      </c>
      <c r="J804">
        <v>1.399</v>
      </c>
    </row>
    <row r="805" spans="1:10" x14ac:dyDescent="0.3">
      <c r="A805">
        <v>90</v>
      </c>
      <c r="B805">
        <v>3</v>
      </c>
      <c r="C805">
        <v>0</v>
      </c>
      <c r="D805">
        <v>0</v>
      </c>
      <c r="E805">
        <v>1</v>
      </c>
      <c r="F805">
        <v>0</v>
      </c>
      <c r="G805">
        <v>1</v>
      </c>
      <c r="H805">
        <v>0</v>
      </c>
      <c r="I805">
        <v>0</v>
      </c>
      <c r="J805">
        <v>1.9989999999999999</v>
      </c>
    </row>
    <row r="806" spans="1:10" x14ac:dyDescent="0.3">
      <c r="A806">
        <v>90</v>
      </c>
      <c r="B806">
        <v>4</v>
      </c>
      <c r="C806">
        <v>1</v>
      </c>
      <c r="D806">
        <v>0</v>
      </c>
      <c r="E806">
        <v>0</v>
      </c>
      <c r="F806">
        <v>1</v>
      </c>
      <c r="G806">
        <v>1</v>
      </c>
      <c r="H806">
        <v>0</v>
      </c>
      <c r="I806">
        <v>0</v>
      </c>
      <c r="J806">
        <v>1.6989999999999998</v>
      </c>
    </row>
    <row r="807" spans="1:10" x14ac:dyDescent="0.3">
      <c r="A807">
        <v>90</v>
      </c>
      <c r="B807">
        <v>5</v>
      </c>
      <c r="C807">
        <v>0</v>
      </c>
      <c r="D807">
        <v>0</v>
      </c>
      <c r="E807">
        <v>0</v>
      </c>
      <c r="F807">
        <v>1</v>
      </c>
      <c r="G807">
        <v>0</v>
      </c>
      <c r="H807">
        <v>0</v>
      </c>
      <c r="I807">
        <v>1</v>
      </c>
      <c r="J807">
        <v>1.9989999999999999</v>
      </c>
    </row>
    <row r="808" spans="1:10" x14ac:dyDescent="0.3">
      <c r="A808">
        <v>90</v>
      </c>
      <c r="B808">
        <v>6</v>
      </c>
      <c r="C808">
        <v>1</v>
      </c>
      <c r="D808">
        <v>1</v>
      </c>
      <c r="E808">
        <v>0</v>
      </c>
      <c r="F808">
        <v>0</v>
      </c>
      <c r="G808">
        <v>1</v>
      </c>
      <c r="H808">
        <v>0</v>
      </c>
      <c r="I808">
        <v>0</v>
      </c>
      <c r="J808">
        <v>1.399</v>
      </c>
    </row>
    <row r="809" spans="1:10" x14ac:dyDescent="0.3">
      <c r="A809">
        <v>90</v>
      </c>
      <c r="B809">
        <v>7</v>
      </c>
      <c r="C809">
        <v>0</v>
      </c>
      <c r="D809">
        <v>0</v>
      </c>
      <c r="E809">
        <v>0</v>
      </c>
      <c r="F809">
        <v>1</v>
      </c>
      <c r="G809">
        <v>0</v>
      </c>
      <c r="H809">
        <v>1</v>
      </c>
      <c r="I809">
        <v>0</v>
      </c>
      <c r="J809">
        <v>1.399</v>
      </c>
    </row>
    <row r="810" spans="1:10" x14ac:dyDescent="0.3">
      <c r="A810">
        <v>90</v>
      </c>
      <c r="B810">
        <v>8</v>
      </c>
      <c r="C810">
        <v>0</v>
      </c>
      <c r="D810">
        <v>1</v>
      </c>
      <c r="E810">
        <v>0</v>
      </c>
      <c r="F810">
        <v>0</v>
      </c>
      <c r="G810">
        <v>0</v>
      </c>
      <c r="H810">
        <v>0</v>
      </c>
      <c r="I810">
        <v>1</v>
      </c>
      <c r="J810">
        <v>1.6989999999999998</v>
      </c>
    </row>
    <row r="811" spans="1:10" x14ac:dyDescent="0.3">
      <c r="A811">
        <v>90</v>
      </c>
      <c r="B811">
        <v>9</v>
      </c>
      <c r="C811">
        <v>0</v>
      </c>
      <c r="D811">
        <v>0</v>
      </c>
      <c r="E811">
        <v>1</v>
      </c>
      <c r="F811">
        <v>0</v>
      </c>
      <c r="G811">
        <v>0</v>
      </c>
      <c r="H811">
        <v>1</v>
      </c>
      <c r="I811">
        <v>0</v>
      </c>
      <c r="J811">
        <v>1.6989999999999998</v>
      </c>
    </row>
    <row r="812" spans="1:10" x14ac:dyDescent="0.3">
      <c r="A812">
        <v>91</v>
      </c>
      <c r="B812">
        <v>1</v>
      </c>
      <c r="C812">
        <v>0</v>
      </c>
      <c r="D812">
        <v>1</v>
      </c>
      <c r="E812">
        <v>0</v>
      </c>
      <c r="F812">
        <v>0</v>
      </c>
      <c r="G812">
        <v>0</v>
      </c>
      <c r="H812">
        <v>1</v>
      </c>
      <c r="I812">
        <v>0</v>
      </c>
      <c r="J812">
        <v>1.9989999999999999</v>
      </c>
    </row>
    <row r="813" spans="1:10" x14ac:dyDescent="0.3">
      <c r="A813">
        <v>91</v>
      </c>
      <c r="B813">
        <v>2</v>
      </c>
      <c r="C813">
        <v>1</v>
      </c>
      <c r="D813">
        <v>0</v>
      </c>
      <c r="E813">
        <v>1</v>
      </c>
      <c r="F813">
        <v>0</v>
      </c>
      <c r="G813">
        <v>0</v>
      </c>
      <c r="H813">
        <v>0</v>
      </c>
      <c r="I813">
        <v>1</v>
      </c>
      <c r="J813">
        <v>1.399</v>
      </c>
    </row>
    <row r="814" spans="1:10" x14ac:dyDescent="0.3">
      <c r="A814">
        <v>91</v>
      </c>
      <c r="B814">
        <v>3</v>
      </c>
      <c r="C814">
        <v>1</v>
      </c>
      <c r="D814">
        <v>0</v>
      </c>
      <c r="E814">
        <v>1</v>
      </c>
      <c r="F814">
        <v>0</v>
      </c>
      <c r="G814">
        <v>1</v>
      </c>
      <c r="H814">
        <v>0</v>
      </c>
      <c r="I814">
        <v>0</v>
      </c>
      <c r="J814">
        <v>1.9989999999999999</v>
      </c>
    </row>
    <row r="815" spans="1:10" x14ac:dyDescent="0.3">
      <c r="A815">
        <v>91</v>
      </c>
      <c r="B815">
        <v>4</v>
      </c>
      <c r="C815">
        <v>1</v>
      </c>
      <c r="D815">
        <v>0</v>
      </c>
      <c r="E815">
        <v>0</v>
      </c>
      <c r="F815">
        <v>1</v>
      </c>
      <c r="G815">
        <v>1</v>
      </c>
      <c r="H815">
        <v>0</v>
      </c>
      <c r="I815">
        <v>0</v>
      </c>
      <c r="J815">
        <v>1.6989999999999998</v>
      </c>
    </row>
    <row r="816" spans="1:10" x14ac:dyDescent="0.3">
      <c r="A816">
        <v>91</v>
      </c>
      <c r="B816">
        <v>5</v>
      </c>
      <c r="C816">
        <v>1</v>
      </c>
      <c r="D816">
        <v>0</v>
      </c>
      <c r="E816">
        <v>0</v>
      </c>
      <c r="F816">
        <v>1</v>
      </c>
      <c r="G816">
        <v>0</v>
      </c>
      <c r="H816">
        <v>0</v>
      </c>
      <c r="I816">
        <v>1</v>
      </c>
      <c r="J816">
        <v>1.9989999999999999</v>
      </c>
    </row>
    <row r="817" spans="1:10" x14ac:dyDescent="0.3">
      <c r="A817">
        <v>91</v>
      </c>
      <c r="B817">
        <v>6</v>
      </c>
      <c r="C817">
        <v>0</v>
      </c>
      <c r="D817">
        <v>1</v>
      </c>
      <c r="E817">
        <v>0</v>
      </c>
      <c r="F817">
        <v>0</v>
      </c>
      <c r="G817">
        <v>1</v>
      </c>
      <c r="H817">
        <v>0</v>
      </c>
      <c r="I817">
        <v>0</v>
      </c>
      <c r="J817">
        <v>1.399</v>
      </c>
    </row>
    <row r="818" spans="1:10" x14ac:dyDescent="0.3">
      <c r="A818">
        <v>91</v>
      </c>
      <c r="B818">
        <v>7</v>
      </c>
      <c r="C818">
        <v>1</v>
      </c>
      <c r="D818">
        <v>0</v>
      </c>
      <c r="E818">
        <v>0</v>
      </c>
      <c r="F818">
        <v>1</v>
      </c>
      <c r="G818">
        <v>0</v>
      </c>
      <c r="H818">
        <v>1</v>
      </c>
      <c r="I818">
        <v>0</v>
      </c>
      <c r="J818">
        <v>1.399</v>
      </c>
    </row>
    <row r="819" spans="1:10" x14ac:dyDescent="0.3">
      <c r="A819">
        <v>91</v>
      </c>
      <c r="B819">
        <v>8</v>
      </c>
      <c r="C819">
        <v>0</v>
      </c>
      <c r="D819">
        <v>1</v>
      </c>
      <c r="E819">
        <v>0</v>
      </c>
      <c r="F819">
        <v>0</v>
      </c>
      <c r="G819">
        <v>0</v>
      </c>
      <c r="H819">
        <v>0</v>
      </c>
      <c r="I819">
        <v>1</v>
      </c>
      <c r="J819">
        <v>1.6989999999999998</v>
      </c>
    </row>
    <row r="820" spans="1:10" x14ac:dyDescent="0.3">
      <c r="A820">
        <v>91</v>
      </c>
      <c r="B820">
        <v>9</v>
      </c>
      <c r="C820">
        <v>1</v>
      </c>
      <c r="D820">
        <v>0</v>
      </c>
      <c r="E820">
        <v>1</v>
      </c>
      <c r="F820">
        <v>0</v>
      </c>
      <c r="G820">
        <v>0</v>
      </c>
      <c r="H820">
        <v>1</v>
      </c>
      <c r="I820">
        <v>0</v>
      </c>
      <c r="J820">
        <v>1.6989999999999998</v>
      </c>
    </row>
    <row r="821" spans="1:10" x14ac:dyDescent="0.3">
      <c r="A821">
        <v>92</v>
      </c>
      <c r="B821">
        <v>1</v>
      </c>
      <c r="C821">
        <v>0</v>
      </c>
      <c r="D821">
        <v>1</v>
      </c>
      <c r="E821">
        <v>0</v>
      </c>
      <c r="F821">
        <v>0</v>
      </c>
      <c r="G821">
        <v>0</v>
      </c>
      <c r="H821">
        <v>1</v>
      </c>
      <c r="I821">
        <v>0</v>
      </c>
      <c r="J821">
        <v>1.9989999999999999</v>
      </c>
    </row>
    <row r="822" spans="1:10" x14ac:dyDescent="0.3">
      <c r="A822">
        <v>92</v>
      </c>
      <c r="B822">
        <v>2</v>
      </c>
      <c r="C822">
        <v>0</v>
      </c>
      <c r="D822">
        <v>0</v>
      </c>
      <c r="E822">
        <v>1</v>
      </c>
      <c r="F822">
        <v>0</v>
      </c>
      <c r="G822">
        <v>0</v>
      </c>
      <c r="H822">
        <v>0</v>
      </c>
      <c r="I822">
        <v>1</v>
      </c>
      <c r="J822">
        <v>1.399</v>
      </c>
    </row>
    <row r="823" spans="1:10" x14ac:dyDescent="0.3">
      <c r="A823">
        <v>92</v>
      </c>
      <c r="B823">
        <v>3</v>
      </c>
      <c r="C823">
        <v>1</v>
      </c>
      <c r="D823">
        <v>0</v>
      </c>
      <c r="E823">
        <v>1</v>
      </c>
      <c r="F823">
        <v>0</v>
      </c>
      <c r="G823">
        <v>1</v>
      </c>
      <c r="H823">
        <v>0</v>
      </c>
      <c r="I823">
        <v>0</v>
      </c>
      <c r="J823">
        <v>1.9989999999999999</v>
      </c>
    </row>
    <row r="824" spans="1:10" x14ac:dyDescent="0.3">
      <c r="A824">
        <v>92</v>
      </c>
      <c r="B824">
        <v>4</v>
      </c>
      <c r="C824">
        <v>1</v>
      </c>
      <c r="D824">
        <v>0</v>
      </c>
      <c r="E824">
        <v>0</v>
      </c>
      <c r="F824">
        <v>1</v>
      </c>
      <c r="G824">
        <v>1</v>
      </c>
      <c r="H824">
        <v>0</v>
      </c>
      <c r="I824">
        <v>0</v>
      </c>
      <c r="J824">
        <v>1.6989999999999998</v>
      </c>
    </row>
    <row r="825" spans="1:10" x14ac:dyDescent="0.3">
      <c r="A825">
        <v>92</v>
      </c>
      <c r="B825">
        <v>5</v>
      </c>
      <c r="C825">
        <v>0</v>
      </c>
      <c r="D825">
        <v>0</v>
      </c>
      <c r="E825">
        <v>0</v>
      </c>
      <c r="F825">
        <v>1</v>
      </c>
      <c r="G825">
        <v>0</v>
      </c>
      <c r="H825">
        <v>0</v>
      </c>
      <c r="I825">
        <v>1</v>
      </c>
      <c r="J825">
        <v>1.9989999999999999</v>
      </c>
    </row>
    <row r="826" spans="1:10" x14ac:dyDescent="0.3">
      <c r="A826">
        <v>92</v>
      </c>
      <c r="B826">
        <v>6</v>
      </c>
      <c r="C826">
        <v>1</v>
      </c>
      <c r="D826">
        <v>1</v>
      </c>
      <c r="E826">
        <v>0</v>
      </c>
      <c r="F826">
        <v>0</v>
      </c>
      <c r="G826">
        <v>1</v>
      </c>
      <c r="H826">
        <v>0</v>
      </c>
      <c r="I826">
        <v>0</v>
      </c>
      <c r="J826">
        <v>1.399</v>
      </c>
    </row>
    <row r="827" spans="1:10" x14ac:dyDescent="0.3">
      <c r="A827">
        <v>92</v>
      </c>
      <c r="B827">
        <v>7</v>
      </c>
      <c r="C827">
        <v>0</v>
      </c>
      <c r="D827">
        <v>0</v>
      </c>
      <c r="E827">
        <v>0</v>
      </c>
      <c r="F827">
        <v>1</v>
      </c>
      <c r="G827">
        <v>0</v>
      </c>
      <c r="H827">
        <v>1</v>
      </c>
      <c r="I827">
        <v>0</v>
      </c>
      <c r="J827">
        <v>1.399</v>
      </c>
    </row>
    <row r="828" spans="1:10" x14ac:dyDescent="0.3">
      <c r="A828">
        <v>92</v>
      </c>
      <c r="B828">
        <v>8</v>
      </c>
      <c r="C828">
        <v>1</v>
      </c>
      <c r="D828">
        <v>1</v>
      </c>
      <c r="E828">
        <v>0</v>
      </c>
      <c r="F828">
        <v>0</v>
      </c>
      <c r="G828">
        <v>0</v>
      </c>
      <c r="H828">
        <v>0</v>
      </c>
      <c r="I828">
        <v>1</v>
      </c>
      <c r="J828">
        <v>1.6989999999999998</v>
      </c>
    </row>
    <row r="829" spans="1:10" x14ac:dyDescent="0.3">
      <c r="A829">
        <v>92</v>
      </c>
      <c r="B829">
        <v>9</v>
      </c>
      <c r="C829">
        <v>0</v>
      </c>
      <c r="D829">
        <v>0</v>
      </c>
      <c r="E829">
        <v>1</v>
      </c>
      <c r="F829">
        <v>0</v>
      </c>
      <c r="G829">
        <v>0</v>
      </c>
      <c r="H829">
        <v>1</v>
      </c>
      <c r="I829">
        <v>0</v>
      </c>
      <c r="J829">
        <v>1.6989999999999998</v>
      </c>
    </row>
    <row r="830" spans="1:10" x14ac:dyDescent="0.3">
      <c r="A830">
        <v>93</v>
      </c>
      <c r="B830">
        <v>1</v>
      </c>
      <c r="C830">
        <v>0</v>
      </c>
      <c r="D830">
        <v>1</v>
      </c>
      <c r="E830">
        <v>0</v>
      </c>
      <c r="F830">
        <v>0</v>
      </c>
      <c r="G830">
        <v>0</v>
      </c>
      <c r="H830">
        <v>1</v>
      </c>
      <c r="I830">
        <v>0</v>
      </c>
      <c r="J830">
        <v>1.9989999999999999</v>
      </c>
    </row>
    <row r="831" spans="1:10" x14ac:dyDescent="0.3">
      <c r="A831">
        <v>93</v>
      </c>
      <c r="B831">
        <v>2</v>
      </c>
      <c r="C831">
        <v>0</v>
      </c>
      <c r="D831">
        <v>0</v>
      </c>
      <c r="E831">
        <v>1</v>
      </c>
      <c r="F831">
        <v>0</v>
      </c>
      <c r="G831">
        <v>0</v>
      </c>
      <c r="H831">
        <v>0</v>
      </c>
      <c r="I831">
        <v>1</v>
      </c>
      <c r="J831">
        <v>1.399</v>
      </c>
    </row>
    <row r="832" spans="1:10" x14ac:dyDescent="0.3">
      <c r="A832">
        <v>93</v>
      </c>
      <c r="B832">
        <v>3</v>
      </c>
      <c r="C832">
        <v>0</v>
      </c>
      <c r="D832">
        <v>0</v>
      </c>
      <c r="E832">
        <v>1</v>
      </c>
      <c r="F832">
        <v>0</v>
      </c>
      <c r="G832">
        <v>1</v>
      </c>
      <c r="H832">
        <v>0</v>
      </c>
      <c r="I832">
        <v>0</v>
      </c>
      <c r="J832">
        <v>1.9989999999999999</v>
      </c>
    </row>
    <row r="833" spans="1:10" x14ac:dyDescent="0.3">
      <c r="A833">
        <v>93</v>
      </c>
      <c r="B833">
        <v>4</v>
      </c>
      <c r="C833">
        <v>1</v>
      </c>
      <c r="D833">
        <v>0</v>
      </c>
      <c r="E833">
        <v>0</v>
      </c>
      <c r="F833">
        <v>1</v>
      </c>
      <c r="G833">
        <v>1</v>
      </c>
      <c r="H833">
        <v>0</v>
      </c>
      <c r="I833">
        <v>0</v>
      </c>
      <c r="J833">
        <v>1.6989999999999998</v>
      </c>
    </row>
    <row r="834" spans="1:10" x14ac:dyDescent="0.3">
      <c r="A834">
        <v>93</v>
      </c>
      <c r="B834">
        <v>5</v>
      </c>
      <c r="C834">
        <v>0</v>
      </c>
      <c r="D834">
        <v>0</v>
      </c>
      <c r="E834">
        <v>0</v>
      </c>
      <c r="F834">
        <v>1</v>
      </c>
      <c r="G834">
        <v>0</v>
      </c>
      <c r="H834">
        <v>0</v>
      </c>
      <c r="I834">
        <v>1</v>
      </c>
      <c r="J834">
        <v>1.9989999999999999</v>
      </c>
    </row>
    <row r="835" spans="1:10" x14ac:dyDescent="0.3">
      <c r="A835">
        <v>93</v>
      </c>
      <c r="B835">
        <v>6</v>
      </c>
      <c r="C835">
        <v>0</v>
      </c>
      <c r="D835">
        <v>1</v>
      </c>
      <c r="E835">
        <v>0</v>
      </c>
      <c r="F835">
        <v>0</v>
      </c>
      <c r="G835">
        <v>1</v>
      </c>
      <c r="H835">
        <v>0</v>
      </c>
      <c r="I835">
        <v>0</v>
      </c>
      <c r="J835">
        <v>1.399</v>
      </c>
    </row>
    <row r="836" spans="1:10" x14ac:dyDescent="0.3">
      <c r="A836">
        <v>93</v>
      </c>
      <c r="B836">
        <v>7</v>
      </c>
      <c r="C836">
        <v>1</v>
      </c>
      <c r="D836">
        <v>0</v>
      </c>
      <c r="E836">
        <v>0</v>
      </c>
      <c r="F836">
        <v>1</v>
      </c>
      <c r="G836">
        <v>0</v>
      </c>
      <c r="H836">
        <v>1</v>
      </c>
      <c r="I836">
        <v>0</v>
      </c>
      <c r="J836">
        <v>1.399</v>
      </c>
    </row>
    <row r="837" spans="1:10" x14ac:dyDescent="0.3">
      <c r="A837">
        <v>93</v>
      </c>
      <c r="B837">
        <v>8</v>
      </c>
      <c r="C837">
        <v>0</v>
      </c>
      <c r="D837">
        <v>1</v>
      </c>
      <c r="E837">
        <v>0</v>
      </c>
      <c r="F837">
        <v>0</v>
      </c>
      <c r="G837">
        <v>0</v>
      </c>
      <c r="H837">
        <v>0</v>
      </c>
      <c r="I837">
        <v>1</v>
      </c>
      <c r="J837">
        <v>1.6989999999999998</v>
      </c>
    </row>
    <row r="838" spans="1:10" x14ac:dyDescent="0.3">
      <c r="A838">
        <v>93</v>
      </c>
      <c r="B838">
        <v>9</v>
      </c>
      <c r="C838">
        <v>0</v>
      </c>
      <c r="D838">
        <v>0</v>
      </c>
      <c r="E838">
        <v>1</v>
      </c>
      <c r="F838">
        <v>0</v>
      </c>
      <c r="G838">
        <v>0</v>
      </c>
      <c r="H838">
        <v>1</v>
      </c>
      <c r="I838">
        <v>0</v>
      </c>
      <c r="J838">
        <v>1.6989999999999998</v>
      </c>
    </row>
    <row r="839" spans="1:10" x14ac:dyDescent="0.3">
      <c r="A839">
        <v>94</v>
      </c>
      <c r="B839">
        <v>1</v>
      </c>
      <c r="C839">
        <v>0</v>
      </c>
      <c r="D839">
        <v>1</v>
      </c>
      <c r="E839">
        <v>0</v>
      </c>
      <c r="F839">
        <v>0</v>
      </c>
      <c r="G839">
        <v>0</v>
      </c>
      <c r="H839">
        <v>1</v>
      </c>
      <c r="I839">
        <v>0</v>
      </c>
      <c r="J839">
        <v>1.9989999999999999</v>
      </c>
    </row>
    <row r="840" spans="1:10" x14ac:dyDescent="0.3">
      <c r="A840">
        <v>94</v>
      </c>
      <c r="B840">
        <v>2</v>
      </c>
      <c r="C840">
        <v>0</v>
      </c>
      <c r="D840">
        <v>0</v>
      </c>
      <c r="E840">
        <v>1</v>
      </c>
      <c r="F840">
        <v>0</v>
      </c>
      <c r="G840">
        <v>0</v>
      </c>
      <c r="H840">
        <v>0</v>
      </c>
      <c r="I840">
        <v>1</v>
      </c>
      <c r="J840">
        <v>1.399</v>
      </c>
    </row>
    <row r="841" spans="1:10" x14ac:dyDescent="0.3">
      <c r="A841">
        <v>94</v>
      </c>
      <c r="B841">
        <v>3</v>
      </c>
      <c r="C841">
        <v>0</v>
      </c>
      <c r="D841">
        <v>0</v>
      </c>
      <c r="E841">
        <v>1</v>
      </c>
      <c r="F841">
        <v>0</v>
      </c>
      <c r="G841">
        <v>1</v>
      </c>
      <c r="H841">
        <v>0</v>
      </c>
      <c r="I841">
        <v>0</v>
      </c>
      <c r="J841">
        <v>1.9989999999999999</v>
      </c>
    </row>
    <row r="842" spans="1:10" x14ac:dyDescent="0.3">
      <c r="A842">
        <v>94</v>
      </c>
      <c r="B842">
        <v>4</v>
      </c>
      <c r="C842">
        <v>0</v>
      </c>
      <c r="D842">
        <v>0</v>
      </c>
      <c r="E842">
        <v>0</v>
      </c>
      <c r="F842">
        <v>1</v>
      </c>
      <c r="G842">
        <v>1</v>
      </c>
      <c r="H842">
        <v>0</v>
      </c>
      <c r="I842">
        <v>0</v>
      </c>
      <c r="J842">
        <v>1.6989999999999998</v>
      </c>
    </row>
    <row r="843" spans="1:10" x14ac:dyDescent="0.3">
      <c r="A843">
        <v>94</v>
      </c>
      <c r="B843">
        <v>5</v>
      </c>
      <c r="C843">
        <v>0</v>
      </c>
      <c r="D843">
        <v>0</v>
      </c>
      <c r="E843">
        <v>0</v>
      </c>
      <c r="F843">
        <v>1</v>
      </c>
      <c r="G843">
        <v>0</v>
      </c>
      <c r="H843">
        <v>0</v>
      </c>
      <c r="I843">
        <v>1</v>
      </c>
      <c r="J843">
        <v>1.9989999999999999</v>
      </c>
    </row>
    <row r="844" spans="1:10" x14ac:dyDescent="0.3">
      <c r="A844">
        <v>94</v>
      </c>
      <c r="B844">
        <v>6</v>
      </c>
      <c r="C844">
        <v>0</v>
      </c>
      <c r="D844">
        <v>1</v>
      </c>
      <c r="E844">
        <v>0</v>
      </c>
      <c r="F844">
        <v>0</v>
      </c>
      <c r="G844">
        <v>1</v>
      </c>
      <c r="H844">
        <v>0</v>
      </c>
      <c r="I844">
        <v>0</v>
      </c>
      <c r="J844">
        <v>1.399</v>
      </c>
    </row>
    <row r="845" spans="1:10" x14ac:dyDescent="0.3">
      <c r="A845">
        <v>94</v>
      </c>
      <c r="B845">
        <v>7</v>
      </c>
      <c r="C845">
        <v>0</v>
      </c>
      <c r="D845">
        <v>0</v>
      </c>
      <c r="E845">
        <v>0</v>
      </c>
      <c r="F845">
        <v>1</v>
      </c>
      <c r="G845">
        <v>0</v>
      </c>
      <c r="H845">
        <v>1</v>
      </c>
      <c r="I845">
        <v>0</v>
      </c>
      <c r="J845">
        <v>1.399</v>
      </c>
    </row>
    <row r="846" spans="1:10" x14ac:dyDescent="0.3">
      <c r="A846">
        <v>94</v>
      </c>
      <c r="B846">
        <v>8</v>
      </c>
      <c r="C846">
        <v>0</v>
      </c>
      <c r="D846">
        <v>1</v>
      </c>
      <c r="E846">
        <v>0</v>
      </c>
      <c r="F846">
        <v>0</v>
      </c>
      <c r="G846">
        <v>0</v>
      </c>
      <c r="H846">
        <v>0</v>
      </c>
      <c r="I846">
        <v>1</v>
      </c>
      <c r="J846">
        <v>1.6989999999999998</v>
      </c>
    </row>
    <row r="847" spans="1:10" x14ac:dyDescent="0.3">
      <c r="A847">
        <v>94</v>
      </c>
      <c r="B847">
        <v>9</v>
      </c>
      <c r="C847">
        <v>1</v>
      </c>
      <c r="D847">
        <v>0</v>
      </c>
      <c r="E847">
        <v>1</v>
      </c>
      <c r="F847">
        <v>0</v>
      </c>
      <c r="G847">
        <v>0</v>
      </c>
      <c r="H847">
        <v>1</v>
      </c>
      <c r="I847">
        <v>0</v>
      </c>
      <c r="J847">
        <v>1.6989999999999998</v>
      </c>
    </row>
    <row r="848" spans="1:10" x14ac:dyDescent="0.3">
      <c r="A848">
        <v>95</v>
      </c>
      <c r="B848">
        <v>1</v>
      </c>
      <c r="C848">
        <v>0</v>
      </c>
      <c r="D848">
        <v>1</v>
      </c>
      <c r="E848">
        <v>0</v>
      </c>
      <c r="F848">
        <v>0</v>
      </c>
      <c r="G848">
        <v>0</v>
      </c>
      <c r="H848">
        <v>1</v>
      </c>
      <c r="I848">
        <v>0</v>
      </c>
      <c r="J848">
        <v>1.9989999999999999</v>
      </c>
    </row>
    <row r="849" spans="1:10" x14ac:dyDescent="0.3">
      <c r="A849">
        <v>95</v>
      </c>
      <c r="B849">
        <v>2</v>
      </c>
      <c r="C849">
        <v>0</v>
      </c>
      <c r="D849">
        <v>0</v>
      </c>
      <c r="E849">
        <v>1</v>
      </c>
      <c r="F849">
        <v>0</v>
      </c>
      <c r="G849">
        <v>0</v>
      </c>
      <c r="H849">
        <v>0</v>
      </c>
      <c r="I849">
        <v>1</v>
      </c>
      <c r="J849">
        <v>1.399</v>
      </c>
    </row>
    <row r="850" spans="1:10" x14ac:dyDescent="0.3">
      <c r="A850">
        <v>95</v>
      </c>
      <c r="B850">
        <v>3</v>
      </c>
      <c r="C850">
        <v>1</v>
      </c>
      <c r="D850">
        <v>0</v>
      </c>
      <c r="E850">
        <v>1</v>
      </c>
      <c r="F850">
        <v>0</v>
      </c>
      <c r="G850">
        <v>1</v>
      </c>
      <c r="H850">
        <v>0</v>
      </c>
      <c r="I850">
        <v>0</v>
      </c>
      <c r="J850">
        <v>1.9989999999999999</v>
      </c>
    </row>
    <row r="851" spans="1:10" x14ac:dyDescent="0.3">
      <c r="A851">
        <v>95</v>
      </c>
      <c r="B851">
        <v>4</v>
      </c>
      <c r="C851">
        <v>1</v>
      </c>
      <c r="D851">
        <v>0</v>
      </c>
      <c r="E851">
        <v>0</v>
      </c>
      <c r="F851">
        <v>1</v>
      </c>
      <c r="G851">
        <v>1</v>
      </c>
      <c r="H851">
        <v>0</v>
      </c>
      <c r="I851">
        <v>0</v>
      </c>
      <c r="J851">
        <v>1.6989999999999998</v>
      </c>
    </row>
    <row r="852" spans="1:10" x14ac:dyDescent="0.3">
      <c r="A852">
        <v>95</v>
      </c>
      <c r="B852">
        <v>5</v>
      </c>
      <c r="C852">
        <v>0</v>
      </c>
      <c r="D852">
        <v>0</v>
      </c>
      <c r="E852">
        <v>0</v>
      </c>
      <c r="F852">
        <v>1</v>
      </c>
      <c r="G852">
        <v>0</v>
      </c>
      <c r="H852">
        <v>0</v>
      </c>
      <c r="I852">
        <v>1</v>
      </c>
      <c r="J852">
        <v>1.9989999999999999</v>
      </c>
    </row>
    <row r="853" spans="1:10" x14ac:dyDescent="0.3">
      <c r="A853">
        <v>95</v>
      </c>
      <c r="B853">
        <v>6</v>
      </c>
      <c r="C853">
        <v>1</v>
      </c>
      <c r="D853">
        <v>1</v>
      </c>
      <c r="E853">
        <v>0</v>
      </c>
      <c r="F853">
        <v>0</v>
      </c>
      <c r="G853">
        <v>1</v>
      </c>
      <c r="H853">
        <v>0</v>
      </c>
      <c r="I853">
        <v>0</v>
      </c>
      <c r="J853">
        <v>1.399</v>
      </c>
    </row>
    <row r="854" spans="1:10" x14ac:dyDescent="0.3">
      <c r="A854">
        <v>95</v>
      </c>
      <c r="B854">
        <v>7</v>
      </c>
      <c r="C854">
        <v>0</v>
      </c>
      <c r="D854">
        <v>0</v>
      </c>
      <c r="E854">
        <v>0</v>
      </c>
      <c r="F854">
        <v>1</v>
      </c>
      <c r="G854">
        <v>0</v>
      </c>
      <c r="H854">
        <v>1</v>
      </c>
      <c r="I854">
        <v>0</v>
      </c>
      <c r="J854">
        <v>1.399</v>
      </c>
    </row>
    <row r="855" spans="1:10" x14ac:dyDescent="0.3">
      <c r="A855">
        <v>95</v>
      </c>
      <c r="B855">
        <v>8</v>
      </c>
      <c r="C855">
        <v>0</v>
      </c>
      <c r="D855">
        <v>1</v>
      </c>
      <c r="E855">
        <v>0</v>
      </c>
      <c r="F855">
        <v>0</v>
      </c>
      <c r="G855">
        <v>0</v>
      </c>
      <c r="H855">
        <v>0</v>
      </c>
      <c r="I855">
        <v>1</v>
      </c>
      <c r="J855">
        <v>1.6989999999999998</v>
      </c>
    </row>
    <row r="856" spans="1:10" x14ac:dyDescent="0.3">
      <c r="A856">
        <v>95</v>
      </c>
      <c r="B856">
        <v>9</v>
      </c>
      <c r="C856">
        <v>0</v>
      </c>
      <c r="D856">
        <v>0</v>
      </c>
      <c r="E856">
        <v>1</v>
      </c>
      <c r="F856">
        <v>0</v>
      </c>
      <c r="G856">
        <v>0</v>
      </c>
      <c r="H856">
        <v>1</v>
      </c>
      <c r="I856">
        <v>0</v>
      </c>
      <c r="J856">
        <v>1.6989999999999998</v>
      </c>
    </row>
    <row r="857" spans="1:10" x14ac:dyDescent="0.3">
      <c r="A857">
        <v>96</v>
      </c>
      <c r="B857">
        <v>1</v>
      </c>
      <c r="C857">
        <v>0</v>
      </c>
      <c r="D857">
        <v>1</v>
      </c>
      <c r="E857">
        <v>0</v>
      </c>
      <c r="F857">
        <v>0</v>
      </c>
      <c r="G857">
        <v>0</v>
      </c>
      <c r="H857">
        <v>1</v>
      </c>
      <c r="I857">
        <v>0</v>
      </c>
      <c r="J857">
        <v>1.9989999999999999</v>
      </c>
    </row>
    <row r="858" spans="1:10" x14ac:dyDescent="0.3">
      <c r="A858">
        <v>96</v>
      </c>
      <c r="B858">
        <v>2</v>
      </c>
      <c r="C858">
        <v>0</v>
      </c>
      <c r="D858">
        <v>0</v>
      </c>
      <c r="E858">
        <v>1</v>
      </c>
      <c r="F858">
        <v>0</v>
      </c>
      <c r="G858">
        <v>0</v>
      </c>
      <c r="H858">
        <v>0</v>
      </c>
      <c r="I858">
        <v>1</v>
      </c>
      <c r="J858">
        <v>1.399</v>
      </c>
    </row>
    <row r="859" spans="1:10" x14ac:dyDescent="0.3">
      <c r="A859">
        <v>96</v>
      </c>
      <c r="B859">
        <v>3</v>
      </c>
      <c r="C859">
        <v>0</v>
      </c>
      <c r="D859">
        <v>0</v>
      </c>
      <c r="E859">
        <v>1</v>
      </c>
      <c r="F859">
        <v>0</v>
      </c>
      <c r="G859">
        <v>1</v>
      </c>
      <c r="H859">
        <v>0</v>
      </c>
      <c r="I859">
        <v>0</v>
      </c>
      <c r="J859">
        <v>1.9989999999999999</v>
      </c>
    </row>
    <row r="860" spans="1:10" x14ac:dyDescent="0.3">
      <c r="A860">
        <v>96</v>
      </c>
      <c r="B860">
        <v>4</v>
      </c>
      <c r="C860">
        <v>0</v>
      </c>
      <c r="D860">
        <v>0</v>
      </c>
      <c r="E860">
        <v>0</v>
      </c>
      <c r="F860">
        <v>1</v>
      </c>
      <c r="G860">
        <v>1</v>
      </c>
      <c r="H860">
        <v>0</v>
      </c>
      <c r="I860">
        <v>0</v>
      </c>
      <c r="J860">
        <v>1.6989999999999998</v>
      </c>
    </row>
    <row r="861" spans="1:10" x14ac:dyDescent="0.3">
      <c r="A861">
        <v>96</v>
      </c>
      <c r="B861">
        <v>5</v>
      </c>
      <c r="C861">
        <v>0</v>
      </c>
      <c r="D861">
        <v>0</v>
      </c>
      <c r="E861">
        <v>0</v>
      </c>
      <c r="F861">
        <v>1</v>
      </c>
      <c r="G861">
        <v>0</v>
      </c>
      <c r="H861">
        <v>0</v>
      </c>
      <c r="I861">
        <v>1</v>
      </c>
      <c r="J861">
        <v>1.9989999999999999</v>
      </c>
    </row>
    <row r="862" spans="1:10" x14ac:dyDescent="0.3">
      <c r="A862">
        <v>96</v>
      </c>
      <c r="B862">
        <v>6</v>
      </c>
      <c r="C862">
        <v>0</v>
      </c>
      <c r="D862">
        <v>1</v>
      </c>
      <c r="E862">
        <v>0</v>
      </c>
      <c r="F862">
        <v>0</v>
      </c>
      <c r="G862">
        <v>1</v>
      </c>
      <c r="H862">
        <v>0</v>
      </c>
      <c r="I862">
        <v>0</v>
      </c>
      <c r="J862">
        <v>1.399</v>
      </c>
    </row>
    <row r="863" spans="1:10" x14ac:dyDescent="0.3">
      <c r="A863">
        <v>96</v>
      </c>
      <c r="B863">
        <v>7</v>
      </c>
      <c r="C863">
        <v>0</v>
      </c>
      <c r="D863">
        <v>0</v>
      </c>
      <c r="E863">
        <v>0</v>
      </c>
      <c r="F863">
        <v>1</v>
      </c>
      <c r="G863">
        <v>0</v>
      </c>
      <c r="H863">
        <v>1</v>
      </c>
      <c r="I863">
        <v>0</v>
      </c>
      <c r="J863">
        <v>1.399</v>
      </c>
    </row>
    <row r="864" spans="1:10" x14ac:dyDescent="0.3">
      <c r="A864">
        <v>96</v>
      </c>
      <c r="B864">
        <v>8</v>
      </c>
      <c r="C864">
        <v>0</v>
      </c>
      <c r="D864">
        <v>1</v>
      </c>
      <c r="E864">
        <v>0</v>
      </c>
      <c r="F864">
        <v>0</v>
      </c>
      <c r="G864">
        <v>0</v>
      </c>
      <c r="H864">
        <v>0</v>
      </c>
      <c r="I864">
        <v>1</v>
      </c>
      <c r="J864">
        <v>1.6989999999999998</v>
      </c>
    </row>
    <row r="865" spans="1:10" x14ac:dyDescent="0.3">
      <c r="A865">
        <v>96</v>
      </c>
      <c r="B865">
        <v>9</v>
      </c>
      <c r="C865">
        <v>0</v>
      </c>
      <c r="D865">
        <v>0</v>
      </c>
      <c r="E865">
        <v>1</v>
      </c>
      <c r="F865">
        <v>0</v>
      </c>
      <c r="G865">
        <v>0</v>
      </c>
      <c r="H865">
        <v>1</v>
      </c>
      <c r="I865">
        <v>0</v>
      </c>
      <c r="J865">
        <v>1.6989999999999998</v>
      </c>
    </row>
    <row r="866" spans="1:10" x14ac:dyDescent="0.3">
      <c r="A866">
        <v>97</v>
      </c>
      <c r="B866">
        <v>1</v>
      </c>
      <c r="C866">
        <v>0</v>
      </c>
      <c r="D866">
        <v>1</v>
      </c>
      <c r="E866">
        <v>0</v>
      </c>
      <c r="F866">
        <v>0</v>
      </c>
      <c r="G866">
        <v>0</v>
      </c>
      <c r="H866">
        <v>1</v>
      </c>
      <c r="I866">
        <v>0</v>
      </c>
      <c r="J866">
        <v>1.9989999999999999</v>
      </c>
    </row>
    <row r="867" spans="1:10" x14ac:dyDescent="0.3">
      <c r="A867">
        <v>97</v>
      </c>
      <c r="B867">
        <v>2</v>
      </c>
      <c r="C867">
        <v>0</v>
      </c>
      <c r="D867">
        <v>0</v>
      </c>
      <c r="E867">
        <v>1</v>
      </c>
      <c r="F867">
        <v>0</v>
      </c>
      <c r="G867">
        <v>0</v>
      </c>
      <c r="H867">
        <v>0</v>
      </c>
      <c r="I867">
        <v>1</v>
      </c>
      <c r="J867">
        <v>1.399</v>
      </c>
    </row>
    <row r="868" spans="1:10" x14ac:dyDescent="0.3">
      <c r="A868">
        <v>97</v>
      </c>
      <c r="B868">
        <v>3</v>
      </c>
      <c r="C868">
        <v>0</v>
      </c>
      <c r="D868">
        <v>0</v>
      </c>
      <c r="E868">
        <v>1</v>
      </c>
      <c r="F868">
        <v>0</v>
      </c>
      <c r="G868">
        <v>1</v>
      </c>
      <c r="H868">
        <v>0</v>
      </c>
      <c r="I868">
        <v>0</v>
      </c>
      <c r="J868">
        <v>1.9989999999999999</v>
      </c>
    </row>
    <row r="869" spans="1:10" x14ac:dyDescent="0.3">
      <c r="A869">
        <v>97</v>
      </c>
      <c r="B869">
        <v>4</v>
      </c>
      <c r="C869">
        <v>0</v>
      </c>
      <c r="D869">
        <v>0</v>
      </c>
      <c r="E869">
        <v>0</v>
      </c>
      <c r="F869">
        <v>1</v>
      </c>
      <c r="G869">
        <v>1</v>
      </c>
      <c r="H869">
        <v>0</v>
      </c>
      <c r="I869">
        <v>0</v>
      </c>
      <c r="J869">
        <v>1.6989999999999998</v>
      </c>
    </row>
    <row r="870" spans="1:10" x14ac:dyDescent="0.3">
      <c r="A870">
        <v>97</v>
      </c>
      <c r="B870">
        <v>5</v>
      </c>
      <c r="C870">
        <v>0</v>
      </c>
      <c r="D870">
        <v>0</v>
      </c>
      <c r="E870">
        <v>0</v>
      </c>
      <c r="F870">
        <v>1</v>
      </c>
      <c r="G870">
        <v>0</v>
      </c>
      <c r="H870">
        <v>0</v>
      </c>
      <c r="I870">
        <v>1</v>
      </c>
      <c r="J870">
        <v>1.9989999999999999</v>
      </c>
    </row>
    <row r="871" spans="1:10" x14ac:dyDescent="0.3">
      <c r="A871">
        <v>97</v>
      </c>
      <c r="B871">
        <v>6</v>
      </c>
      <c r="C871">
        <v>0</v>
      </c>
      <c r="D871">
        <v>1</v>
      </c>
      <c r="E871">
        <v>0</v>
      </c>
      <c r="F871">
        <v>0</v>
      </c>
      <c r="G871">
        <v>1</v>
      </c>
      <c r="H871">
        <v>0</v>
      </c>
      <c r="I871">
        <v>0</v>
      </c>
      <c r="J871">
        <v>1.399</v>
      </c>
    </row>
    <row r="872" spans="1:10" x14ac:dyDescent="0.3">
      <c r="A872">
        <v>97</v>
      </c>
      <c r="B872">
        <v>7</v>
      </c>
      <c r="C872">
        <v>0</v>
      </c>
      <c r="D872">
        <v>0</v>
      </c>
      <c r="E872">
        <v>0</v>
      </c>
      <c r="F872">
        <v>1</v>
      </c>
      <c r="G872">
        <v>0</v>
      </c>
      <c r="H872">
        <v>1</v>
      </c>
      <c r="I872">
        <v>0</v>
      </c>
      <c r="J872">
        <v>1.399</v>
      </c>
    </row>
    <row r="873" spans="1:10" x14ac:dyDescent="0.3">
      <c r="A873">
        <v>97</v>
      </c>
      <c r="B873">
        <v>8</v>
      </c>
      <c r="C873">
        <v>0</v>
      </c>
      <c r="D873">
        <v>1</v>
      </c>
      <c r="E873">
        <v>0</v>
      </c>
      <c r="F873">
        <v>0</v>
      </c>
      <c r="G873">
        <v>0</v>
      </c>
      <c r="H873">
        <v>0</v>
      </c>
      <c r="I873">
        <v>1</v>
      </c>
      <c r="J873">
        <v>1.6989999999999998</v>
      </c>
    </row>
    <row r="874" spans="1:10" x14ac:dyDescent="0.3">
      <c r="A874">
        <v>97</v>
      </c>
      <c r="B874">
        <v>9</v>
      </c>
      <c r="C874">
        <v>0</v>
      </c>
      <c r="D874">
        <v>0</v>
      </c>
      <c r="E874">
        <v>1</v>
      </c>
      <c r="F874">
        <v>0</v>
      </c>
      <c r="G874">
        <v>0</v>
      </c>
      <c r="H874">
        <v>1</v>
      </c>
      <c r="I874">
        <v>0</v>
      </c>
      <c r="J874">
        <v>1.6989999999999998</v>
      </c>
    </row>
    <row r="875" spans="1:10" x14ac:dyDescent="0.3">
      <c r="A875">
        <v>98</v>
      </c>
      <c r="B875">
        <v>1</v>
      </c>
      <c r="C875">
        <v>1</v>
      </c>
      <c r="D875">
        <v>1</v>
      </c>
      <c r="E875">
        <v>0</v>
      </c>
      <c r="F875">
        <v>0</v>
      </c>
      <c r="G875">
        <v>0</v>
      </c>
      <c r="H875">
        <v>1</v>
      </c>
      <c r="I875">
        <v>0</v>
      </c>
      <c r="J875">
        <v>1.9989999999999999</v>
      </c>
    </row>
    <row r="876" spans="1:10" x14ac:dyDescent="0.3">
      <c r="A876">
        <v>98</v>
      </c>
      <c r="B876">
        <v>2</v>
      </c>
      <c r="C876">
        <v>0</v>
      </c>
      <c r="D876">
        <v>0</v>
      </c>
      <c r="E876">
        <v>1</v>
      </c>
      <c r="F876">
        <v>0</v>
      </c>
      <c r="G876">
        <v>0</v>
      </c>
      <c r="H876">
        <v>0</v>
      </c>
      <c r="I876">
        <v>1</v>
      </c>
      <c r="J876">
        <v>1.399</v>
      </c>
    </row>
    <row r="877" spans="1:10" x14ac:dyDescent="0.3">
      <c r="A877">
        <v>98</v>
      </c>
      <c r="B877">
        <v>3</v>
      </c>
      <c r="C877">
        <v>1</v>
      </c>
      <c r="D877">
        <v>0</v>
      </c>
      <c r="E877">
        <v>1</v>
      </c>
      <c r="F877">
        <v>0</v>
      </c>
      <c r="G877">
        <v>1</v>
      </c>
      <c r="H877">
        <v>0</v>
      </c>
      <c r="I877">
        <v>0</v>
      </c>
      <c r="J877">
        <v>1.9989999999999999</v>
      </c>
    </row>
    <row r="878" spans="1:10" x14ac:dyDescent="0.3">
      <c r="A878">
        <v>98</v>
      </c>
      <c r="B878">
        <v>4</v>
      </c>
      <c r="C878">
        <v>1</v>
      </c>
      <c r="D878">
        <v>0</v>
      </c>
      <c r="E878">
        <v>0</v>
      </c>
      <c r="F878">
        <v>1</v>
      </c>
      <c r="G878">
        <v>1</v>
      </c>
      <c r="H878">
        <v>0</v>
      </c>
      <c r="I878">
        <v>0</v>
      </c>
      <c r="J878">
        <v>1.6989999999999998</v>
      </c>
    </row>
    <row r="879" spans="1:10" x14ac:dyDescent="0.3">
      <c r="A879">
        <v>98</v>
      </c>
      <c r="B879">
        <v>5</v>
      </c>
      <c r="C879">
        <v>0</v>
      </c>
      <c r="D879">
        <v>0</v>
      </c>
      <c r="E879">
        <v>0</v>
      </c>
      <c r="F879">
        <v>1</v>
      </c>
      <c r="G879">
        <v>0</v>
      </c>
      <c r="H879">
        <v>0</v>
      </c>
      <c r="I879">
        <v>1</v>
      </c>
      <c r="J879">
        <v>1.9989999999999999</v>
      </c>
    </row>
    <row r="880" spans="1:10" x14ac:dyDescent="0.3">
      <c r="A880">
        <v>98</v>
      </c>
      <c r="B880">
        <v>6</v>
      </c>
      <c r="C880">
        <v>1</v>
      </c>
      <c r="D880">
        <v>1</v>
      </c>
      <c r="E880">
        <v>0</v>
      </c>
      <c r="F880">
        <v>0</v>
      </c>
      <c r="G880">
        <v>1</v>
      </c>
      <c r="H880">
        <v>0</v>
      </c>
      <c r="I880">
        <v>0</v>
      </c>
      <c r="J880">
        <v>1.399</v>
      </c>
    </row>
    <row r="881" spans="1:10" x14ac:dyDescent="0.3">
      <c r="A881">
        <v>98</v>
      </c>
      <c r="B881">
        <v>7</v>
      </c>
      <c r="C881">
        <v>1</v>
      </c>
      <c r="D881">
        <v>0</v>
      </c>
      <c r="E881">
        <v>0</v>
      </c>
      <c r="F881">
        <v>1</v>
      </c>
      <c r="G881">
        <v>0</v>
      </c>
      <c r="H881">
        <v>1</v>
      </c>
      <c r="I881">
        <v>0</v>
      </c>
      <c r="J881">
        <v>1.399</v>
      </c>
    </row>
    <row r="882" spans="1:10" x14ac:dyDescent="0.3">
      <c r="A882">
        <v>98</v>
      </c>
      <c r="B882">
        <v>8</v>
      </c>
      <c r="C882">
        <v>1</v>
      </c>
      <c r="D882">
        <v>1</v>
      </c>
      <c r="E882">
        <v>0</v>
      </c>
      <c r="F882">
        <v>0</v>
      </c>
      <c r="G882">
        <v>0</v>
      </c>
      <c r="H882">
        <v>0</v>
      </c>
      <c r="I882">
        <v>1</v>
      </c>
      <c r="J882">
        <v>1.6989999999999998</v>
      </c>
    </row>
    <row r="883" spans="1:10" x14ac:dyDescent="0.3">
      <c r="A883">
        <v>98</v>
      </c>
      <c r="B883">
        <v>9</v>
      </c>
      <c r="C883">
        <v>0</v>
      </c>
      <c r="D883">
        <v>0</v>
      </c>
      <c r="E883">
        <v>1</v>
      </c>
      <c r="F883">
        <v>0</v>
      </c>
      <c r="G883">
        <v>0</v>
      </c>
      <c r="H883">
        <v>1</v>
      </c>
      <c r="I883">
        <v>0</v>
      </c>
      <c r="J883">
        <v>1.6989999999999998</v>
      </c>
    </row>
    <row r="884" spans="1:10" x14ac:dyDescent="0.3">
      <c r="A884">
        <v>99</v>
      </c>
      <c r="B884">
        <v>1</v>
      </c>
      <c r="C884">
        <v>0</v>
      </c>
      <c r="D884">
        <v>1</v>
      </c>
      <c r="E884">
        <v>0</v>
      </c>
      <c r="F884">
        <v>0</v>
      </c>
      <c r="G884">
        <v>0</v>
      </c>
      <c r="H884">
        <v>1</v>
      </c>
      <c r="I884">
        <v>0</v>
      </c>
      <c r="J884">
        <v>1.9989999999999999</v>
      </c>
    </row>
    <row r="885" spans="1:10" x14ac:dyDescent="0.3">
      <c r="A885">
        <v>99</v>
      </c>
      <c r="B885">
        <v>2</v>
      </c>
      <c r="C885">
        <v>0</v>
      </c>
      <c r="D885">
        <v>0</v>
      </c>
      <c r="E885">
        <v>1</v>
      </c>
      <c r="F885">
        <v>0</v>
      </c>
      <c r="G885">
        <v>0</v>
      </c>
      <c r="H885">
        <v>0</v>
      </c>
      <c r="I885">
        <v>1</v>
      </c>
      <c r="J885">
        <v>1.399</v>
      </c>
    </row>
    <row r="886" spans="1:10" x14ac:dyDescent="0.3">
      <c r="A886">
        <v>99</v>
      </c>
      <c r="B886">
        <v>3</v>
      </c>
      <c r="C886">
        <v>0</v>
      </c>
      <c r="D886">
        <v>0</v>
      </c>
      <c r="E886">
        <v>1</v>
      </c>
      <c r="F886">
        <v>0</v>
      </c>
      <c r="G886">
        <v>1</v>
      </c>
      <c r="H886">
        <v>0</v>
      </c>
      <c r="I886">
        <v>0</v>
      </c>
      <c r="J886">
        <v>1.9989999999999999</v>
      </c>
    </row>
    <row r="887" spans="1:10" x14ac:dyDescent="0.3">
      <c r="A887">
        <v>99</v>
      </c>
      <c r="B887">
        <v>4</v>
      </c>
      <c r="C887">
        <v>0</v>
      </c>
      <c r="D887">
        <v>0</v>
      </c>
      <c r="E887">
        <v>0</v>
      </c>
      <c r="F887">
        <v>1</v>
      </c>
      <c r="G887">
        <v>1</v>
      </c>
      <c r="H887">
        <v>0</v>
      </c>
      <c r="I887">
        <v>0</v>
      </c>
      <c r="J887">
        <v>1.6989999999999998</v>
      </c>
    </row>
    <row r="888" spans="1:10" x14ac:dyDescent="0.3">
      <c r="A888">
        <v>99</v>
      </c>
      <c r="B888">
        <v>5</v>
      </c>
      <c r="C888">
        <v>0</v>
      </c>
      <c r="D888">
        <v>0</v>
      </c>
      <c r="E888">
        <v>0</v>
      </c>
      <c r="F888">
        <v>1</v>
      </c>
      <c r="G888">
        <v>0</v>
      </c>
      <c r="H888">
        <v>0</v>
      </c>
      <c r="I888">
        <v>1</v>
      </c>
      <c r="J888">
        <v>1.9989999999999999</v>
      </c>
    </row>
    <row r="889" spans="1:10" x14ac:dyDescent="0.3">
      <c r="A889">
        <v>99</v>
      </c>
      <c r="B889">
        <v>6</v>
      </c>
      <c r="C889">
        <v>0</v>
      </c>
      <c r="D889">
        <v>1</v>
      </c>
      <c r="E889">
        <v>0</v>
      </c>
      <c r="F889">
        <v>0</v>
      </c>
      <c r="G889">
        <v>1</v>
      </c>
      <c r="H889">
        <v>0</v>
      </c>
      <c r="I889">
        <v>0</v>
      </c>
      <c r="J889">
        <v>1.399</v>
      </c>
    </row>
    <row r="890" spans="1:10" x14ac:dyDescent="0.3">
      <c r="A890">
        <v>99</v>
      </c>
      <c r="B890">
        <v>7</v>
      </c>
      <c r="C890">
        <v>0</v>
      </c>
      <c r="D890">
        <v>0</v>
      </c>
      <c r="E890">
        <v>0</v>
      </c>
      <c r="F890">
        <v>1</v>
      </c>
      <c r="G890">
        <v>0</v>
      </c>
      <c r="H890">
        <v>1</v>
      </c>
      <c r="I890">
        <v>0</v>
      </c>
      <c r="J890">
        <v>1.399</v>
      </c>
    </row>
    <row r="891" spans="1:10" x14ac:dyDescent="0.3">
      <c r="A891">
        <v>99</v>
      </c>
      <c r="B891">
        <v>8</v>
      </c>
      <c r="C891">
        <v>0</v>
      </c>
      <c r="D891">
        <v>1</v>
      </c>
      <c r="E891">
        <v>0</v>
      </c>
      <c r="F891">
        <v>0</v>
      </c>
      <c r="G891">
        <v>0</v>
      </c>
      <c r="H891">
        <v>0</v>
      </c>
      <c r="I891">
        <v>1</v>
      </c>
      <c r="J891">
        <v>1.6989999999999998</v>
      </c>
    </row>
    <row r="892" spans="1:10" x14ac:dyDescent="0.3">
      <c r="A892">
        <v>99</v>
      </c>
      <c r="B892">
        <v>9</v>
      </c>
      <c r="C892">
        <v>0</v>
      </c>
      <c r="D892">
        <v>0</v>
      </c>
      <c r="E892">
        <v>1</v>
      </c>
      <c r="F892">
        <v>0</v>
      </c>
      <c r="G892">
        <v>0</v>
      </c>
      <c r="H892">
        <v>1</v>
      </c>
      <c r="I892">
        <v>0</v>
      </c>
      <c r="J892">
        <v>1.6989999999999998</v>
      </c>
    </row>
    <row r="893" spans="1:10" x14ac:dyDescent="0.3">
      <c r="A893">
        <v>100</v>
      </c>
      <c r="B893">
        <v>1</v>
      </c>
      <c r="C893">
        <v>0</v>
      </c>
      <c r="D893">
        <v>1</v>
      </c>
      <c r="E893">
        <v>0</v>
      </c>
      <c r="F893">
        <v>0</v>
      </c>
      <c r="G893">
        <v>0</v>
      </c>
      <c r="H893">
        <v>1</v>
      </c>
      <c r="I893">
        <v>0</v>
      </c>
      <c r="J893">
        <v>1.9989999999999999</v>
      </c>
    </row>
    <row r="894" spans="1:10" x14ac:dyDescent="0.3">
      <c r="A894">
        <v>100</v>
      </c>
      <c r="B894">
        <v>2</v>
      </c>
      <c r="C894">
        <v>0</v>
      </c>
      <c r="D894">
        <v>0</v>
      </c>
      <c r="E894">
        <v>1</v>
      </c>
      <c r="F894">
        <v>0</v>
      </c>
      <c r="G894">
        <v>0</v>
      </c>
      <c r="H894">
        <v>0</v>
      </c>
      <c r="I894">
        <v>1</v>
      </c>
      <c r="J894">
        <v>1.399</v>
      </c>
    </row>
    <row r="895" spans="1:10" x14ac:dyDescent="0.3">
      <c r="A895">
        <v>100</v>
      </c>
      <c r="B895">
        <v>3</v>
      </c>
      <c r="C895">
        <v>0</v>
      </c>
      <c r="D895">
        <v>0</v>
      </c>
      <c r="E895">
        <v>1</v>
      </c>
      <c r="F895">
        <v>0</v>
      </c>
      <c r="G895">
        <v>1</v>
      </c>
      <c r="H895">
        <v>0</v>
      </c>
      <c r="I895">
        <v>0</v>
      </c>
      <c r="J895">
        <v>1.9989999999999999</v>
      </c>
    </row>
    <row r="896" spans="1:10" x14ac:dyDescent="0.3">
      <c r="A896">
        <v>100</v>
      </c>
      <c r="B896">
        <v>4</v>
      </c>
      <c r="C896">
        <v>0</v>
      </c>
      <c r="D896">
        <v>0</v>
      </c>
      <c r="E896">
        <v>0</v>
      </c>
      <c r="F896">
        <v>1</v>
      </c>
      <c r="G896">
        <v>1</v>
      </c>
      <c r="H896">
        <v>0</v>
      </c>
      <c r="I896">
        <v>0</v>
      </c>
      <c r="J896">
        <v>1.6989999999999998</v>
      </c>
    </row>
    <row r="897" spans="1:10" x14ac:dyDescent="0.3">
      <c r="A897">
        <v>100</v>
      </c>
      <c r="B897">
        <v>5</v>
      </c>
      <c r="C897">
        <v>0</v>
      </c>
      <c r="D897">
        <v>0</v>
      </c>
      <c r="E897">
        <v>0</v>
      </c>
      <c r="F897">
        <v>1</v>
      </c>
      <c r="G897">
        <v>0</v>
      </c>
      <c r="H897">
        <v>0</v>
      </c>
      <c r="I897">
        <v>1</v>
      </c>
      <c r="J897">
        <v>1.9989999999999999</v>
      </c>
    </row>
    <row r="898" spans="1:10" x14ac:dyDescent="0.3">
      <c r="A898">
        <v>100</v>
      </c>
      <c r="B898">
        <v>6</v>
      </c>
      <c r="C898">
        <v>1</v>
      </c>
      <c r="D898">
        <v>1</v>
      </c>
      <c r="E898">
        <v>0</v>
      </c>
      <c r="F898">
        <v>0</v>
      </c>
      <c r="G898">
        <v>1</v>
      </c>
      <c r="H898">
        <v>0</v>
      </c>
      <c r="I898">
        <v>0</v>
      </c>
      <c r="J898">
        <v>1.399</v>
      </c>
    </row>
    <row r="899" spans="1:10" x14ac:dyDescent="0.3">
      <c r="A899">
        <v>100</v>
      </c>
      <c r="B899">
        <v>7</v>
      </c>
      <c r="C899">
        <v>1</v>
      </c>
      <c r="D899">
        <v>0</v>
      </c>
      <c r="E899">
        <v>0</v>
      </c>
      <c r="F899">
        <v>1</v>
      </c>
      <c r="G899">
        <v>0</v>
      </c>
      <c r="H899">
        <v>1</v>
      </c>
      <c r="I899">
        <v>0</v>
      </c>
      <c r="J899">
        <v>1.399</v>
      </c>
    </row>
    <row r="900" spans="1:10" x14ac:dyDescent="0.3">
      <c r="A900">
        <v>100</v>
      </c>
      <c r="B900">
        <v>8</v>
      </c>
      <c r="C900">
        <v>0</v>
      </c>
      <c r="D900">
        <v>1</v>
      </c>
      <c r="E900">
        <v>0</v>
      </c>
      <c r="F900">
        <v>0</v>
      </c>
      <c r="G900">
        <v>0</v>
      </c>
      <c r="H900">
        <v>0</v>
      </c>
      <c r="I900">
        <v>1</v>
      </c>
      <c r="J900">
        <v>1.6989999999999998</v>
      </c>
    </row>
    <row r="901" spans="1:10" x14ac:dyDescent="0.3">
      <c r="A901">
        <v>100</v>
      </c>
      <c r="B901">
        <v>9</v>
      </c>
      <c r="C901">
        <v>0</v>
      </c>
      <c r="D901">
        <v>0</v>
      </c>
      <c r="E901">
        <v>1</v>
      </c>
      <c r="F901">
        <v>0</v>
      </c>
      <c r="G901">
        <v>0</v>
      </c>
      <c r="H901">
        <v>1</v>
      </c>
      <c r="I901">
        <v>0</v>
      </c>
      <c r="J901">
        <v>1.6989999999999998</v>
      </c>
    </row>
    <row r="902" spans="1:10" x14ac:dyDescent="0.3">
      <c r="A902">
        <v>101</v>
      </c>
      <c r="B902">
        <v>1</v>
      </c>
      <c r="C902">
        <v>0</v>
      </c>
      <c r="D902">
        <v>1</v>
      </c>
      <c r="E902">
        <v>0</v>
      </c>
      <c r="F902">
        <v>0</v>
      </c>
      <c r="G902">
        <v>0</v>
      </c>
      <c r="H902">
        <v>1</v>
      </c>
      <c r="I902">
        <v>0</v>
      </c>
      <c r="J902">
        <v>1.9989999999999999</v>
      </c>
    </row>
    <row r="903" spans="1:10" x14ac:dyDescent="0.3">
      <c r="A903">
        <v>101</v>
      </c>
      <c r="B903">
        <v>2</v>
      </c>
      <c r="C903">
        <v>0</v>
      </c>
      <c r="D903">
        <v>0</v>
      </c>
      <c r="E903">
        <v>1</v>
      </c>
      <c r="F903">
        <v>0</v>
      </c>
      <c r="G903">
        <v>0</v>
      </c>
      <c r="H903">
        <v>0</v>
      </c>
      <c r="I903">
        <v>1</v>
      </c>
      <c r="J903">
        <v>1.399</v>
      </c>
    </row>
    <row r="904" spans="1:10" x14ac:dyDescent="0.3">
      <c r="A904">
        <v>101</v>
      </c>
      <c r="B904">
        <v>3</v>
      </c>
      <c r="C904">
        <v>1</v>
      </c>
      <c r="D904">
        <v>0</v>
      </c>
      <c r="E904">
        <v>1</v>
      </c>
      <c r="F904">
        <v>0</v>
      </c>
      <c r="G904">
        <v>1</v>
      </c>
      <c r="H904">
        <v>0</v>
      </c>
      <c r="I904">
        <v>0</v>
      </c>
      <c r="J904">
        <v>1.9989999999999999</v>
      </c>
    </row>
    <row r="905" spans="1:10" x14ac:dyDescent="0.3">
      <c r="A905">
        <v>101</v>
      </c>
      <c r="B905">
        <v>4</v>
      </c>
      <c r="C905">
        <v>1</v>
      </c>
      <c r="D905">
        <v>0</v>
      </c>
      <c r="E905">
        <v>0</v>
      </c>
      <c r="F905">
        <v>1</v>
      </c>
      <c r="G905">
        <v>1</v>
      </c>
      <c r="H905">
        <v>0</v>
      </c>
      <c r="I905">
        <v>0</v>
      </c>
      <c r="J905">
        <v>1.6989999999999998</v>
      </c>
    </row>
    <row r="906" spans="1:10" x14ac:dyDescent="0.3">
      <c r="A906">
        <v>101</v>
      </c>
      <c r="B906">
        <v>5</v>
      </c>
      <c r="C906">
        <v>0</v>
      </c>
      <c r="D906">
        <v>0</v>
      </c>
      <c r="E906">
        <v>0</v>
      </c>
      <c r="F906">
        <v>1</v>
      </c>
      <c r="G906">
        <v>0</v>
      </c>
      <c r="H906">
        <v>0</v>
      </c>
      <c r="I906">
        <v>1</v>
      </c>
      <c r="J906">
        <v>1.9989999999999999</v>
      </c>
    </row>
    <row r="907" spans="1:10" x14ac:dyDescent="0.3">
      <c r="A907">
        <v>101</v>
      </c>
      <c r="B907">
        <v>6</v>
      </c>
      <c r="C907">
        <v>1</v>
      </c>
      <c r="D907">
        <v>1</v>
      </c>
      <c r="E907">
        <v>0</v>
      </c>
      <c r="F907">
        <v>0</v>
      </c>
      <c r="G907">
        <v>1</v>
      </c>
      <c r="H907">
        <v>0</v>
      </c>
      <c r="I907">
        <v>0</v>
      </c>
      <c r="J907">
        <v>1.399</v>
      </c>
    </row>
    <row r="908" spans="1:10" x14ac:dyDescent="0.3">
      <c r="A908">
        <v>101</v>
      </c>
      <c r="B908">
        <v>7</v>
      </c>
      <c r="C908">
        <v>0</v>
      </c>
      <c r="D908">
        <v>0</v>
      </c>
      <c r="E908">
        <v>0</v>
      </c>
      <c r="F908">
        <v>1</v>
      </c>
      <c r="G908">
        <v>0</v>
      </c>
      <c r="H908">
        <v>1</v>
      </c>
      <c r="I908">
        <v>0</v>
      </c>
      <c r="J908">
        <v>1.399</v>
      </c>
    </row>
    <row r="909" spans="1:10" x14ac:dyDescent="0.3">
      <c r="A909">
        <v>101</v>
      </c>
      <c r="B909">
        <v>8</v>
      </c>
      <c r="C909">
        <v>0</v>
      </c>
      <c r="D909">
        <v>1</v>
      </c>
      <c r="E909">
        <v>0</v>
      </c>
      <c r="F909">
        <v>0</v>
      </c>
      <c r="G909">
        <v>0</v>
      </c>
      <c r="H909">
        <v>0</v>
      </c>
      <c r="I909">
        <v>1</v>
      </c>
      <c r="J909">
        <v>1.6989999999999998</v>
      </c>
    </row>
    <row r="910" spans="1:10" x14ac:dyDescent="0.3">
      <c r="A910">
        <v>101</v>
      </c>
      <c r="B910">
        <v>9</v>
      </c>
      <c r="C910">
        <v>0</v>
      </c>
      <c r="D910">
        <v>0</v>
      </c>
      <c r="E910">
        <v>1</v>
      </c>
      <c r="F910">
        <v>0</v>
      </c>
      <c r="G910">
        <v>0</v>
      </c>
      <c r="H910">
        <v>1</v>
      </c>
      <c r="I910">
        <v>0</v>
      </c>
      <c r="J910">
        <v>1.6989999999999998</v>
      </c>
    </row>
    <row r="911" spans="1:10" x14ac:dyDescent="0.3">
      <c r="A911">
        <v>102</v>
      </c>
      <c r="B911">
        <v>1</v>
      </c>
      <c r="C911">
        <v>0</v>
      </c>
      <c r="D911">
        <v>1</v>
      </c>
      <c r="E911">
        <v>0</v>
      </c>
      <c r="F911">
        <v>0</v>
      </c>
      <c r="G911">
        <v>0</v>
      </c>
      <c r="H911">
        <v>1</v>
      </c>
      <c r="I911">
        <v>0</v>
      </c>
      <c r="J911">
        <v>1.9989999999999999</v>
      </c>
    </row>
    <row r="912" spans="1:10" x14ac:dyDescent="0.3">
      <c r="A912">
        <v>102</v>
      </c>
      <c r="B912">
        <v>2</v>
      </c>
      <c r="C912">
        <v>0</v>
      </c>
      <c r="D912">
        <v>0</v>
      </c>
      <c r="E912">
        <v>1</v>
      </c>
      <c r="F912">
        <v>0</v>
      </c>
      <c r="G912">
        <v>0</v>
      </c>
      <c r="H912">
        <v>0</v>
      </c>
      <c r="I912">
        <v>1</v>
      </c>
      <c r="J912">
        <v>1.399</v>
      </c>
    </row>
    <row r="913" spans="1:10" x14ac:dyDescent="0.3">
      <c r="A913">
        <v>102</v>
      </c>
      <c r="B913">
        <v>3</v>
      </c>
      <c r="C913">
        <v>0</v>
      </c>
      <c r="D913">
        <v>0</v>
      </c>
      <c r="E913">
        <v>1</v>
      </c>
      <c r="F913">
        <v>0</v>
      </c>
      <c r="G913">
        <v>1</v>
      </c>
      <c r="H913">
        <v>0</v>
      </c>
      <c r="I913">
        <v>0</v>
      </c>
      <c r="J913">
        <v>1.9989999999999999</v>
      </c>
    </row>
    <row r="914" spans="1:10" x14ac:dyDescent="0.3">
      <c r="A914">
        <v>102</v>
      </c>
      <c r="B914">
        <v>4</v>
      </c>
      <c r="C914">
        <v>0</v>
      </c>
      <c r="D914">
        <v>0</v>
      </c>
      <c r="E914">
        <v>0</v>
      </c>
      <c r="F914">
        <v>1</v>
      </c>
      <c r="G914">
        <v>1</v>
      </c>
      <c r="H914">
        <v>0</v>
      </c>
      <c r="I914">
        <v>0</v>
      </c>
      <c r="J914">
        <v>1.6989999999999998</v>
      </c>
    </row>
    <row r="915" spans="1:10" x14ac:dyDescent="0.3">
      <c r="A915">
        <v>102</v>
      </c>
      <c r="B915">
        <v>5</v>
      </c>
      <c r="C915">
        <v>0</v>
      </c>
      <c r="D915">
        <v>0</v>
      </c>
      <c r="E915">
        <v>0</v>
      </c>
      <c r="F915">
        <v>1</v>
      </c>
      <c r="G915">
        <v>0</v>
      </c>
      <c r="H915">
        <v>0</v>
      </c>
      <c r="I915">
        <v>1</v>
      </c>
      <c r="J915">
        <v>1.9989999999999999</v>
      </c>
    </row>
    <row r="916" spans="1:10" x14ac:dyDescent="0.3">
      <c r="A916">
        <v>102</v>
      </c>
      <c r="B916">
        <v>6</v>
      </c>
      <c r="C916">
        <v>0</v>
      </c>
      <c r="D916">
        <v>1</v>
      </c>
      <c r="E916">
        <v>0</v>
      </c>
      <c r="F916">
        <v>0</v>
      </c>
      <c r="G916">
        <v>1</v>
      </c>
      <c r="H916">
        <v>0</v>
      </c>
      <c r="I916">
        <v>0</v>
      </c>
      <c r="J916">
        <v>1.399</v>
      </c>
    </row>
    <row r="917" spans="1:10" x14ac:dyDescent="0.3">
      <c r="A917">
        <v>102</v>
      </c>
      <c r="B917">
        <v>7</v>
      </c>
      <c r="C917">
        <v>0</v>
      </c>
      <c r="D917">
        <v>0</v>
      </c>
      <c r="E917">
        <v>0</v>
      </c>
      <c r="F917">
        <v>1</v>
      </c>
      <c r="G917">
        <v>0</v>
      </c>
      <c r="H917">
        <v>1</v>
      </c>
      <c r="I917">
        <v>0</v>
      </c>
      <c r="J917">
        <v>1.399</v>
      </c>
    </row>
    <row r="918" spans="1:10" x14ac:dyDescent="0.3">
      <c r="A918">
        <v>102</v>
      </c>
      <c r="B918">
        <v>8</v>
      </c>
      <c r="C918">
        <v>0</v>
      </c>
      <c r="D918">
        <v>1</v>
      </c>
      <c r="E918">
        <v>0</v>
      </c>
      <c r="F918">
        <v>0</v>
      </c>
      <c r="G918">
        <v>0</v>
      </c>
      <c r="H918">
        <v>0</v>
      </c>
      <c r="I918">
        <v>1</v>
      </c>
      <c r="J918">
        <v>1.6989999999999998</v>
      </c>
    </row>
    <row r="919" spans="1:10" x14ac:dyDescent="0.3">
      <c r="A919">
        <v>102</v>
      </c>
      <c r="B919">
        <v>9</v>
      </c>
      <c r="C919">
        <v>0</v>
      </c>
      <c r="D919">
        <v>0</v>
      </c>
      <c r="E919">
        <v>1</v>
      </c>
      <c r="F919">
        <v>0</v>
      </c>
      <c r="G919">
        <v>0</v>
      </c>
      <c r="H919">
        <v>1</v>
      </c>
      <c r="I919">
        <v>0</v>
      </c>
      <c r="J919">
        <v>1.6989999999999998</v>
      </c>
    </row>
    <row r="920" spans="1:10" x14ac:dyDescent="0.3">
      <c r="A920">
        <v>103</v>
      </c>
      <c r="B920">
        <v>1</v>
      </c>
      <c r="C920">
        <v>0</v>
      </c>
      <c r="D920">
        <v>1</v>
      </c>
      <c r="E920">
        <v>0</v>
      </c>
      <c r="F920">
        <v>0</v>
      </c>
      <c r="G920">
        <v>0</v>
      </c>
      <c r="H920">
        <v>1</v>
      </c>
      <c r="I920">
        <v>0</v>
      </c>
      <c r="J920">
        <v>1.9989999999999999</v>
      </c>
    </row>
    <row r="921" spans="1:10" x14ac:dyDescent="0.3">
      <c r="A921">
        <v>103</v>
      </c>
      <c r="B921">
        <v>2</v>
      </c>
      <c r="C921">
        <v>0</v>
      </c>
      <c r="D921">
        <v>0</v>
      </c>
      <c r="E921">
        <v>1</v>
      </c>
      <c r="F921">
        <v>0</v>
      </c>
      <c r="G921">
        <v>0</v>
      </c>
      <c r="H921">
        <v>0</v>
      </c>
      <c r="I921">
        <v>1</v>
      </c>
      <c r="J921">
        <v>1.399</v>
      </c>
    </row>
    <row r="922" spans="1:10" x14ac:dyDescent="0.3">
      <c r="A922">
        <v>103</v>
      </c>
      <c r="B922">
        <v>3</v>
      </c>
      <c r="C922">
        <v>0</v>
      </c>
      <c r="D922">
        <v>0</v>
      </c>
      <c r="E922">
        <v>1</v>
      </c>
      <c r="F922">
        <v>0</v>
      </c>
      <c r="G922">
        <v>1</v>
      </c>
      <c r="H922">
        <v>0</v>
      </c>
      <c r="I922">
        <v>0</v>
      </c>
      <c r="J922">
        <v>1.9989999999999999</v>
      </c>
    </row>
    <row r="923" spans="1:10" x14ac:dyDescent="0.3">
      <c r="A923">
        <v>103</v>
      </c>
      <c r="B923">
        <v>4</v>
      </c>
      <c r="C923">
        <v>0</v>
      </c>
      <c r="D923">
        <v>0</v>
      </c>
      <c r="E923">
        <v>0</v>
      </c>
      <c r="F923">
        <v>1</v>
      </c>
      <c r="G923">
        <v>1</v>
      </c>
      <c r="H923">
        <v>0</v>
      </c>
      <c r="I923">
        <v>0</v>
      </c>
      <c r="J923">
        <v>1.6989999999999998</v>
      </c>
    </row>
    <row r="924" spans="1:10" x14ac:dyDescent="0.3">
      <c r="A924">
        <v>103</v>
      </c>
      <c r="B924">
        <v>5</v>
      </c>
      <c r="C924">
        <v>0</v>
      </c>
      <c r="D924">
        <v>0</v>
      </c>
      <c r="E924">
        <v>0</v>
      </c>
      <c r="F924">
        <v>1</v>
      </c>
      <c r="G924">
        <v>0</v>
      </c>
      <c r="H924">
        <v>0</v>
      </c>
      <c r="I924">
        <v>1</v>
      </c>
      <c r="J924">
        <v>1.9989999999999999</v>
      </c>
    </row>
    <row r="925" spans="1:10" x14ac:dyDescent="0.3">
      <c r="A925">
        <v>103</v>
      </c>
      <c r="B925">
        <v>6</v>
      </c>
      <c r="C925">
        <v>1</v>
      </c>
      <c r="D925">
        <v>1</v>
      </c>
      <c r="E925">
        <v>0</v>
      </c>
      <c r="F925">
        <v>0</v>
      </c>
      <c r="G925">
        <v>1</v>
      </c>
      <c r="H925">
        <v>0</v>
      </c>
      <c r="I925">
        <v>0</v>
      </c>
      <c r="J925">
        <v>1.399</v>
      </c>
    </row>
    <row r="926" spans="1:10" x14ac:dyDescent="0.3">
      <c r="A926">
        <v>103</v>
      </c>
      <c r="B926">
        <v>7</v>
      </c>
      <c r="C926">
        <v>1</v>
      </c>
      <c r="D926">
        <v>0</v>
      </c>
      <c r="E926">
        <v>0</v>
      </c>
      <c r="F926">
        <v>1</v>
      </c>
      <c r="G926">
        <v>0</v>
      </c>
      <c r="H926">
        <v>1</v>
      </c>
      <c r="I926">
        <v>0</v>
      </c>
      <c r="J926">
        <v>1.399</v>
      </c>
    </row>
    <row r="927" spans="1:10" x14ac:dyDescent="0.3">
      <c r="A927">
        <v>103</v>
      </c>
      <c r="B927">
        <v>8</v>
      </c>
      <c r="C927">
        <v>0</v>
      </c>
      <c r="D927">
        <v>1</v>
      </c>
      <c r="E927">
        <v>0</v>
      </c>
      <c r="F927">
        <v>0</v>
      </c>
      <c r="G927">
        <v>0</v>
      </c>
      <c r="H927">
        <v>0</v>
      </c>
      <c r="I927">
        <v>1</v>
      </c>
      <c r="J927">
        <v>1.6989999999999998</v>
      </c>
    </row>
    <row r="928" spans="1:10" x14ac:dyDescent="0.3">
      <c r="A928">
        <v>103</v>
      </c>
      <c r="B928">
        <v>9</v>
      </c>
      <c r="C928">
        <v>0</v>
      </c>
      <c r="D928">
        <v>0</v>
      </c>
      <c r="E928">
        <v>1</v>
      </c>
      <c r="F928">
        <v>0</v>
      </c>
      <c r="G928">
        <v>0</v>
      </c>
      <c r="H928">
        <v>1</v>
      </c>
      <c r="I928">
        <v>0</v>
      </c>
      <c r="J928">
        <v>1.6989999999999998</v>
      </c>
    </row>
    <row r="929" spans="1:10" x14ac:dyDescent="0.3">
      <c r="A929">
        <v>104</v>
      </c>
      <c r="B929">
        <v>1</v>
      </c>
      <c r="C929">
        <v>0</v>
      </c>
      <c r="D929">
        <v>1</v>
      </c>
      <c r="E929">
        <v>0</v>
      </c>
      <c r="F929">
        <v>0</v>
      </c>
      <c r="G929">
        <v>0</v>
      </c>
      <c r="H929">
        <v>1</v>
      </c>
      <c r="I929">
        <v>0</v>
      </c>
      <c r="J929">
        <v>1.9989999999999999</v>
      </c>
    </row>
    <row r="930" spans="1:10" x14ac:dyDescent="0.3">
      <c r="A930">
        <v>104</v>
      </c>
      <c r="B930">
        <v>2</v>
      </c>
      <c r="C930">
        <v>0</v>
      </c>
      <c r="D930">
        <v>0</v>
      </c>
      <c r="E930">
        <v>1</v>
      </c>
      <c r="F930">
        <v>0</v>
      </c>
      <c r="G930">
        <v>0</v>
      </c>
      <c r="H930">
        <v>0</v>
      </c>
      <c r="I930">
        <v>1</v>
      </c>
      <c r="J930">
        <v>1.399</v>
      </c>
    </row>
    <row r="931" spans="1:10" x14ac:dyDescent="0.3">
      <c r="A931">
        <v>104</v>
      </c>
      <c r="B931">
        <v>3</v>
      </c>
      <c r="C931">
        <v>1</v>
      </c>
      <c r="D931">
        <v>0</v>
      </c>
      <c r="E931">
        <v>1</v>
      </c>
      <c r="F931">
        <v>0</v>
      </c>
      <c r="G931">
        <v>1</v>
      </c>
      <c r="H931">
        <v>0</v>
      </c>
      <c r="I931">
        <v>0</v>
      </c>
      <c r="J931">
        <v>1.9989999999999999</v>
      </c>
    </row>
    <row r="932" spans="1:10" x14ac:dyDescent="0.3">
      <c r="A932">
        <v>104</v>
      </c>
      <c r="B932">
        <v>4</v>
      </c>
      <c r="C932">
        <v>1</v>
      </c>
      <c r="D932">
        <v>0</v>
      </c>
      <c r="E932">
        <v>0</v>
      </c>
      <c r="F932">
        <v>1</v>
      </c>
      <c r="G932">
        <v>1</v>
      </c>
      <c r="H932">
        <v>0</v>
      </c>
      <c r="I932">
        <v>0</v>
      </c>
      <c r="J932">
        <v>1.6989999999999998</v>
      </c>
    </row>
    <row r="933" spans="1:10" x14ac:dyDescent="0.3">
      <c r="A933">
        <v>104</v>
      </c>
      <c r="B933">
        <v>5</v>
      </c>
      <c r="C933">
        <v>0</v>
      </c>
      <c r="D933">
        <v>0</v>
      </c>
      <c r="E933">
        <v>0</v>
      </c>
      <c r="F933">
        <v>1</v>
      </c>
      <c r="G933">
        <v>0</v>
      </c>
      <c r="H933">
        <v>0</v>
      </c>
      <c r="I933">
        <v>1</v>
      </c>
      <c r="J933">
        <v>1.9989999999999999</v>
      </c>
    </row>
    <row r="934" spans="1:10" x14ac:dyDescent="0.3">
      <c r="A934">
        <v>104</v>
      </c>
      <c r="B934">
        <v>6</v>
      </c>
      <c r="C934">
        <v>1</v>
      </c>
      <c r="D934">
        <v>1</v>
      </c>
      <c r="E934">
        <v>0</v>
      </c>
      <c r="F934">
        <v>0</v>
      </c>
      <c r="G934">
        <v>1</v>
      </c>
      <c r="H934">
        <v>0</v>
      </c>
      <c r="I934">
        <v>0</v>
      </c>
      <c r="J934">
        <v>1.399</v>
      </c>
    </row>
    <row r="935" spans="1:10" x14ac:dyDescent="0.3">
      <c r="A935">
        <v>104</v>
      </c>
      <c r="B935">
        <v>7</v>
      </c>
      <c r="C935">
        <v>0</v>
      </c>
      <c r="D935">
        <v>0</v>
      </c>
      <c r="E935">
        <v>0</v>
      </c>
      <c r="F935">
        <v>1</v>
      </c>
      <c r="G935">
        <v>0</v>
      </c>
      <c r="H935">
        <v>1</v>
      </c>
      <c r="I935">
        <v>0</v>
      </c>
      <c r="J935">
        <v>1.399</v>
      </c>
    </row>
    <row r="936" spans="1:10" x14ac:dyDescent="0.3">
      <c r="A936">
        <v>104</v>
      </c>
      <c r="B936">
        <v>8</v>
      </c>
      <c r="C936">
        <v>0</v>
      </c>
      <c r="D936">
        <v>1</v>
      </c>
      <c r="E936">
        <v>0</v>
      </c>
      <c r="F936">
        <v>0</v>
      </c>
      <c r="G936">
        <v>0</v>
      </c>
      <c r="H936">
        <v>0</v>
      </c>
      <c r="I936">
        <v>1</v>
      </c>
      <c r="J936">
        <v>1.6989999999999998</v>
      </c>
    </row>
    <row r="937" spans="1:10" x14ac:dyDescent="0.3">
      <c r="A937">
        <v>104</v>
      </c>
      <c r="B937">
        <v>9</v>
      </c>
      <c r="C937">
        <v>0</v>
      </c>
      <c r="D937">
        <v>0</v>
      </c>
      <c r="E937">
        <v>1</v>
      </c>
      <c r="F937">
        <v>0</v>
      </c>
      <c r="G937">
        <v>0</v>
      </c>
      <c r="H937">
        <v>1</v>
      </c>
      <c r="I937">
        <v>0</v>
      </c>
      <c r="J937">
        <v>1.6989999999999998</v>
      </c>
    </row>
    <row r="938" spans="1:10" x14ac:dyDescent="0.3">
      <c r="A938">
        <v>105</v>
      </c>
      <c r="B938">
        <v>1</v>
      </c>
      <c r="C938">
        <v>0</v>
      </c>
      <c r="D938">
        <v>1</v>
      </c>
      <c r="E938">
        <v>0</v>
      </c>
      <c r="F938">
        <v>0</v>
      </c>
      <c r="G938">
        <v>0</v>
      </c>
      <c r="H938">
        <v>1</v>
      </c>
      <c r="I938">
        <v>0</v>
      </c>
      <c r="J938">
        <v>1.9989999999999999</v>
      </c>
    </row>
    <row r="939" spans="1:10" x14ac:dyDescent="0.3">
      <c r="A939">
        <v>105</v>
      </c>
      <c r="B939">
        <v>2</v>
      </c>
      <c r="C939">
        <v>0</v>
      </c>
      <c r="D939">
        <v>0</v>
      </c>
      <c r="E939">
        <v>1</v>
      </c>
      <c r="F939">
        <v>0</v>
      </c>
      <c r="G939">
        <v>0</v>
      </c>
      <c r="H939">
        <v>0</v>
      </c>
      <c r="I939">
        <v>1</v>
      </c>
      <c r="J939">
        <v>1.399</v>
      </c>
    </row>
    <row r="940" spans="1:10" x14ac:dyDescent="0.3">
      <c r="A940">
        <v>105</v>
      </c>
      <c r="B940">
        <v>3</v>
      </c>
      <c r="C940">
        <v>0</v>
      </c>
      <c r="D940">
        <v>0</v>
      </c>
      <c r="E940">
        <v>1</v>
      </c>
      <c r="F940">
        <v>0</v>
      </c>
      <c r="G940">
        <v>1</v>
      </c>
      <c r="H940">
        <v>0</v>
      </c>
      <c r="I940">
        <v>0</v>
      </c>
      <c r="J940">
        <v>1.9989999999999999</v>
      </c>
    </row>
    <row r="941" spans="1:10" x14ac:dyDescent="0.3">
      <c r="A941">
        <v>105</v>
      </c>
      <c r="B941">
        <v>4</v>
      </c>
      <c r="C941">
        <v>0</v>
      </c>
      <c r="D941">
        <v>0</v>
      </c>
      <c r="E941">
        <v>0</v>
      </c>
      <c r="F941">
        <v>1</v>
      </c>
      <c r="G941">
        <v>1</v>
      </c>
      <c r="H941">
        <v>0</v>
      </c>
      <c r="I941">
        <v>0</v>
      </c>
      <c r="J941">
        <v>1.6989999999999998</v>
      </c>
    </row>
    <row r="942" spans="1:10" x14ac:dyDescent="0.3">
      <c r="A942">
        <v>105</v>
      </c>
      <c r="B942">
        <v>5</v>
      </c>
      <c r="C942">
        <v>0</v>
      </c>
      <c r="D942">
        <v>0</v>
      </c>
      <c r="E942">
        <v>0</v>
      </c>
      <c r="F942">
        <v>1</v>
      </c>
      <c r="G942">
        <v>0</v>
      </c>
      <c r="H942">
        <v>0</v>
      </c>
      <c r="I942">
        <v>1</v>
      </c>
      <c r="J942">
        <v>1.9989999999999999</v>
      </c>
    </row>
    <row r="943" spans="1:10" x14ac:dyDescent="0.3">
      <c r="A943">
        <v>105</v>
      </c>
      <c r="B943">
        <v>6</v>
      </c>
      <c r="C943">
        <v>0</v>
      </c>
      <c r="D943">
        <v>1</v>
      </c>
      <c r="E943">
        <v>0</v>
      </c>
      <c r="F943">
        <v>0</v>
      </c>
      <c r="G943">
        <v>1</v>
      </c>
      <c r="H943">
        <v>0</v>
      </c>
      <c r="I943">
        <v>0</v>
      </c>
      <c r="J943">
        <v>1.399</v>
      </c>
    </row>
    <row r="944" spans="1:10" x14ac:dyDescent="0.3">
      <c r="A944">
        <v>105</v>
      </c>
      <c r="B944">
        <v>7</v>
      </c>
      <c r="C944">
        <v>0</v>
      </c>
      <c r="D944">
        <v>0</v>
      </c>
      <c r="E944">
        <v>0</v>
      </c>
      <c r="F944">
        <v>1</v>
      </c>
      <c r="G944">
        <v>0</v>
      </c>
      <c r="H944">
        <v>1</v>
      </c>
      <c r="I944">
        <v>0</v>
      </c>
      <c r="J944">
        <v>1.399</v>
      </c>
    </row>
    <row r="945" spans="1:10" x14ac:dyDescent="0.3">
      <c r="A945">
        <v>105</v>
      </c>
      <c r="B945">
        <v>8</v>
      </c>
      <c r="C945">
        <v>0</v>
      </c>
      <c r="D945">
        <v>1</v>
      </c>
      <c r="E945">
        <v>0</v>
      </c>
      <c r="F945">
        <v>0</v>
      </c>
      <c r="G945">
        <v>0</v>
      </c>
      <c r="H945">
        <v>0</v>
      </c>
      <c r="I945">
        <v>1</v>
      </c>
      <c r="J945">
        <v>1.6989999999999998</v>
      </c>
    </row>
    <row r="946" spans="1:10" x14ac:dyDescent="0.3">
      <c r="A946">
        <v>105</v>
      </c>
      <c r="B946">
        <v>9</v>
      </c>
      <c r="C946">
        <v>0</v>
      </c>
      <c r="D946">
        <v>0</v>
      </c>
      <c r="E946">
        <v>1</v>
      </c>
      <c r="F946">
        <v>0</v>
      </c>
      <c r="G946">
        <v>0</v>
      </c>
      <c r="H946">
        <v>1</v>
      </c>
      <c r="I946">
        <v>0</v>
      </c>
      <c r="J946">
        <v>1.6989999999999998</v>
      </c>
    </row>
    <row r="947" spans="1:10" x14ac:dyDescent="0.3">
      <c r="A947">
        <v>106</v>
      </c>
      <c r="B947">
        <v>1</v>
      </c>
      <c r="C947">
        <v>1</v>
      </c>
      <c r="D947">
        <v>1</v>
      </c>
      <c r="E947">
        <v>0</v>
      </c>
      <c r="F947">
        <v>0</v>
      </c>
      <c r="G947">
        <v>0</v>
      </c>
      <c r="H947">
        <v>1</v>
      </c>
      <c r="I947">
        <v>0</v>
      </c>
      <c r="J947">
        <v>1.9989999999999999</v>
      </c>
    </row>
    <row r="948" spans="1:10" x14ac:dyDescent="0.3">
      <c r="A948">
        <v>106</v>
      </c>
      <c r="B948">
        <v>2</v>
      </c>
      <c r="C948">
        <v>0</v>
      </c>
      <c r="D948">
        <v>0</v>
      </c>
      <c r="E948">
        <v>1</v>
      </c>
      <c r="F948">
        <v>0</v>
      </c>
      <c r="G948">
        <v>0</v>
      </c>
      <c r="H948">
        <v>0</v>
      </c>
      <c r="I948">
        <v>1</v>
      </c>
      <c r="J948">
        <v>1.399</v>
      </c>
    </row>
    <row r="949" spans="1:10" x14ac:dyDescent="0.3">
      <c r="A949">
        <v>106</v>
      </c>
      <c r="B949">
        <v>3</v>
      </c>
      <c r="C949">
        <v>1</v>
      </c>
      <c r="D949">
        <v>0</v>
      </c>
      <c r="E949">
        <v>1</v>
      </c>
      <c r="F949">
        <v>0</v>
      </c>
      <c r="G949">
        <v>1</v>
      </c>
      <c r="H949">
        <v>0</v>
      </c>
      <c r="I949">
        <v>0</v>
      </c>
      <c r="J949">
        <v>1.9989999999999999</v>
      </c>
    </row>
    <row r="950" spans="1:10" x14ac:dyDescent="0.3">
      <c r="A950">
        <v>106</v>
      </c>
      <c r="B950">
        <v>4</v>
      </c>
      <c r="C950">
        <v>0</v>
      </c>
      <c r="D950">
        <v>0</v>
      </c>
      <c r="E950">
        <v>0</v>
      </c>
      <c r="F950">
        <v>1</v>
      </c>
      <c r="G950">
        <v>1</v>
      </c>
      <c r="H950">
        <v>0</v>
      </c>
      <c r="I950">
        <v>0</v>
      </c>
      <c r="J950">
        <v>1.6989999999999998</v>
      </c>
    </row>
    <row r="951" spans="1:10" x14ac:dyDescent="0.3">
      <c r="A951">
        <v>106</v>
      </c>
      <c r="B951">
        <v>5</v>
      </c>
      <c r="C951">
        <v>0</v>
      </c>
      <c r="D951">
        <v>0</v>
      </c>
      <c r="E951">
        <v>0</v>
      </c>
      <c r="F951">
        <v>1</v>
      </c>
      <c r="G951">
        <v>0</v>
      </c>
      <c r="H951">
        <v>0</v>
      </c>
      <c r="I951">
        <v>1</v>
      </c>
      <c r="J951">
        <v>1.9989999999999999</v>
      </c>
    </row>
    <row r="952" spans="1:10" x14ac:dyDescent="0.3">
      <c r="A952">
        <v>106</v>
      </c>
      <c r="B952">
        <v>6</v>
      </c>
      <c r="C952">
        <v>1</v>
      </c>
      <c r="D952">
        <v>1</v>
      </c>
      <c r="E952">
        <v>0</v>
      </c>
      <c r="F952">
        <v>0</v>
      </c>
      <c r="G952">
        <v>1</v>
      </c>
      <c r="H952">
        <v>0</v>
      </c>
      <c r="I952">
        <v>0</v>
      </c>
      <c r="J952">
        <v>1.399</v>
      </c>
    </row>
    <row r="953" spans="1:10" x14ac:dyDescent="0.3">
      <c r="A953">
        <v>106</v>
      </c>
      <c r="B953">
        <v>7</v>
      </c>
      <c r="C953">
        <v>1</v>
      </c>
      <c r="D953">
        <v>0</v>
      </c>
      <c r="E953">
        <v>0</v>
      </c>
      <c r="F953">
        <v>1</v>
      </c>
      <c r="G953">
        <v>0</v>
      </c>
      <c r="H953">
        <v>1</v>
      </c>
      <c r="I953">
        <v>0</v>
      </c>
      <c r="J953">
        <v>1.399</v>
      </c>
    </row>
    <row r="954" spans="1:10" x14ac:dyDescent="0.3">
      <c r="A954">
        <v>106</v>
      </c>
      <c r="B954">
        <v>8</v>
      </c>
      <c r="C954">
        <v>0</v>
      </c>
      <c r="D954">
        <v>1</v>
      </c>
      <c r="E954">
        <v>0</v>
      </c>
      <c r="F954">
        <v>0</v>
      </c>
      <c r="G954">
        <v>0</v>
      </c>
      <c r="H954">
        <v>0</v>
      </c>
      <c r="I954">
        <v>1</v>
      </c>
      <c r="J954">
        <v>1.6989999999999998</v>
      </c>
    </row>
    <row r="955" spans="1:10" x14ac:dyDescent="0.3">
      <c r="A955">
        <v>106</v>
      </c>
      <c r="B955">
        <v>9</v>
      </c>
      <c r="C955">
        <v>1</v>
      </c>
      <c r="D955">
        <v>0</v>
      </c>
      <c r="E955">
        <v>1</v>
      </c>
      <c r="F955">
        <v>0</v>
      </c>
      <c r="G955">
        <v>0</v>
      </c>
      <c r="H955">
        <v>1</v>
      </c>
      <c r="I955">
        <v>0</v>
      </c>
      <c r="J955">
        <v>1.6989999999999998</v>
      </c>
    </row>
    <row r="956" spans="1:10" x14ac:dyDescent="0.3">
      <c r="A956">
        <v>107</v>
      </c>
      <c r="B956">
        <v>1</v>
      </c>
      <c r="C956">
        <v>0</v>
      </c>
      <c r="D956">
        <v>1</v>
      </c>
      <c r="E956">
        <v>0</v>
      </c>
      <c r="F956">
        <v>0</v>
      </c>
      <c r="G956">
        <v>0</v>
      </c>
      <c r="H956">
        <v>1</v>
      </c>
      <c r="I956">
        <v>0</v>
      </c>
      <c r="J956">
        <v>1.9989999999999999</v>
      </c>
    </row>
    <row r="957" spans="1:10" x14ac:dyDescent="0.3">
      <c r="A957">
        <v>107</v>
      </c>
      <c r="B957">
        <v>2</v>
      </c>
      <c r="C957">
        <v>0</v>
      </c>
      <c r="D957">
        <v>0</v>
      </c>
      <c r="E957">
        <v>1</v>
      </c>
      <c r="F957">
        <v>0</v>
      </c>
      <c r="G957">
        <v>0</v>
      </c>
      <c r="H957">
        <v>0</v>
      </c>
      <c r="I957">
        <v>1</v>
      </c>
      <c r="J957">
        <v>1.399</v>
      </c>
    </row>
    <row r="958" spans="1:10" x14ac:dyDescent="0.3">
      <c r="A958">
        <v>107</v>
      </c>
      <c r="B958">
        <v>3</v>
      </c>
      <c r="C958">
        <v>0</v>
      </c>
      <c r="D958">
        <v>0</v>
      </c>
      <c r="E958">
        <v>1</v>
      </c>
      <c r="F958">
        <v>0</v>
      </c>
      <c r="G958">
        <v>1</v>
      </c>
      <c r="H958">
        <v>0</v>
      </c>
      <c r="I958">
        <v>0</v>
      </c>
      <c r="J958">
        <v>1.9989999999999999</v>
      </c>
    </row>
    <row r="959" spans="1:10" x14ac:dyDescent="0.3">
      <c r="A959">
        <v>107</v>
      </c>
      <c r="B959">
        <v>4</v>
      </c>
      <c r="C959">
        <v>0</v>
      </c>
      <c r="D959">
        <v>0</v>
      </c>
      <c r="E959">
        <v>0</v>
      </c>
      <c r="F959">
        <v>1</v>
      </c>
      <c r="G959">
        <v>1</v>
      </c>
      <c r="H959">
        <v>0</v>
      </c>
      <c r="I959">
        <v>0</v>
      </c>
      <c r="J959">
        <v>1.6989999999999998</v>
      </c>
    </row>
    <row r="960" spans="1:10" x14ac:dyDescent="0.3">
      <c r="A960">
        <v>107</v>
      </c>
      <c r="B960">
        <v>5</v>
      </c>
      <c r="C960">
        <v>0</v>
      </c>
      <c r="D960">
        <v>0</v>
      </c>
      <c r="E960">
        <v>0</v>
      </c>
      <c r="F960">
        <v>1</v>
      </c>
      <c r="G960">
        <v>0</v>
      </c>
      <c r="H960">
        <v>0</v>
      </c>
      <c r="I960">
        <v>1</v>
      </c>
      <c r="J960">
        <v>1.9989999999999999</v>
      </c>
    </row>
    <row r="961" spans="1:10" x14ac:dyDescent="0.3">
      <c r="A961">
        <v>107</v>
      </c>
      <c r="B961">
        <v>6</v>
      </c>
      <c r="C961">
        <v>0</v>
      </c>
      <c r="D961">
        <v>1</v>
      </c>
      <c r="E961">
        <v>0</v>
      </c>
      <c r="F961">
        <v>0</v>
      </c>
      <c r="G961">
        <v>1</v>
      </c>
      <c r="H961">
        <v>0</v>
      </c>
      <c r="I961">
        <v>0</v>
      </c>
      <c r="J961">
        <v>1.399</v>
      </c>
    </row>
    <row r="962" spans="1:10" x14ac:dyDescent="0.3">
      <c r="A962">
        <v>107</v>
      </c>
      <c r="B962">
        <v>7</v>
      </c>
      <c r="C962">
        <v>0</v>
      </c>
      <c r="D962">
        <v>0</v>
      </c>
      <c r="E962">
        <v>0</v>
      </c>
      <c r="F962">
        <v>1</v>
      </c>
      <c r="G962">
        <v>0</v>
      </c>
      <c r="H962">
        <v>1</v>
      </c>
      <c r="I962">
        <v>0</v>
      </c>
      <c r="J962">
        <v>1.399</v>
      </c>
    </row>
    <row r="963" spans="1:10" x14ac:dyDescent="0.3">
      <c r="A963">
        <v>107</v>
      </c>
      <c r="B963">
        <v>8</v>
      </c>
      <c r="C963">
        <v>0</v>
      </c>
      <c r="D963">
        <v>1</v>
      </c>
      <c r="E963">
        <v>0</v>
      </c>
      <c r="F963">
        <v>0</v>
      </c>
      <c r="G963">
        <v>0</v>
      </c>
      <c r="H963">
        <v>0</v>
      </c>
      <c r="I963">
        <v>1</v>
      </c>
      <c r="J963">
        <v>1.6989999999999998</v>
      </c>
    </row>
    <row r="964" spans="1:10" x14ac:dyDescent="0.3">
      <c r="A964">
        <v>107</v>
      </c>
      <c r="B964">
        <v>9</v>
      </c>
      <c r="C964">
        <v>0</v>
      </c>
      <c r="D964">
        <v>0</v>
      </c>
      <c r="E964">
        <v>1</v>
      </c>
      <c r="F964">
        <v>0</v>
      </c>
      <c r="G964">
        <v>0</v>
      </c>
      <c r="H964">
        <v>1</v>
      </c>
      <c r="I964">
        <v>0</v>
      </c>
      <c r="J964">
        <v>1.6989999999999998</v>
      </c>
    </row>
    <row r="965" spans="1:10" x14ac:dyDescent="0.3">
      <c r="A965">
        <v>108</v>
      </c>
      <c r="B965">
        <v>1</v>
      </c>
      <c r="C965">
        <v>1</v>
      </c>
      <c r="D965">
        <v>1</v>
      </c>
      <c r="E965">
        <v>0</v>
      </c>
      <c r="F965">
        <v>0</v>
      </c>
      <c r="G965">
        <v>0</v>
      </c>
      <c r="H965">
        <v>1</v>
      </c>
      <c r="I965">
        <v>0</v>
      </c>
      <c r="J965">
        <v>1.9989999999999999</v>
      </c>
    </row>
    <row r="966" spans="1:10" x14ac:dyDescent="0.3">
      <c r="A966">
        <v>108</v>
      </c>
      <c r="B966">
        <v>2</v>
      </c>
      <c r="C966">
        <v>1</v>
      </c>
      <c r="D966">
        <v>0</v>
      </c>
      <c r="E966">
        <v>1</v>
      </c>
      <c r="F966">
        <v>0</v>
      </c>
      <c r="G966">
        <v>0</v>
      </c>
      <c r="H966">
        <v>0</v>
      </c>
      <c r="I966">
        <v>1</v>
      </c>
      <c r="J966">
        <v>1.399</v>
      </c>
    </row>
    <row r="967" spans="1:10" x14ac:dyDescent="0.3">
      <c r="A967">
        <v>108</v>
      </c>
      <c r="B967">
        <v>3</v>
      </c>
      <c r="C967">
        <v>1</v>
      </c>
      <c r="D967">
        <v>0</v>
      </c>
      <c r="E967">
        <v>1</v>
      </c>
      <c r="F967">
        <v>0</v>
      </c>
      <c r="G967">
        <v>1</v>
      </c>
      <c r="H967">
        <v>0</v>
      </c>
      <c r="I967">
        <v>0</v>
      </c>
      <c r="J967">
        <v>1.9989999999999999</v>
      </c>
    </row>
    <row r="968" spans="1:10" x14ac:dyDescent="0.3">
      <c r="A968">
        <v>108</v>
      </c>
      <c r="B968">
        <v>4</v>
      </c>
      <c r="C968">
        <v>1</v>
      </c>
      <c r="D968">
        <v>0</v>
      </c>
      <c r="E968">
        <v>0</v>
      </c>
      <c r="F968">
        <v>1</v>
      </c>
      <c r="G968">
        <v>1</v>
      </c>
      <c r="H968">
        <v>0</v>
      </c>
      <c r="I968">
        <v>0</v>
      </c>
      <c r="J968">
        <v>1.6989999999999998</v>
      </c>
    </row>
    <row r="969" spans="1:10" x14ac:dyDescent="0.3">
      <c r="A969">
        <v>108</v>
      </c>
      <c r="B969">
        <v>5</v>
      </c>
      <c r="C969">
        <v>0</v>
      </c>
      <c r="D969">
        <v>0</v>
      </c>
      <c r="E969">
        <v>0</v>
      </c>
      <c r="F969">
        <v>1</v>
      </c>
      <c r="G969">
        <v>0</v>
      </c>
      <c r="H969">
        <v>0</v>
      </c>
      <c r="I969">
        <v>1</v>
      </c>
      <c r="J969">
        <v>1.9989999999999999</v>
      </c>
    </row>
    <row r="970" spans="1:10" x14ac:dyDescent="0.3">
      <c r="A970">
        <v>108</v>
      </c>
      <c r="B970">
        <v>6</v>
      </c>
      <c r="C970">
        <v>1</v>
      </c>
      <c r="D970">
        <v>1</v>
      </c>
      <c r="E970">
        <v>0</v>
      </c>
      <c r="F970">
        <v>0</v>
      </c>
      <c r="G970">
        <v>1</v>
      </c>
      <c r="H970">
        <v>0</v>
      </c>
      <c r="I970">
        <v>0</v>
      </c>
      <c r="J970">
        <v>1.399</v>
      </c>
    </row>
    <row r="971" spans="1:10" x14ac:dyDescent="0.3">
      <c r="A971">
        <v>108</v>
      </c>
      <c r="B971">
        <v>7</v>
      </c>
      <c r="C971">
        <v>1</v>
      </c>
      <c r="D971">
        <v>0</v>
      </c>
      <c r="E971">
        <v>0</v>
      </c>
      <c r="F971">
        <v>1</v>
      </c>
      <c r="G971">
        <v>0</v>
      </c>
      <c r="H971">
        <v>1</v>
      </c>
      <c r="I971">
        <v>0</v>
      </c>
      <c r="J971">
        <v>1.399</v>
      </c>
    </row>
    <row r="972" spans="1:10" x14ac:dyDescent="0.3">
      <c r="A972">
        <v>108</v>
      </c>
      <c r="B972">
        <v>8</v>
      </c>
      <c r="C972">
        <v>0</v>
      </c>
      <c r="D972">
        <v>1</v>
      </c>
      <c r="E972">
        <v>0</v>
      </c>
      <c r="F972">
        <v>0</v>
      </c>
      <c r="G972">
        <v>0</v>
      </c>
      <c r="H972">
        <v>0</v>
      </c>
      <c r="I972">
        <v>1</v>
      </c>
      <c r="J972">
        <v>1.6989999999999998</v>
      </c>
    </row>
    <row r="973" spans="1:10" x14ac:dyDescent="0.3">
      <c r="A973">
        <v>108</v>
      </c>
      <c r="B973">
        <v>9</v>
      </c>
      <c r="C973">
        <v>1</v>
      </c>
      <c r="D973">
        <v>0</v>
      </c>
      <c r="E973">
        <v>1</v>
      </c>
      <c r="F973">
        <v>0</v>
      </c>
      <c r="G973">
        <v>0</v>
      </c>
      <c r="H973">
        <v>1</v>
      </c>
      <c r="I973">
        <v>0</v>
      </c>
      <c r="J973">
        <v>1.6989999999999998</v>
      </c>
    </row>
    <row r="974" spans="1:10" x14ac:dyDescent="0.3">
      <c r="A974">
        <v>109</v>
      </c>
      <c r="B974">
        <v>1</v>
      </c>
      <c r="C974">
        <v>0</v>
      </c>
      <c r="D974">
        <v>1</v>
      </c>
      <c r="E974">
        <v>0</v>
      </c>
      <c r="F974">
        <v>0</v>
      </c>
      <c r="G974">
        <v>0</v>
      </c>
      <c r="H974">
        <v>1</v>
      </c>
      <c r="I974">
        <v>0</v>
      </c>
      <c r="J974">
        <v>1.9989999999999999</v>
      </c>
    </row>
    <row r="975" spans="1:10" x14ac:dyDescent="0.3">
      <c r="A975">
        <v>109</v>
      </c>
      <c r="B975">
        <v>2</v>
      </c>
      <c r="C975">
        <v>0</v>
      </c>
      <c r="D975">
        <v>0</v>
      </c>
      <c r="E975">
        <v>1</v>
      </c>
      <c r="F975">
        <v>0</v>
      </c>
      <c r="G975">
        <v>0</v>
      </c>
      <c r="H975">
        <v>0</v>
      </c>
      <c r="I975">
        <v>1</v>
      </c>
      <c r="J975">
        <v>1.399</v>
      </c>
    </row>
    <row r="976" spans="1:10" x14ac:dyDescent="0.3">
      <c r="A976">
        <v>109</v>
      </c>
      <c r="B976">
        <v>3</v>
      </c>
      <c r="C976">
        <v>1</v>
      </c>
      <c r="D976">
        <v>0</v>
      </c>
      <c r="E976">
        <v>1</v>
      </c>
      <c r="F976">
        <v>0</v>
      </c>
      <c r="G976">
        <v>1</v>
      </c>
      <c r="H976">
        <v>0</v>
      </c>
      <c r="I976">
        <v>0</v>
      </c>
      <c r="J976">
        <v>1.9989999999999999</v>
      </c>
    </row>
    <row r="977" spans="1:10" x14ac:dyDescent="0.3">
      <c r="A977">
        <v>109</v>
      </c>
      <c r="B977">
        <v>4</v>
      </c>
      <c r="C977">
        <v>1</v>
      </c>
      <c r="D977">
        <v>0</v>
      </c>
      <c r="E977">
        <v>0</v>
      </c>
      <c r="F977">
        <v>1</v>
      </c>
      <c r="G977">
        <v>1</v>
      </c>
      <c r="H977">
        <v>0</v>
      </c>
      <c r="I977">
        <v>0</v>
      </c>
      <c r="J977">
        <v>1.6989999999999998</v>
      </c>
    </row>
    <row r="978" spans="1:10" x14ac:dyDescent="0.3">
      <c r="A978">
        <v>109</v>
      </c>
      <c r="B978">
        <v>5</v>
      </c>
      <c r="C978">
        <v>0</v>
      </c>
      <c r="D978">
        <v>0</v>
      </c>
      <c r="E978">
        <v>0</v>
      </c>
      <c r="F978">
        <v>1</v>
      </c>
      <c r="G978">
        <v>0</v>
      </c>
      <c r="H978">
        <v>0</v>
      </c>
      <c r="I978">
        <v>1</v>
      </c>
      <c r="J978">
        <v>1.9989999999999999</v>
      </c>
    </row>
    <row r="979" spans="1:10" x14ac:dyDescent="0.3">
      <c r="A979">
        <v>109</v>
      </c>
      <c r="B979">
        <v>6</v>
      </c>
      <c r="C979">
        <v>1</v>
      </c>
      <c r="D979">
        <v>1</v>
      </c>
      <c r="E979">
        <v>0</v>
      </c>
      <c r="F979">
        <v>0</v>
      </c>
      <c r="G979">
        <v>1</v>
      </c>
      <c r="H979">
        <v>0</v>
      </c>
      <c r="I979">
        <v>0</v>
      </c>
      <c r="J979">
        <v>1.399</v>
      </c>
    </row>
    <row r="980" spans="1:10" x14ac:dyDescent="0.3">
      <c r="A980">
        <v>109</v>
      </c>
      <c r="B980">
        <v>7</v>
      </c>
      <c r="C980">
        <v>1</v>
      </c>
      <c r="D980">
        <v>0</v>
      </c>
      <c r="E980">
        <v>0</v>
      </c>
      <c r="F980">
        <v>1</v>
      </c>
      <c r="G980">
        <v>0</v>
      </c>
      <c r="H980">
        <v>1</v>
      </c>
      <c r="I980">
        <v>0</v>
      </c>
      <c r="J980">
        <v>1.399</v>
      </c>
    </row>
    <row r="981" spans="1:10" x14ac:dyDescent="0.3">
      <c r="A981">
        <v>109</v>
      </c>
      <c r="B981">
        <v>8</v>
      </c>
      <c r="C981">
        <v>0</v>
      </c>
      <c r="D981">
        <v>1</v>
      </c>
      <c r="E981">
        <v>0</v>
      </c>
      <c r="F981">
        <v>0</v>
      </c>
      <c r="G981">
        <v>0</v>
      </c>
      <c r="H981">
        <v>0</v>
      </c>
      <c r="I981">
        <v>1</v>
      </c>
      <c r="J981">
        <v>1.6989999999999998</v>
      </c>
    </row>
    <row r="982" spans="1:10" x14ac:dyDescent="0.3">
      <c r="A982">
        <v>109</v>
      </c>
      <c r="B982">
        <v>9</v>
      </c>
      <c r="C982">
        <v>1</v>
      </c>
      <c r="D982">
        <v>0</v>
      </c>
      <c r="E982">
        <v>1</v>
      </c>
      <c r="F982">
        <v>0</v>
      </c>
      <c r="G982">
        <v>0</v>
      </c>
      <c r="H982">
        <v>1</v>
      </c>
      <c r="I982">
        <v>0</v>
      </c>
      <c r="J982">
        <v>1.6989999999999998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F0AA1-1B5D-4FDE-AD54-FB22EAC7EF28}">
  <dimension ref="A1:T986"/>
  <sheetViews>
    <sheetView workbookViewId="0">
      <selection activeCell="Q3" sqref="Q3"/>
    </sheetView>
  </sheetViews>
  <sheetFormatPr defaultRowHeight="14.4" x14ac:dyDescent="0.3"/>
  <cols>
    <col min="2" max="2" width="12.21875" customWidth="1"/>
    <col min="8" max="8" width="12.88671875" customWidth="1"/>
    <col min="9" max="9" width="10.77734375" customWidth="1"/>
    <col min="10" max="10" width="11" customWidth="1"/>
    <col min="11" max="11" width="12.5546875" customWidth="1"/>
    <col min="12" max="12" width="13.33203125" customWidth="1"/>
    <col min="13" max="13" width="10.88671875" customWidth="1"/>
    <col min="14" max="14" width="10.109375" customWidth="1"/>
    <col min="15" max="15" width="11.21875" customWidth="1"/>
    <col min="16" max="16" width="16.6640625" customWidth="1"/>
  </cols>
  <sheetData>
    <row r="1" spans="1:20" ht="27.6" customHeight="1" thickBot="1" x14ac:dyDescent="0.35">
      <c r="B1" t="s">
        <v>21</v>
      </c>
      <c r="C1" s="48" t="s">
        <v>52</v>
      </c>
      <c r="D1" s="48"/>
      <c r="E1" s="48"/>
      <c r="F1" s="48"/>
      <c r="G1" s="48"/>
      <c r="H1" s="48"/>
      <c r="I1" s="33" t="s">
        <v>22</v>
      </c>
      <c r="J1" s="16">
        <v>-0.50011457146315363</v>
      </c>
      <c r="K1" s="27" t="s">
        <v>23</v>
      </c>
      <c r="L1" s="16">
        <v>-0.31253726265902326</v>
      </c>
      <c r="M1" s="27" t="s">
        <v>24</v>
      </c>
      <c r="N1" s="16">
        <v>-0.46308288724831276</v>
      </c>
      <c r="O1" s="27" t="s">
        <v>25</v>
      </c>
      <c r="P1" s="16">
        <v>2.2347675662287578</v>
      </c>
      <c r="Q1" s="27" t="s">
        <v>26</v>
      </c>
      <c r="R1" s="16">
        <v>0.94992542165584726</v>
      </c>
      <c r="S1" s="27" t="s">
        <v>27</v>
      </c>
      <c r="T1" s="17">
        <v>-0.94818741548650398</v>
      </c>
    </row>
    <row r="2" spans="1:20" ht="15" thickBot="1" x14ac:dyDescent="0.35">
      <c r="B2" t="s">
        <v>28</v>
      </c>
      <c r="E2" s="1"/>
      <c r="F2" s="1"/>
      <c r="G2" s="1"/>
      <c r="H2" s="1"/>
    </row>
    <row r="3" spans="1:20" ht="15" thickBot="1" x14ac:dyDescent="0.35">
      <c r="P3" s="10" t="s">
        <v>37</v>
      </c>
      <c r="Q3" s="11">
        <f>SUM($P$6:$P$986)</f>
        <v>-477.07726785632082</v>
      </c>
    </row>
    <row r="4" spans="1:20" ht="15" thickBot="1" x14ac:dyDescent="0.35"/>
    <row r="5" spans="1:20" ht="15" thickBot="1" x14ac:dyDescent="0.35">
      <c r="A5" s="2" t="s">
        <v>0</v>
      </c>
      <c r="B5" s="21" t="s">
        <v>1</v>
      </c>
      <c r="C5" s="21" t="s">
        <v>2</v>
      </c>
      <c r="D5" s="21" t="s">
        <v>3</v>
      </c>
      <c r="E5" s="21" t="s">
        <v>4</v>
      </c>
      <c r="F5" s="21" t="s">
        <v>6</v>
      </c>
      <c r="G5" s="21" t="s">
        <v>7</v>
      </c>
      <c r="H5" s="21" t="s">
        <v>10</v>
      </c>
      <c r="I5" s="21" t="s">
        <v>29</v>
      </c>
      <c r="J5" s="21" t="s">
        <v>30</v>
      </c>
      <c r="K5" s="21" t="s">
        <v>31</v>
      </c>
      <c r="L5" s="23" t="s">
        <v>32</v>
      </c>
      <c r="M5" s="14" t="s">
        <v>33</v>
      </c>
      <c r="N5" s="15" t="s">
        <v>34</v>
      </c>
      <c r="O5" s="24" t="s">
        <v>35</v>
      </c>
      <c r="P5" s="25" t="s">
        <v>36</v>
      </c>
    </row>
    <row r="6" spans="1:20" x14ac:dyDescent="0.3">
      <c r="A6" s="2">
        <v>1</v>
      </c>
      <c r="B6" s="2">
        <v>1</v>
      </c>
      <c r="C6" s="3">
        <v>1</v>
      </c>
      <c r="D6" s="3">
        <v>1</v>
      </c>
      <c r="E6" s="3">
        <v>0</v>
      </c>
      <c r="F6" s="3">
        <v>0</v>
      </c>
      <c r="G6" s="3">
        <v>1</v>
      </c>
      <c r="H6" s="3">
        <v>1.9989999999999999</v>
      </c>
      <c r="I6" s="3">
        <f>$J$1+$L$1*D6+$N$1*E6+$P$1*F6+$R$1*G6+$T$1*H6</f>
        <v>-1.758153056023851</v>
      </c>
      <c r="J6" s="3">
        <v>0</v>
      </c>
      <c r="K6" s="3">
        <f>EXP(I6)</f>
        <v>0.17236291466855119</v>
      </c>
      <c r="L6" s="4">
        <f>EXP(J6)</f>
        <v>1</v>
      </c>
      <c r="M6" s="12">
        <f>K6/SUM(K6:L6)</f>
        <v>0.1470218074215367</v>
      </c>
      <c r="N6" s="13">
        <f>L6/SUM(K6:L6)</f>
        <v>0.8529781925784633</v>
      </c>
      <c r="O6" s="5">
        <f>M6*C6+N6*(1-C6)</f>
        <v>0.1470218074215367</v>
      </c>
      <c r="P6" s="3">
        <f>LN(O6)</f>
        <v>-1.9171743533997729</v>
      </c>
    </row>
    <row r="7" spans="1:20" x14ac:dyDescent="0.3">
      <c r="A7" s="2">
        <v>1</v>
      </c>
      <c r="B7" s="2">
        <v>2</v>
      </c>
      <c r="C7" s="3">
        <v>1</v>
      </c>
      <c r="D7" s="3">
        <v>0</v>
      </c>
      <c r="E7" s="3">
        <v>1</v>
      </c>
      <c r="F7" s="3">
        <v>0</v>
      </c>
      <c r="G7" s="3">
        <v>0</v>
      </c>
      <c r="H7" s="3">
        <v>1.399</v>
      </c>
      <c r="I7" s="3">
        <f t="shared" ref="I7:I70" si="0">$J$1+$L$1*D7+$N$1*E7+$P$1*F7+$R$1*G7+$T$1*H7</f>
        <v>-2.2897116529770853</v>
      </c>
      <c r="J7" s="3">
        <v>0</v>
      </c>
      <c r="K7" s="3">
        <f t="shared" ref="K7:K70" si="1">EXP(I7)</f>
        <v>0.10129566594693437</v>
      </c>
      <c r="L7" s="4">
        <f t="shared" ref="L7:L70" si="2">EXP(J7)</f>
        <v>1</v>
      </c>
      <c r="M7" s="6">
        <f t="shared" ref="M7:M70" si="3">K7/SUM(K7:L7)</f>
        <v>9.1978629426310007E-2</v>
      </c>
      <c r="N7" s="7">
        <f t="shared" ref="N7:N70" si="4">L7/SUM(K7:L7)</f>
        <v>0.90802137057368992</v>
      </c>
      <c r="O7" s="5">
        <f t="shared" ref="O7:O70" si="5">M7*C7+N7*(1-C7)</f>
        <v>9.1978629426310007E-2</v>
      </c>
      <c r="P7" s="3">
        <f t="shared" ref="P7:P70" si="6">LN(O7)</f>
        <v>-2.3861990177607857</v>
      </c>
    </row>
    <row r="8" spans="1:20" x14ac:dyDescent="0.3">
      <c r="A8" s="2">
        <v>1</v>
      </c>
      <c r="B8" s="2">
        <v>3</v>
      </c>
      <c r="C8" s="3">
        <v>1</v>
      </c>
      <c r="D8" s="3">
        <v>0</v>
      </c>
      <c r="E8" s="3">
        <v>1</v>
      </c>
      <c r="F8" s="3">
        <v>1</v>
      </c>
      <c r="G8" s="3">
        <v>0</v>
      </c>
      <c r="H8" s="3">
        <v>1.9989999999999999</v>
      </c>
      <c r="I8" s="3">
        <f t="shared" si="0"/>
        <v>-0.62385653604022995</v>
      </c>
      <c r="J8" s="3">
        <v>0</v>
      </c>
      <c r="K8" s="3">
        <f t="shared" si="1"/>
        <v>0.53587383073476125</v>
      </c>
      <c r="L8" s="4">
        <f t="shared" si="2"/>
        <v>1</v>
      </c>
      <c r="M8" s="6">
        <f t="shared" si="3"/>
        <v>0.34890485143457356</v>
      </c>
      <c r="N8" s="7">
        <f t="shared" si="4"/>
        <v>0.6510951485654265</v>
      </c>
      <c r="O8" s="5">
        <f t="shared" si="5"/>
        <v>0.34890485143457356</v>
      </c>
      <c r="P8" s="3">
        <f t="shared" si="6"/>
        <v>-1.0529560259431936</v>
      </c>
    </row>
    <row r="9" spans="1:20" x14ac:dyDescent="0.3">
      <c r="A9" s="2">
        <v>1</v>
      </c>
      <c r="B9" s="2">
        <v>4</v>
      </c>
      <c r="C9" s="3">
        <v>0</v>
      </c>
      <c r="D9" s="3">
        <v>0</v>
      </c>
      <c r="E9" s="3">
        <v>0</v>
      </c>
      <c r="F9" s="3">
        <v>1</v>
      </c>
      <c r="G9" s="3">
        <v>0</v>
      </c>
      <c r="H9" s="3">
        <v>1.6989999999999998</v>
      </c>
      <c r="I9" s="3">
        <f t="shared" si="0"/>
        <v>0.12368257585403408</v>
      </c>
      <c r="J9" s="3">
        <v>0</v>
      </c>
      <c r="K9" s="3">
        <f t="shared" si="1"/>
        <v>1.1316565988519474</v>
      </c>
      <c r="L9" s="4">
        <f t="shared" si="2"/>
        <v>1</v>
      </c>
      <c r="M9" s="6">
        <f t="shared" si="3"/>
        <v>0.53088128709916371</v>
      </c>
      <c r="N9" s="7">
        <f t="shared" si="4"/>
        <v>0.4691187129008364</v>
      </c>
      <c r="O9" s="5">
        <f t="shared" si="5"/>
        <v>0.4691187129008364</v>
      </c>
      <c r="P9" s="3">
        <f t="shared" si="6"/>
        <v>-0.75689942337356675</v>
      </c>
    </row>
    <row r="10" spans="1:20" x14ac:dyDescent="0.3">
      <c r="A10" s="2">
        <v>1</v>
      </c>
      <c r="B10" s="2">
        <v>5</v>
      </c>
      <c r="C10" s="3">
        <v>0</v>
      </c>
      <c r="D10" s="3">
        <v>0</v>
      </c>
      <c r="E10" s="3">
        <v>0</v>
      </c>
      <c r="F10" s="3">
        <v>0</v>
      </c>
      <c r="G10" s="3">
        <v>0</v>
      </c>
      <c r="H10" s="3">
        <v>1.9989999999999999</v>
      </c>
      <c r="I10" s="3">
        <f t="shared" si="0"/>
        <v>-2.3955412150206747</v>
      </c>
      <c r="J10" s="3">
        <v>0</v>
      </c>
      <c r="K10" s="3">
        <f t="shared" si="1"/>
        <v>9.1123348249744496E-2</v>
      </c>
      <c r="L10" s="4">
        <f t="shared" si="2"/>
        <v>1</v>
      </c>
      <c r="M10" s="6">
        <f t="shared" si="3"/>
        <v>8.3513333662884381E-2</v>
      </c>
      <c r="N10" s="7">
        <f t="shared" si="4"/>
        <v>0.91648666633711562</v>
      </c>
      <c r="O10" s="5">
        <f t="shared" si="5"/>
        <v>0.91648666633711562</v>
      </c>
      <c r="P10" s="3">
        <f t="shared" si="6"/>
        <v>-8.7207760267437304E-2</v>
      </c>
    </row>
    <row r="11" spans="1:20" x14ac:dyDescent="0.3">
      <c r="A11" s="2">
        <v>1</v>
      </c>
      <c r="B11" s="2">
        <v>6</v>
      </c>
      <c r="C11" s="3">
        <v>1</v>
      </c>
      <c r="D11" s="3">
        <v>1</v>
      </c>
      <c r="E11" s="3">
        <v>0</v>
      </c>
      <c r="F11" s="3">
        <v>1</v>
      </c>
      <c r="G11" s="3">
        <v>0</v>
      </c>
      <c r="H11" s="3">
        <v>1.399</v>
      </c>
      <c r="I11" s="3">
        <f t="shared" si="0"/>
        <v>9.5601537840961814E-2</v>
      </c>
      <c r="J11" s="3">
        <v>0</v>
      </c>
      <c r="K11" s="3">
        <f t="shared" si="1"/>
        <v>1.1003205405340635</v>
      </c>
      <c r="L11" s="4">
        <f t="shared" si="2"/>
        <v>1</v>
      </c>
      <c r="M11" s="6">
        <f t="shared" si="3"/>
        <v>0.52388219764506849</v>
      </c>
      <c r="N11" s="7">
        <f t="shared" si="4"/>
        <v>0.4761178023549314</v>
      </c>
      <c r="O11" s="5">
        <f t="shared" si="5"/>
        <v>0.52388219764506849</v>
      </c>
      <c r="P11" s="3">
        <f t="shared" si="6"/>
        <v>-0.64648843358992203</v>
      </c>
    </row>
    <row r="12" spans="1:20" x14ac:dyDescent="0.3">
      <c r="A12" s="2">
        <v>1</v>
      </c>
      <c r="B12" s="2">
        <v>7</v>
      </c>
      <c r="C12" s="3">
        <v>0</v>
      </c>
      <c r="D12" s="3">
        <v>0</v>
      </c>
      <c r="E12" s="3">
        <v>0</v>
      </c>
      <c r="F12" s="3">
        <v>0</v>
      </c>
      <c r="G12" s="3">
        <v>1</v>
      </c>
      <c r="H12" s="3">
        <v>1.399</v>
      </c>
      <c r="I12" s="3">
        <f t="shared" si="0"/>
        <v>-0.87670334407292549</v>
      </c>
      <c r="J12" s="3">
        <v>0</v>
      </c>
      <c r="K12" s="3">
        <f t="shared" si="1"/>
        <v>0.41615256462262679</v>
      </c>
      <c r="L12" s="4">
        <f t="shared" si="2"/>
        <v>1</v>
      </c>
      <c r="M12" s="6">
        <f t="shared" si="3"/>
        <v>0.29386139249306253</v>
      </c>
      <c r="N12" s="7">
        <f t="shared" si="4"/>
        <v>0.70613860750693758</v>
      </c>
      <c r="O12" s="5">
        <f t="shared" si="5"/>
        <v>0.70613860750693758</v>
      </c>
      <c r="P12" s="3">
        <f t="shared" si="6"/>
        <v>-0.34794373284518837</v>
      </c>
    </row>
    <row r="13" spans="1:20" x14ac:dyDescent="0.3">
      <c r="A13" s="2">
        <v>1</v>
      </c>
      <c r="B13" s="2">
        <v>8</v>
      </c>
      <c r="C13" s="3">
        <v>1</v>
      </c>
      <c r="D13" s="3">
        <v>1</v>
      </c>
      <c r="E13" s="3">
        <v>0</v>
      </c>
      <c r="F13" s="3">
        <v>0</v>
      </c>
      <c r="G13" s="3">
        <v>0</v>
      </c>
      <c r="H13" s="3">
        <v>1.6989999999999998</v>
      </c>
      <c r="I13" s="3">
        <f t="shared" si="0"/>
        <v>-2.4236222530337468</v>
      </c>
      <c r="J13" s="3">
        <v>0</v>
      </c>
      <c r="K13" s="3">
        <f t="shared" si="1"/>
        <v>8.8600103514750117E-2</v>
      </c>
      <c r="L13" s="4">
        <f t="shared" si="2"/>
        <v>1</v>
      </c>
      <c r="M13" s="6">
        <f t="shared" si="3"/>
        <v>8.1389027273365139E-2</v>
      </c>
      <c r="N13" s="7">
        <f t="shared" si="4"/>
        <v>0.91861097272663483</v>
      </c>
      <c r="O13" s="5">
        <f t="shared" si="5"/>
        <v>8.1389027273365139E-2</v>
      </c>
      <c r="P13" s="3">
        <f t="shared" si="6"/>
        <v>-2.5085148151414995</v>
      </c>
    </row>
    <row r="14" spans="1:20" x14ac:dyDescent="0.3">
      <c r="A14" s="2">
        <v>1</v>
      </c>
      <c r="B14" s="2">
        <v>9</v>
      </c>
      <c r="C14" s="3">
        <v>1</v>
      </c>
      <c r="D14" s="3">
        <v>0</v>
      </c>
      <c r="E14" s="3">
        <v>1</v>
      </c>
      <c r="F14" s="3">
        <v>0</v>
      </c>
      <c r="G14" s="3">
        <v>1</v>
      </c>
      <c r="H14" s="3">
        <v>1.6989999999999998</v>
      </c>
      <c r="I14" s="3">
        <f t="shared" si="0"/>
        <v>-1.6242424559671893</v>
      </c>
      <c r="J14" s="3">
        <v>0</v>
      </c>
      <c r="K14" s="3">
        <f t="shared" si="1"/>
        <v>0.19706090098414894</v>
      </c>
      <c r="L14" s="4">
        <f t="shared" si="2"/>
        <v>1</v>
      </c>
      <c r="M14" s="6">
        <f t="shared" si="3"/>
        <v>0.16462061439158004</v>
      </c>
      <c r="N14" s="7">
        <f t="shared" si="4"/>
        <v>0.83537938560842007</v>
      </c>
      <c r="O14" s="5">
        <f t="shared" si="5"/>
        <v>0.16462061439158004</v>
      </c>
      <c r="P14" s="3">
        <f t="shared" si="6"/>
        <v>-1.8041117592639448</v>
      </c>
    </row>
    <row r="15" spans="1:20" x14ac:dyDescent="0.3">
      <c r="A15" s="2">
        <v>2</v>
      </c>
      <c r="B15" s="2">
        <v>1</v>
      </c>
      <c r="C15" s="3">
        <v>0</v>
      </c>
      <c r="D15" s="3">
        <v>1</v>
      </c>
      <c r="E15" s="3">
        <v>0</v>
      </c>
      <c r="F15" s="3">
        <v>0</v>
      </c>
      <c r="G15" s="3">
        <v>1</v>
      </c>
      <c r="H15" s="3">
        <v>1.9989999999999999</v>
      </c>
      <c r="I15" s="3">
        <f t="shared" si="0"/>
        <v>-1.758153056023851</v>
      </c>
      <c r="J15" s="3">
        <v>0</v>
      </c>
      <c r="K15" s="3">
        <f t="shared" si="1"/>
        <v>0.17236291466855119</v>
      </c>
      <c r="L15" s="4">
        <f t="shared" si="2"/>
        <v>1</v>
      </c>
      <c r="M15" s="6">
        <f t="shared" si="3"/>
        <v>0.1470218074215367</v>
      </c>
      <c r="N15" s="7">
        <f t="shared" si="4"/>
        <v>0.8529781925784633</v>
      </c>
      <c r="O15" s="5">
        <f t="shared" si="5"/>
        <v>0.8529781925784633</v>
      </c>
      <c r="P15" s="3">
        <f t="shared" si="6"/>
        <v>-0.15902129737592208</v>
      </c>
    </row>
    <row r="16" spans="1:20" x14ac:dyDescent="0.3">
      <c r="A16" s="2">
        <v>2</v>
      </c>
      <c r="B16" s="2">
        <v>2</v>
      </c>
      <c r="C16" s="3">
        <v>0</v>
      </c>
      <c r="D16" s="3">
        <v>0</v>
      </c>
      <c r="E16" s="3">
        <v>1</v>
      </c>
      <c r="F16" s="3">
        <v>0</v>
      </c>
      <c r="G16" s="3">
        <v>0</v>
      </c>
      <c r="H16" s="3">
        <v>1.399</v>
      </c>
      <c r="I16" s="3">
        <f t="shared" si="0"/>
        <v>-2.2897116529770853</v>
      </c>
      <c r="J16" s="3">
        <v>0</v>
      </c>
      <c r="K16" s="3">
        <f t="shared" si="1"/>
        <v>0.10129566594693437</v>
      </c>
      <c r="L16" s="4">
        <f t="shared" si="2"/>
        <v>1</v>
      </c>
      <c r="M16" s="6">
        <f t="shared" si="3"/>
        <v>9.1978629426310007E-2</v>
      </c>
      <c r="N16" s="7">
        <f t="shared" si="4"/>
        <v>0.90802137057368992</v>
      </c>
      <c r="O16" s="5">
        <f t="shared" si="5"/>
        <v>0.90802137057368992</v>
      </c>
      <c r="P16" s="3">
        <f t="shared" si="6"/>
        <v>-9.648736478370025E-2</v>
      </c>
    </row>
    <row r="17" spans="1:16" x14ac:dyDescent="0.3">
      <c r="A17" s="2">
        <v>2</v>
      </c>
      <c r="B17" s="2">
        <v>3</v>
      </c>
      <c r="C17" s="3">
        <v>1</v>
      </c>
      <c r="D17" s="3">
        <v>0</v>
      </c>
      <c r="E17" s="3">
        <v>1</v>
      </c>
      <c r="F17" s="3">
        <v>1</v>
      </c>
      <c r="G17" s="3">
        <v>0</v>
      </c>
      <c r="H17" s="3">
        <v>1.9989999999999999</v>
      </c>
      <c r="I17" s="3">
        <f t="shared" si="0"/>
        <v>-0.62385653604022995</v>
      </c>
      <c r="J17" s="3">
        <v>0</v>
      </c>
      <c r="K17" s="3">
        <f t="shared" si="1"/>
        <v>0.53587383073476125</v>
      </c>
      <c r="L17" s="4">
        <f t="shared" si="2"/>
        <v>1</v>
      </c>
      <c r="M17" s="6">
        <f t="shared" si="3"/>
        <v>0.34890485143457356</v>
      </c>
      <c r="N17" s="7">
        <f t="shared" si="4"/>
        <v>0.6510951485654265</v>
      </c>
      <c r="O17" s="5">
        <f t="shared" si="5"/>
        <v>0.34890485143457356</v>
      </c>
      <c r="P17" s="3">
        <f t="shared" si="6"/>
        <v>-1.0529560259431936</v>
      </c>
    </row>
    <row r="18" spans="1:16" x14ac:dyDescent="0.3">
      <c r="A18" s="2">
        <v>2</v>
      </c>
      <c r="B18" s="2">
        <v>4</v>
      </c>
      <c r="C18" s="3">
        <v>1</v>
      </c>
      <c r="D18" s="3">
        <v>0</v>
      </c>
      <c r="E18" s="3">
        <v>0</v>
      </c>
      <c r="F18" s="3">
        <v>1</v>
      </c>
      <c r="G18" s="3">
        <v>0</v>
      </c>
      <c r="H18" s="3">
        <v>1.6989999999999998</v>
      </c>
      <c r="I18" s="3">
        <f t="shared" si="0"/>
        <v>0.12368257585403408</v>
      </c>
      <c r="J18" s="3">
        <v>0</v>
      </c>
      <c r="K18" s="3">
        <f t="shared" si="1"/>
        <v>1.1316565988519474</v>
      </c>
      <c r="L18" s="4">
        <f t="shared" si="2"/>
        <v>1</v>
      </c>
      <c r="M18" s="6">
        <f t="shared" si="3"/>
        <v>0.53088128709916371</v>
      </c>
      <c r="N18" s="7">
        <f t="shared" si="4"/>
        <v>0.4691187129008364</v>
      </c>
      <c r="O18" s="5">
        <f t="shared" si="5"/>
        <v>0.53088128709916371</v>
      </c>
      <c r="P18" s="3">
        <f t="shared" si="6"/>
        <v>-0.63321684751953244</v>
      </c>
    </row>
    <row r="19" spans="1:16" x14ac:dyDescent="0.3">
      <c r="A19" s="2">
        <v>2</v>
      </c>
      <c r="B19" s="2">
        <v>5</v>
      </c>
      <c r="C19" s="3">
        <v>0</v>
      </c>
      <c r="D19" s="3">
        <v>0</v>
      </c>
      <c r="E19" s="3">
        <v>0</v>
      </c>
      <c r="F19" s="3">
        <v>0</v>
      </c>
      <c r="G19" s="3">
        <v>0</v>
      </c>
      <c r="H19" s="3">
        <v>1.9989999999999999</v>
      </c>
      <c r="I19" s="3">
        <f t="shared" si="0"/>
        <v>-2.3955412150206747</v>
      </c>
      <c r="J19" s="3">
        <v>0</v>
      </c>
      <c r="K19" s="3">
        <f t="shared" si="1"/>
        <v>9.1123348249744496E-2</v>
      </c>
      <c r="L19" s="4">
        <f t="shared" si="2"/>
        <v>1</v>
      </c>
      <c r="M19" s="6">
        <f t="shared" si="3"/>
        <v>8.3513333662884381E-2</v>
      </c>
      <c r="N19" s="7">
        <f t="shared" si="4"/>
        <v>0.91648666633711562</v>
      </c>
      <c r="O19" s="5">
        <f t="shared" si="5"/>
        <v>0.91648666633711562</v>
      </c>
      <c r="P19" s="3">
        <f t="shared" si="6"/>
        <v>-8.7207760267437304E-2</v>
      </c>
    </row>
    <row r="20" spans="1:16" x14ac:dyDescent="0.3">
      <c r="A20" s="2">
        <v>2</v>
      </c>
      <c r="B20" s="2">
        <v>6</v>
      </c>
      <c r="C20" s="3">
        <v>0</v>
      </c>
      <c r="D20" s="3">
        <v>1</v>
      </c>
      <c r="E20" s="3">
        <v>0</v>
      </c>
      <c r="F20" s="3">
        <v>1</v>
      </c>
      <c r="G20" s="3">
        <v>0</v>
      </c>
      <c r="H20" s="3">
        <v>1.399</v>
      </c>
      <c r="I20" s="3">
        <f t="shared" si="0"/>
        <v>9.5601537840961814E-2</v>
      </c>
      <c r="J20" s="3">
        <v>0</v>
      </c>
      <c r="K20" s="3">
        <f t="shared" si="1"/>
        <v>1.1003205405340635</v>
      </c>
      <c r="L20" s="4">
        <f t="shared" si="2"/>
        <v>1</v>
      </c>
      <c r="M20" s="6">
        <f t="shared" si="3"/>
        <v>0.52388219764506849</v>
      </c>
      <c r="N20" s="7">
        <f t="shared" si="4"/>
        <v>0.4761178023549314</v>
      </c>
      <c r="O20" s="5">
        <f t="shared" si="5"/>
        <v>0.4761178023549314</v>
      </c>
      <c r="P20" s="3">
        <f t="shared" si="6"/>
        <v>-0.74208997143088384</v>
      </c>
    </row>
    <row r="21" spans="1:16" x14ac:dyDescent="0.3">
      <c r="A21" s="2">
        <v>2</v>
      </c>
      <c r="B21" s="2">
        <v>7</v>
      </c>
      <c r="C21" s="3">
        <v>0</v>
      </c>
      <c r="D21" s="3">
        <v>0</v>
      </c>
      <c r="E21" s="3">
        <v>0</v>
      </c>
      <c r="F21" s="3">
        <v>0</v>
      </c>
      <c r="G21" s="3">
        <v>1</v>
      </c>
      <c r="H21" s="3">
        <v>1.399</v>
      </c>
      <c r="I21" s="3">
        <f t="shared" si="0"/>
        <v>-0.87670334407292549</v>
      </c>
      <c r="J21" s="3">
        <v>0</v>
      </c>
      <c r="K21" s="3">
        <f t="shared" si="1"/>
        <v>0.41615256462262679</v>
      </c>
      <c r="L21" s="4">
        <f t="shared" si="2"/>
        <v>1</v>
      </c>
      <c r="M21" s="6">
        <f t="shared" si="3"/>
        <v>0.29386139249306253</v>
      </c>
      <c r="N21" s="7">
        <f t="shared" si="4"/>
        <v>0.70613860750693758</v>
      </c>
      <c r="O21" s="5">
        <f t="shared" si="5"/>
        <v>0.70613860750693758</v>
      </c>
      <c r="P21" s="3">
        <f t="shared" si="6"/>
        <v>-0.34794373284518837</v>
      </c>
    </row>
    <row r="22" spans="1:16" x14ac:dyDescent="0.3">
      <c r="A22" s="2">
        <v>2</v>
      </c>
      <c r="B22" s="2">
        <v>8</v>
      </c>
      <c r="C22" s="3">
        <v>0</v>
      </c>
      <c r="D22" s="3">
        <v>1</v>
      </c>
      <c r="E22" s="3">
        <v>0</v>
      </c>
      <c r="F22" s="3">
        <v>0</v>
      </c>
      <c r="G22" s="3">
        <v>0</v>
      </c>
      <c r="H22" s="3">
        <v>1.6989999999999998</v>
      </c>
      <c r="I22" s="3">
        <f t="shared" si="0"/>
        <v>-2.4236222530337468</v>
      </c>
      <c r="J22" s="3">
        <v>0</v>
      </c>
      <c r="K22" s="3">
        <f t="shared" si="1"/>
        <v>8.8600103514750117E-2</v>
      </c>
      <c r="L22" s="4">
        <f t="shared" si="2"/>
        <v>1</v>
      </c>
      <c r="M22" s="6">
        <f t="shared" si="3"/>
        <v>8.1389027273365139E-2</v>
      </c>
      <c r="N22" s="7">
        <f t="shared" si="4"/>
        <v>0.91861097272663483</v>
      </c>
      <c r="O22" s="5">
        <f t="shared" si="5"/>
        <v>0.91861097272663483</v>
      </c>
      <c r="P22" s="3">
        <f t="shared" si="6"/>
        <v>-8.4892562107752437E-2</v>
      </c>
    </row>
    <row r="23" spans="1:16" x14ac:dyDescent="0.3">
      <c r="A23" s="2">
        <v>2</v>
      </c>
      <c r="B23" s="2">
        <v>9</v>
      </c>
      <c r="C23" s="3">
        <v>0</v>
      </c>
      <c r="D23" s="3">
        <v>0</v>
      </c>
      <c r="E23" s="3">
        <v>1</v>
      </c>
      <c r="F23" s="3">
        <v>0</v>
      </c>
      <c r="G23" s="3">
        <v>1</v>
      </c>
      <c r="H23" s="3">
        <v>1.6989999999999998</v>
      </c>
      <c r="I23" s="3">
        <f t="shared" si="0"/>
        <v>-1.6242424559671893</v>
      </c>
      <c r="J23" s="3">
        <v>0</v>
      </c>
      <c r="K23" s="3">
        <f t="shared" si="1"/>
        <v>0.19706090098414894</v>
      </c>
      <c r="L23" s="4">
        <f t="shared" si="2"/>
        <v>1</v>
      </c>
      <c r="M23" s="6">
        <f t="shared" si="3"/>
        <v>0.16462061439158004</v>
      </c>
      <c r="N23" s="7">
        <f t="shared" si="4"/>
        <v>0.83537938560842007</v>
      </c>
      <c r="O23" s="5">
        <f t="shared" si="5"/>
        <v>0.83537938560842007</v>
      </c>
      <c r="P23" s="3">
        <f t="shared" si="6"/>
        <v>-0.17986930329675568</v>
      </c>
    </row>
    <row r="24" spans="1:16" x14ac:dyDescent="0.3">
      <c r="A24" s="2">
        <v>3</v>
      </c>
      <c r="B24" s="2">
        <v>1</v>
      </c>
      <c r="C24" s="3">
        <v>0</v>
      </c>
      <c r="D24" s="3">
        <v>1</v>
      </c>
      <c r="E24" s="3">
        <v>0</v>
      </c>
      <c r="F24" s="3">
        <v>0</v>
      </c>
      <c r="G24" s="3">
        <v>1</v>
      </c>
      <c r="H24" s="3">
        <v>1.9989999999999999</v>
      </c>
      <c r="I24" s="3">
        <f t="shared" si="0"/>
        <v>-1.758153056023851</v>
      </c>
      <c r="J24" s="3">
        <v>0</v>
      </c>
      <c r="K24" s="3">
        <f t="shared" si="1"/>
        <v>0.17236291466855119</v>
      </c>
      <c r="L24" s="4">
        <f t="shared" si="2"/>
        <v>1</v>
      </c>
      <c r="M24" s="6">
        <f t="shared" si="3"/>
        <v>0.1470218074215367</v>
      </c>
      <c r="N24" s="7">
        <f t="shared" si="4"/>
        <v>0.8529781925784633</v>
      </c>
      <c r="O24" s="5">
        <f t="shared" si="5"/>
        <v>0.8529781925784633</v>
      </c>
      <c r="P24" s="3">
        <f t="shared" si="6"/>
        <v>-0.15902129737592208</v>
      </c>
    </row>
    <row r="25" spans="1:16" x14ac:dyDescent="0.3">
      <c r="A25" s="2">
        <v>3</v>
      </c>
      <c r="B25" s="2">
        <v>2</v>
      </c>
      <c r="C25" s="3">
        <v>0</v>
      </c>
      <c r="D25" s="3">
        <v>0</v>
      </c>
      <c r="E25" s="3">
        <v>1</v>
      </c>
      <c r="F25" s="3">
        <v>0</v>
      </c>
      <c r="G25" s="3">
        <v>0</v>
      </c>
      <c r="H25" s="3">
        <v>1.399</v>
      </c>
      <c r="I25" s="3">
        <f t="shared" si="0"/>
        <v>-2.2897116529770853</v>
      </c>
      <c r="J25" s="3">
        <v>0</v>
      </c>
      <c r="K25" s="3">
        <f t="shared" si="1"/>
        <v>0.10129566594693437</v>
      </c>
      <c r="L25" s="4">
        <f t="shared" si="2"/>
        <v>1</v>
      </c>
      <c r="M25" s="6">
        <f t="shared" si="3"/>
        <v>9.1978629426310007E-2</v>
      </c>
      <c r="N25" s="7">
        <f t="shared" si="4"/>
        <v>0.90802137057368992</v>
      </c>
      <c r="O25" s="5">
        <f t="shared" si="5"/>
        <v>0.90802137057368992</v>
      </c>
      <c r="P25" s="3">
        <f t="shared" si="6"/>
        <v>-9.648736478370025E-2</v>
      </c>
    </row>
    <row r="26" spans="1:16" x14ac:dyDescent="0.3">
      <c r="A26" s="2">
        <v>3</v>
      </c>
      <c r="B26" s="2">
        <v>3</v>
      </c>
      <c r="C26" s="3">
        <v>0</v>
      </c>
      <c r="D26" s="3">
        <v>0</v>
      </c>
      <c r="E26" s="3">
        <v>1</v>
      </c>
      <c r="F26" s="3">
        <v>1</v>
      </c>
      <c r="G26" s="3">
        <v>0</v>
      </c>
      <c r="H26" s="3">
        <v>1.9989999999999999</v>
      </c>
      <c r="I26" s="3">
        <f t="shared" si="0"/>
        <v>-0.62385653604022995</v>
      </c>
      <c r="J26" s="3">
        <v>0</v>
      </c>
      <c r="K26" s="3">
        <f t="shared" si="1"/>
        <v>0.53587383073476125</v>
      </c>
      <c r="L26" s="4">
        <f t="shared" si="2"/>
        <v>1</v>
      </c>
      <c r="M26" s="6">
        <f t="shared" si="3"/>
        <v>0.34890485143457356</v>
      </c>
      <c r="N26" s="7">
        <f t="shared" si="4"/>
        <v>0.6510951485654265</v>
      </c>
      <c r="O26" s="5">
        <f t="shared" si="5"/>
        <v>0.6510951485654265</v>
      </c>
      <c r="P26" s="3">
        <f t="shared" si="6"/>
        <v>-0.42909948990296365</v>
      </c>
    </row>
    <row r="27" spans="1:16" x14ac:dyDescent="0.3">
      <c r="A27" s="2">
        <v>3</v>
      </c>
      <c r="B27" s="2">
        <v>4</v>
      </c>
      <c r="C27" s="3">
        <v>1</v>
      </c>
      <c r="D27" s="3">
        <v>0</v>
      </c>
      <c r="E27" s="3">
        <v>0</v>
      </c>
      <c r="F27" s="3">
        <v>1</v>
      </c>
      <c r="G27" s="3">
        <v>0</v>
      </c>
      <c r="H27" s="3">
        <v>1.6989999999999998</v>
      </c>
      <c r="I27" s="3">
        <f t="shared" si="0"/>
        <v>0.12368257585403408</v>
      </c>
      <c r="J27" s="3">
        <v>0</v>
      </c>
      <c r="K27" s="3">
        <f t="shared" si="1"/>
        <v>1.1316565988519474</v>
      </c>
      <c r="L27" s="4">
        <f t="shared" si="2"/>
        <v>1</v>
      </c>
      <c r="M27" s="6">
        <f t="shared" si="3"/>
        <v>0.53088128709916371</v>
      </c>
      <c r="N27" s="7">
        <f t="shared" si="4"/>
        <v>0.4691187129008364</v>
      </c>
      <c r="O27" s="5">
        <f t="shared" si="5"/>
        <v>0.53088128709916371</v>
      </c>
      <c r="P27" s="3">
        <f t="shared" si="6"/>
        <v>-0.63321684751953244</v>
      </c>
    </row>
    <row r="28" spans="1:16" x14ac:dyDescent="0.3">
      <c r="A28" s="2">
        <v>3</v>
      </c>
      <c r="B28" s="2">
        <v>5</v>
      </c>
      <c r="C28" s="3">
        <v>0</v>
      </c>
      <c r="D28" s="3">
        <v>0</v>
      </c>
      <c r="E28" s="3">
        <v>0</v>
      </c>
      <c r="F28" s="3">
        <v>0</v>
      </c>
      <c r="G28" s="3">
        <v>0</v>
      </c>
      <c r="H28" s="3">
        <v>1.9989999999999999</v>
      </c>
      <c r="I28" s="3">
        <f t="shared" si="0"/>
        <v>-2.3955412150206747</v>
      </c>
      <c r="J28" s="3">
        <v>0</v>
      </c>
      <c r="K28" s="3">
        <f t="shared" si="1"/>
        <v>9.1123348249744496E-2</v>
      </c>
      <c r="L28" s="4">
        <f t="shared" si="2"/>
        <v>1</v>
      </c>
      <c r="M28" s="6">
        <f t="shared" si="3"/>
        <v>8.3513333662884381E-2</v>
      </c>
      <c r="N28" s="7">
        <f t="shared" si="4"/>
        <v>0.91648666633711562</v>
      </c>
      <c r="O28" s="5">
        <f t="shared" si="5"/>
        <v>0.91648666633711562</v>
      </c>
      <c r="P28" s="3">
        <f t="shared" si="6"/>
        <v>-8.7207760267437304E-2</v>
      </c>
    </row>
    <row r="29" spans="1:16" x14ac:dyDescent="0.3">
      <c r="A29" s="2">
        <v>3</v>
      </c>
      <c r="B29" s="2">
        <v>6</v>
      </c>
      <c r="C29" s="3">
        <v>1</v>
      </c>
      <c r="D29" s="3">
        <v>1</v>
      </c>
      <c r="E29" s="3">
        <v>0</v>
      </c>
      <c r="F29" s="3">
        <v>1</v>
      </c>
      <c r="G29" s="3">
        <v>0</v>
      </c>
      <c r="H29" s="3">
        <v>1.399</v>
      </c>
      <c r="I29" s="3">
        <f t="shared" si="0"/>
        <v>9.5601537840961814E-2</v>
      </c>
      <c r="J29" s="3">
        <v>0</v>
      </c>
      <c r="K29" s="3">
        <f t="shared" si="1"/>
        <v>1.1003205405340635</v>
      </c>
      <c r="L29" s="4">
        <f t="shared" si="2"/>
        <v>1</v>
      </c>
      <c r="M29" s="6">
        <f t="shared" si="3"/>
        <v>0.52388219764506849</v>
      </c>
      <c r="N29" s="7">
        <f t="shared" si="4"/>
        <v>0.4761178023549314</v>
      </c>
      <c r="O29" s="5">
        <f t="shared" si="5"/>
        <v>0.52388219764506849</v>
      </c>
      <c r="P29" s="3">
        <f t="shared" si="6"/>
        <v>-0.64648843358992203</v>
      </c>
    </row>
    <row r="30" spans="1:16" x14ac:dyDescent="0.3">
      <c r="A30" s="2">
        <v>3</v>
      </c>
      <c r="B30" s="2">
        <v>7</v>
      </c>
      <c r="C30" s="3">
        <v>1</v>
      </c>
      <c r="D30" s="3">
        <v>0</v>
      </c>
      <c r="E30" s="3">
        <v>0</v>
      </c>
      <c r="F30" s="3">
        <v>0</v>
      </c>
      <c r="G30" s="3">
        <v>1</v>
      </c>
      <c r="H30" s="3">
        <v>1.399</v>
      </c>
      <c r="I30" s="3">
        <f t="shared" si="0"/>
        <v>-0.87670334407292549</v>
      </c>
      <c r="J30" s="3">
        <v>0</v>
      </c>
      <c r="K30" s="3">
        <f t="shared" si="1"/>
        <v>0.41615256462262679</v>
      </c>
      <c r="L30" s="4">
        <f t="shared" si="2"/>
        <v>1</v>
      </c>
      <c r="M30" s="6">
        <f t="shared" si="3"/>
        <v>0.29386139249306253</v>
      </c>
      <c r="N30" s="7">
        <f t="shared" si="4"/>
        <v>0.70613860750693758</v>
      </c>
      <c r="O30" s="5">
        <f t="shared" si="5"/>
        <v>0.29386139249306253</v>
      </c>
      <c r="P30" s="3">
        <f t="shared" si="6"/>
        <v>-1.2246470769181139</v>
      </c>
    </row>
    <row r="31" spans="1:16" x14ac:dyDescent="0.3">
      <c r="A31" s="2">
        <v>3</v>
      </c>
      <c r="B31" s="2">
        <v>8</v>
      </c>
      <c r="C31" s="3">
        <v>0</v>
      </c>
      <c r="D31" s="3">
        <v>1</v>
      </c>
      <c r="E31" s="3">
        <v>0</v>
      </c>
      <c r="F31" s="3">
        <v>0</v>
      </c>
      <c r="G31" s="3">
        <v>0</v>
      </c>
      <c r="H31" s="3">
        <v>1.6989999999999998</v>
      </c>
      <c r="I31" s="3">
        <f t="shared" si="0"/>
        <v>-2.4236222530337468</v>
      </c>
      <c r="J31" s="3">
        <v>0</v>
      </c>
      <c r="K31" s="3">
        <f t="shared" si="1"/>
        <v>8.8600103514750117E-2</v>
      </c>
      <c r="L31" s="4">
        <f t="shared" si="2"/>
        <v>1</v>
      </c>
      <c r="M31" s="6">
        <f t="shared" si="3"/>
        <v>8.1389027273365139E-2</v>
      </c>
      <c r="N31" s="7">
        <f t="shared" si="4"/>
        <v>0.91861097272663483</v>
      </c>
      <c r="O31" s="5">
        <f t="shared" si="5"/>
        <v>0.91861097272663483</v>
      </c>
      <c r="P31" s="3">
        <f t="shared" si="6"/>
        <v>-8.4892562107752437E-2</v>
      </c>
    </row>
    <row r="32" spans="1:16" x14ac:dyDescent="0.3">
      <c r="A32" s="2">
        <v>3</v>
      </c>
      <c r="B32" s="2">
        <v>9</v>
      </c>
      <c r="C32" s="3">
        <v>0</v>
      </c>
      <c r="D32" s="3">
        <v>0</v>
      </c>
      <c r="E32" s="3">
        <v>1</v>
      </c>
      <c r="F32" s="3">
        <v>0</v>
      </c>
      <c r="G32" s="3">
        <v>1</v>
      </c>
      <c r="H32" s="3">
        <v>1.6989999999999998</v>
      </c>
      <c r="I32" s="3">
        <f t="shared" si="0"/>
        <v>-1.6242424559671893</v>
      </c>
      <c r="J32" s="3">
        <v>0</v>
      </c>
      <c r="K32" s="3">
        <f t="shared" si="1"/>
        <v>0.19706090098414894</v>
      </c>
      <c r="L32" s="4">
        <f t="shared" si="2"/>
        <v>1</v>
      </c>
      <c r="M32" s="6">
        <f t="shared" si="3"/>
        <v>0.16462061439158004</v>
      </c>
      <c r="N32" s="7">
        <f t="shared" si="4"/>
        <v>0.83537938560842007</v>
      </c>
      <c r="O32" s="5">
        <f t="shared" si="5"/>
        <v>0.83537938560842007</v>
      </c>
      <c r="P32" s="3">
        <f t="shared" si="6"/>
        <v>-0.17986930329675568</v>
      </c>
    </row>
    <row r="33" spans="1:16" x14ac:dyDescent="0.3">
      <c r="A33" s="2">
        <v>4</v>
      </c>
      <c r="B33" s="2">
        <v>1</v>
      </c>
      <c r="C33" s="3">
        <v>1</v>
      </c>
      <c r="D33" s="3">
        <v>1</v>
      </c>
      <c r="E33" s="3">
        <v>0</v>
      </c>
      <c r="F33" s="3">
        <v>0</v>
      </c>
      <c r="G33" s="3">
        <v>1</v>
      </c>
      <c r="H33" s="3">
        <v>1.9989999999999999</v>
      </c>
      <c r="I33" s="3">
        <f t="shared" si="0"/>
        <v>-1.758153056023851</v>
      </c>
      <c r="J33" s="3">
        <v>0</v>
      </c>
      <c r="K33" s="3">
        <f t="shared" si="1"/>
        <v>0.17236291466855119</v>
      </c>
      <c r="L33" s="4">
        <f t="shared" si="2"/>
        <v>1</v>
      </c>
      <c r="M33" s="6">
        <f t="shared" si="3"/>
        <v>0.1470218074215367</v>
      </c>
      <c r="N33" s="7">
        <f t="shared" si="4"/>
        <v>0.8529781925784633</v>
      </c>
      <c r="O33" s="5">
        <f t="shared" si="5"/>
        <v>0.1470218074215367</v>
      </c>
      <c r="P33" s="3">
        <f t="shared" si="6"/>
        <v>-1.9171743533997729</v>
      </c>
    </row>
    <row r="34" spans="1:16" x14ac:dyDescent="0.3">
      <c r="A34" s="2">
        <v>4</v>
      </c>
      <c r="B34" s="2">
        <v>2</v>
      </c>
      <c r="C34" s="3">
        <v>0</v>
      </c>
      <c r="D34" s="3">
        <v>0</v>
      </c>
      <c r="E34" s="3">
        <v>1</v>
      </c>
      <c r="F34" s="3">
        <v>0</v>
      </c>
      <c r="G34" s="3">
        <v>0</v>
      </c>
      <c r="H34" s="3">
        <v>1.399</v>
      </c>
      <c r="I34" s="3">
        <f t="shared" si="0"/>
        <v>-2.2897116529770853</v>
      </c>
      <c r="J34" s="3">
        <v>0</v>
      </c>
      <c r="K34" s="3">
        <f t="shared" si="1"/>
        <v>0.10129566594693437</v>
      </c>
      <c r="L34" s="4">
        <f t="shared" si="2"/>
        <v>1</v>
      </c>
      <c r="M34" s="6">
        <f t="shared" si="3"/>
        <v>9.1978629426310007E-2</v>
      </c>
      <c r="N34" s="7">
        <f t="shared" si="4"/>
        <v>0.90802137057368992</v>
      </c>
      <c r="O34" s="5">
        <f t="shared" si="5"/>
        <v>0.90802137057368992</v>
      </c>
      <c r="P34" s="3">
        <f t="shared" si="6"/>
        <v>-9.648736478370025E-2</v>
      </c>
    </row>
    <row r="35" spans="1:16" x14ac:dyDescent="0.3">
      <c r="A35" s="2">
        <v>4</v>
      </c>
      <c r="B35" s="2">
        <v>3</v>
      </c>
      <c r="C35" s="3">
        <v>1</v>
      </c>
      <c r="D35" s="3">
        <v>0</v>
      </c>
      <c r="E35" s="3">
        <v>1</v>
      </c>
      <c r="F35" s="3">
        <v>1</v>
      </c>
      <c r="G35" s="3">
        <v>0</v>
      </c>
      <c r="H35" s="3">
        <v>1.9989999999999999</v>
      </c>
      <c r="I35" s="3">
        <f t="shared" si="0"/>
        <v>-0.62385653604022995</v>
      </c>
      <c r="J35" s="3">
        <v>0</v>
      </c>
      <c r="K35" s="3">
        <f t="shared" si="1"/>
        <v>0.53587383073476125</v>
      </c>
      <c r="L35" s="4">
        <f t="shared" si="2"/>
        <v>1</v>
      </c>
      <c r="M35" s="6">
        <f t="shared" si="3"/>
        <v>0.34890485143457356</v>
      </c>
      <c r="N35" s="7">
        <f t="shared" si="4"/>
        <v>0.6510951485654265</v>
      </c>
      <c r="O35" s="5">
        <f t="shared" si="5"/>
        <v>0.34890485143457356</v>
      </c>
      <c r="P35" s="3">
        <f t="shared" si="6"/>
        <v>-1.0529560259431936</v>
      </c>
    </row>
    <row r="36" spans="1:16" x14ac:dyDescent="0.3">
      <c r="A36" s="2">
        <v>4</v>
      </c>
      <c r="B36" s="2">
        <v>4</v>
      </c>
      <c r="C36" s="3">
        <v>1</v>
      </c>
      <c r="D36" s="3">
        <v>0</v>
      </c>
      <c r="E36" s="3">
        <v>0</v>
      </c>
      <c r="F36" s="3">
        <v>1</v>
      </c>
      <c r="G36" s="3">
        <v>0</v>
      </c>
      <c r="H36" s="3">
        <v>1.6989999999999998</v>
      </c>
      <c r="I36" s="3">
        <f t="shared" si="0"/>
        <v>0.12368257585403408</v>
      </c>
      <c r="J36" s="3">
        <v>0</v>
      </c>
      <c r="K36" s="3">
        <f t="shared" si="1"/>
        <v>1.1316565988519474</v>
      </c>
      <c r="L36" s="4">
        <f t="shared" si="2"/>
        <v>1</v>
      </c>
      <c r="M36" s="6">
        <f t="shared" si="3"/>
        <v>0.53088128709916371</v>
      </c>
      <c r="N36" s="7">
        <f t="shared" si="4"/>
        <v>0.4691187129008364</v>
      </c>
      <c r="O36" s="5">
        <f t="shared" si="5"/>
        <v>0.53088128709916371</v>
      </c>
      <c r="P36" s="3">
        <f t="shared" si="6"/>
        <v>-0.63321684751953244</v>
      </c>
    </row>
    <row r="37" spans="1:16" x14ac:dyDescent="0.3">
      <c r="A37" s="2">
        <v>4</v>
      </c>
      <c r="B37" s="2">
        <v>5</v>
      </c>
      <c r="C37" s="3">
        <v>1</v>
      </c>
      <c r="D37" s="3">
        <v>0</v>
      </c>
      <c r="E37" s="3">
        <v>0</v>
      </c>
      <c r="F37" s="3">
        <v>0</v>
      </c>
      <c r="G37" s="3">
        <v>0</v>
      </c>
      <c r="H37" s="3">
        <v>1.9989999999999999</v>
      </c>
      <c r="I37" s="3">
        <f t="shared" si="0"/>
        <v>-2.3955412150206747</v>
      </c>
      <c r="J37" s="3">
        <v>0</v>
      </c>
      <c r="K37" s="3">
        <f t="shared" si="1"/>
        <v>9.1123348249744496E-2</v>
      </c>
      <c r="L37" s="4">
        <f t="shared" si="2"/>
        <v>1</v>
      </c>
      <c r="M37" s="6">
        <f t="shared" si="3"/>
        <v>8.3513333662884381E-2</v>
      </c>
      <c r="N37" s="7">
        <f t="shared" si="4"/>
        <v>0.91648666633711562</v>
      </c>
      <c r="O37" s="5">
        <f t="shared" si="5"/>
        <v>8.3513333662884381E-2</v>
      </c>
      <c r="P37" s="3">
        <f t="shared" si="6"/>
        <v>-2.482748975288112</v>
      </c>
    </row>
    <row r="38" spans="1:16" x14ac:dyDescent="0.3">
      <c r="A38" s="2">
        <v>4</v>
      </c>
      <c r="B38" s="2">
        <v>6</v>
      </c>
      <c r="C38" s="3">
        <v>1</v>
      </c>
      <c r="D38" s="3">
        <v>1</v>
      </c>
      <c r="E38" s="3">
        <v>0</v>
      </c>
      <c r="F38" s="3">
        <v>1</v>
      </c>
      <c r="G38" s="3">
        <v>0</v>
      </c>
      <c r="H38" s="3">
        <v>1.399</v>
      </c>
      <c r="I38" s="3">
        <f t="shared" si="0"/>
        <v>9.5601537840961814E-2</v>
      </c>
      <c r="J38" s="3">
        <v>0</v>
      </c>
      <c r="K38" s="3">
        <f t="shared" si="1"/>
        <v>1.1003205405340635</v>
      </c>
      <c r="L38" s="4">
        <f t="shared" si="2"/>
        <v>1</v>
      </c>
      <c r="M38" s="6">
        <f t="shared" si="3"/>
        <v>0.52388219764506849</v>
      </c>
      <c r="N38" s="7">
        <f t="shared" si="4"/>
        <v>0.4761178023549314</v>
      </c>
      <c r="O38" s="5">
        <f t="shared" si="5"/>
        <v>0.52388219764506849</v>
      </c>
      <c r="P38" s="3">
        <f t="shared" si="6"/>
        <v>-0.64648843358992203</v>
      </c>
    </row>
    <row r="39" spans="1:16" x14ac:dyDescent="0.3">
      <c r="A39" s="2">
        <v>4</v>
      </c>
      <c r="B39" s="2">
        <v>7</v>
      </c>
      <c r="C39" s="3">
        <v>0</v>
      </c>
      <c r="D39" s="3">
        <v>0</v>
      </c>
      <c r="E39" s="3">
        <v>0</v>
      </c>
      <c r="F39" s="3">
        <v>0</v>
      </c>
      <c r="G39" s="3">
        <v>1</v>
      </c>
      <c r="H39" s="3">
        <v>1.399</v>
      </c>
      <c r="I39" s="3">
        <f t="shared" si="0"/>
        <v>-0.87670334407292549</v>
      </c>
      <c r="J39" s="3">
        <v>0</v>
      </c>
      <c r="K39" s="3">
        <f t="shared" si="1"/>
        <v>0.41615256462262679</v>
      </c>
      <c r="L39" s="4">
        <f t="shared" si="2"/>
        <v>1</v>
      </c>
      <c r="M39" s="6">
        <f t="shared" si="3"/>
        <v>0.29386139249306253</v>
      </c>
      <c r="N39" s="7">
        <f t="shared" si="4"/>
        <v>0.70613860750693758</v>
      </c>
      <c r="O39" s="5">
        <f t="shared" si="5"/>
        <v>0.70613860750693758</v>
      </c>
      <c r="P39" s="3">
        <f t="shared" si="6"/>
        <v>-0.34794373284518837</v>
      </c>
    </row>
    <row r="40" spans="1:16" x14ac:dyDescent="0.3">
      <c r="A40" s="2">
        <v>4</v>
      </c>
      <c r="B40" s="2">
        <v>8</v>
      </c>
      <c r="C40" s="3">
        <v>1</v>
      </c>
      <c r="D40" s="3">
        <v>1</v>
      </c>
      <c r="E40" s="3">
        <v>0</v>
      </c>
      <c r="F40" s="3">
        <v>0</v>
      </c>
      <c r="G40" s="3">
        <v>0</v>
      </c>
      <c r="H40" s="3">
        <v>1.6989999999999998</v>
      </c>
      <c r="I40" s="3">
        <f t="shared" si="0"/>
        <v>-2.4236222530337468</v>
      </c>
      <c r="J40" s="3">
        <v>0</v>
      </c>
      <c r="K40" s="3">
        <f t="shared" si="1"/>
        <v>8.8600103514750117E-2</v>
      </c>
      <c r="L40" s="4">
        <f t="shared" si="2"/>
        <v>1</v>
      </c>
      <c r="M40" s="6">
        <f t="shared" si="3"/>
        <v>8.1389027273365139E-2</v>
      </c>
      <c r="N40" s="7">
        <f t="shared" si="4"/>
        <v>0.91861097272663483</v>
      </c>
      <c r="O40" s="5">
        <f t="shared" si="5"/>
        <v>8.1389027273365139E-2</v>
      </c>
      <c r="P40" s="3">
        <f t="shared" si="6"/>
        <v>-2.5085148151414995</v>
      </c>
    </row>
    <row r="41" spans="1:16" x14ac:dyDescent="0.3">
      <c r="A41" s="2">
        <v>4</v>
      </c>
      <c r="B41" s="2">
        <v>9</v>
      </c>
      <c r="C41" s="3">
        <v>0</v>
      </c>
      <c r="D41" s="3">
        <v>0</v>
      </c>
      <c r="E41" s="3">
        <v>1</v>
      </c>
      <c r="F41" s="3">
        <v>0</v>
      </c>
      <c r="G41" s="3">
        <v>1</v>
      </c>
      <c r="H41" s="3">
        <v>1.6989999999999998</v>
      </c>
      <c r="I41" s="3">
        <f t="shared" si="0"/>
        <v>-1.6242424559671893</v>
      </c>
      <c r="J41" s="3">
        <v>0</v>
      </c>
      <c r="K41" s="3">
        <f t="shared" si="1"/>
        <v>0.19706090098414894</v>
      </c>
      <c r="L41" s="4">
        <f t="shared" si="2"/>
        <v>1</v>
      </c>
      <c r="M41" s="6">
        <f t="shared" si="3"/>
        <v>0.16462061439158004</v>
      </c>
      <c r="N41" s="7">
        <f t="shared" si="4"/>
        <v>0.83537938560842007</v>
      </c>
      <c r="O41" s="5">
        <f t="shared" si="5"/>
        <v>0.83537938560842007</v>
      </c>
      <c r="P41" s="3">
        <f t="shared" si="6"/>
        <v>-0.17986930329675568</v>
      </c>
    </row>
    <row r="42" spans="1:16" x14ac:dyDescent="0.3">
      <c r="A42" s="2">
        <v>5</v>
      </c>
      <c r="B42" s="2">
        <v>1</v>
      </c>
      <c r="C42" s="3">
        <v>0</v>
      </c>
      <c r="D42" s="3">
        <v>1</v>
      </c>
      <c r="E42" s="3">
        <v>0</v>
      </c>
      <c r="F42" s="3">
        <v>0</v>
      </c>
      <c r="G42" s="3">
        <v>1</v>
      </c>
      <c r="H42" s="3">
        <v>1.9989999999999999</v>
      </c>
      <c r="I42" s="3">
        <f t="shared" si="0"/>
        <v>-1.758153056023851</v>
      </c>
      <c r="J42" s="3">
        <v>0</v>
      </c>
      <c r="K42" s="3">
        <f t="shared" si="1"/>
        <v>0.17236291466855119</v>
      </c>
      <c r="L42" s="4">
        <f t="shared" si="2"/>
        <v>1</v>
      </c>
      <c r="M42" s="6">
        <f t="shared" si="3"/>
        <v>0.1470218074215367</v>
      </c>
      <c r="N42" s="7">
        <f t="shared" si="4"/>
        <v>0.8529781925784633</v>
      </c>
      <c r="O42" s="5">
        <f t="shared" si="5"/>
        <v>0.8529781925784633</v>
      </c>
      <c r="P42" s="3">
        <f t="shared" si="6"/>
        <v>-0.15902129737592208</v>
      </c>
    </row>
    <row r="43" spans="1:16" x14ac:dyDescent="0.3">
      <c r="A43" s="2">
        <v>5</v>
      </c>
      <c r="B43" s="2">
        <v>2</v>
      </c>
      <c r="C43" s="3">
        <v>0</v>
      </c>
      <c r="D43" s="3">
        <v>0</v>
      </c>
      <c r="E43" s="3">
        <v>1</v>
      </c>
      <c r="F43" s="3">
        <v>0</v>
      </c>
      <c r="G43" s="3">
        <v>0</v>
      </c>
      <c r="H43" s="3">
        <v>1.399</v>
      </c>
      <c r="I43" s="3">
        <f t="shared" si="0"/>
        <v>-2.2897116529770853</v>
      </c>
      <c r="J43" s="3">
        <v>0</v>
      </c>
      <c r="K43" s="3">
        <f t="shared" si="1"/>
        <v>0.10129566594693437</v>
      </c>
      <c r="L43" s="4">
        <f t="shared" si="2"/>
        <v>1</v>
      </c>
      <c r="M43" s="6">
        <f t="shared" si="3"/>
        <v>9.1978629426310007E-2</v>
      </c>
      <c r="N43" s="7">
        <f t="shared" si="4"/>
        <v>0.90802137057368992</v>
      </c>
      <c r="O43" s="5">
        <f t="shared" si="5"/>
        <v>0.90802137057368992</v>
      </c>
      <c r="P43" s="3">
        <f t="shared" si="6"/>
        <v>-9.648736478370025E-2</v>
      </c>
    </row>
    <row r="44" spans="1:16" x14ac:dyDescent="0.3">
      <c r="A44" s="2">
        <v>5</v>
      </c>
      <c r="B44" s="2">
        <v>3</v>
      </c>
      <c r="C44" s="3">
        <v>1</v>
      </c>
      <c r="D44" s="3">
        <v>0</v>
      </c>
      <c r="E44" s="3">
        <v>1</v>
      </c>
      <c r="F44" s="3">
        <v>1</v>
      </c>
      <c r="G44" s="3">
        <v>0</v>
      </c>
      <c r="H44" s="3">
        <v>1.9989999999999999</v>
      </c>
      <c r="I44" s="3">
        <f t="shared" si="0"/>
        <v>-0.62385653604022995</v>
      </c>
      <c r="J44" s="3">
        <v>0</v>
      </c>
      <c r="K44" s="3">
        <f t="shared" si="1"/>
        <v>0.53587383073476125</v>
      </c>
      <c r="L44" s="4">
        <f t="shared" si="2"/>
        <v>1</v>
      </c>
      <c r="M44" s="6">
        <f t="shared" si="3"/>
        <v>0.34890485143457356</v>
      </c>
      <c r="N44" s="7">
        <f t="shared" si="4"/>
        <v>0.6510951485654265</v>
      </c>
      <c r="O44" s="5">
        <f t="shared" si="5"/>
        <v>0.34890485143457356</v>
      </c>
      <c r="P44" s="3">
        <f t="shared" si="6"/>
        <v>-1.0529560259431936</v>
      </c>
    </row>
    <row r="45" spans="1:16" x14ac:dyDescent="0.3">
      <c r="A45" s="2">
        <v>5</v>
      </c>
      <c r="B45" s="2">
        <v>4</v>
      </c>
      <c r="C45" s="3">
        <v>1</v>
      </c>
      <c r="D45" s="3">
        <v>0</v>
      </c>
      <c r="E45" s="3">
        <v>0</v>
      </c>
      <c r="F45" s="3">
        <v>1</v>
      </c>
      <c r="G45" s="3">
        <v>0</v>
      </c>
      <c r="H45" s="3">
        <v>1.6989999999999998</v>
      </c>
      <c r="I45" s="3">
        <f t="shared" si="0"/>
        <v>0.12368257585403408</v>
      </c>
      <c r="J45" s="3">
        <v>0</v>
      </c>
      <c r="K45" s="3">
        <f t="shared" si="1"/>
        <v>1.1316565988519474</v>
      </c>
      <c r="L45" s="4">
        <f t="shared" si="2"/>
        <v>1</v>
      </c>
      <c r="M45" s="6">
        <f t="shared" si="3"/>
        <v>0.53088128709916371</v>
      </c>
      <c r="N45" s="7">
        <f t="shared" si="4"/>
        <v>0.4691187129008364</v>
      </c>
      <c r="O45" s="5">
        <f t="shared" si="5"/>
        <v>0.53088128709916371</v>
      </c>
      <c r="P45" s="3">
        <f t="shared" si="6"/>
        <v>-0.63321684751953244</v>
      </c>
    </row>
    <row r="46" spans="1:16" x14ac:dyDescent="0.3">
      <c r="A46" s="2">
        <v>5</v>
      </c>
      <c r="B46" s="2">
        <v>5</v>
      </c>
      <c r="C46" s="3">
        <v>0</v>
      </c>
      <c r="D46" s="3">
        <v>0</v>
      </c>
      <c r="E46" s="3">
        <v>0</v>
      </c>
      <c r="F46" s="3">
        <v>0</v>
      </c>
      <c r="G46" s="3">
        <v>0</v>
      </c>
      <c r="H46" s="3">
        <v>1.9989999999999999</v>
      </c>
      <c r="I46" s="3">
        <f t="shared" si="0"/>
        <v>-2.3955412150206747</v>
      </c>
      <c r="J46" s="3">
        <v>0</v>
      </c>
      <c r="K46" s="3">
        <f t="shared" si="1"/>
        <v>9.1123348249744496E-2</v>
      </c>
      <c r="L46" s="4">
        <f t="shared" si="2"/>
        <v>1</v>
      </c>
      <c r="M46" s="6">
        <f t="shared" si="3"/>
        <v>8.3513333662884381E-2</v>
      </c>
      <c r="N46" s="7">
        <f t="shared" si="4"/>
        <v>0.91648666633711562</v>
      </c>
      <c r="O46" s="5">
        <f t="shared" si="5"/>
        <v>0.91648666633711562</v>
      </c>
      <c r="P46" s="3">
        <f t="shared" si="6"/>
        <v>-8.7207760267437304E-2</v>
      </c>
    </row>
    <row r="47" spans="1:16" x14ac:dyDescent="0.3">
      <c r="A47" s="2">
        <v>5</v>
      </c>
      <c r="B47" s="2">
        <v>6</v>
      </c>
      <c r="C47" s="3">
        <v>1</v>
      </c>
      <c r="D47" s="3">
        <v>1</v>
      </c>
      <c r="E47" s="3">
        <v>0</v>
      </c>
      <c r="F47" s="3">
        <v>1</v>
      </c>
      <c r="G47" s="3">
        <v>0</v>
      </c>
      <c r="H47" s="3">
        <v>1.399</v>
      </c>
      <c r="I47" s="3">
        <f t="shared" si="0"/>
        <v>9.5601537840961814E-2</v>
      </c>
      <c r="J47" s="3">
        <v>0</v>
      </c>
      <c r="K47" s="3">
        <f t="shared" si="1"/>
        <v>1.1003205405340635</v>
      </c>
      <c r="L47" s="4">
        <f t="shared" si="2"/>
        <v>1</v>
      </c>
      <c r="M47" s="6">
        <f t="shared" si="3"/>
        <v>0.52388219764506849</v>
      </c>
      <c r="N47" s="7">
        <f t="shared" si="4"/>
        <v>0.4761178023549314</v>
      </c>
      <c r="O47" s="5">
        <f t="shared" si="5"/>
        <v>0.52388219764506849</v>
      </c>
      <c r="P47" s="3">
        <f t="shared" si="6"/>
        <v>-0.64648843358992203</v>
      </c>
    </row>
    <row r="48" spans="1:16" x14ac:dyDescent="0.3">
      <c r="A48" s="2">
        <v>5</v>
      </c>
      <c r="B48" s="2">
        <v>7</v>
      </c>
      <c r="C48" s="3">
        <v>0</v>
      </c>
      <c r="D48" s="3">
        <v>0</v>
      </c>
      <c r="E48" s="3">
        <v>0</v>
      </c>
      <c r="F48" s="3">
        <v>0</v>
      </c>
      <c r="G48" s="3">
        <v>1</v>
      </c>
      <c r="H48" s="3">
        <v>1.399</v>
      </c>
      <c r="I48" s="3">
        <f t="shared" si="0"/>
        <v>-0.87670334407292549</v>
      </c>
      <c r="J48" s="3">
        <v>0</v>
      </c>
      <c r="K48" s="3">
        <f t="shared" si="1"/>
        <v>0.41615256462262679</v>
      </c>
      <c r="L48" s="4">
        <f t="shared" si="2"/>
        <v>1</v>
      </c>
      <c r="M48" s="6">
        <f t="shared" si="3"/>
        <v>0.29386139249306253</v>
      </c>
      <c r="N48" s="7">
        <f t="shared" si="4"/>
        <v>0.70613860750693758</v>
      </c>
      <c r="O48" s="5">
        <f t="shared" si="5"/>
        <v>0.70613860750693758</v>
      </c>
      <c r="P48" s="3">
        <f t="shared" si="6"/>
        <v>-0.34794373284518837</v>
      </c>
    </row>
    <row r="49" spans="1:16" x14ac:dyDescent="0.3">
      <c r="A49" s="2">
        <v>5</v>
      </c>
      <c r="B49" s="2">
        <v>8</v>
      </c>
      <c r="C49" s="3">
        <v>0</v>
      </c>
      <c r="D49" s="3">
        <v>1</v>
      </c>
      <c r="E49" s="3">
        <v>0</v>
      </c>
      <c r="F49" s="3">
        <v>0</v>
      </c>
      <c r="G49" s="3">
        <v>0</v>
      </c>
      <c r="H49" s="3">
        <v>1.6989999999999998</v>
      </c>
      <c r="I49" s="3">
        <f t="shared" si="0"/>
        <v>-2.4236222530337468</v>
      </c>
      <c r="J49" s="3">
        <v>0</v>
      </c>
      <c r="K49" s="3">
        <f t="shared" si="1"/>
        <v>8.8600103514750117E-2</v>
      </c>
      <c r="L49" s="4">
        <f t="shared" si="2"/>
        <v>1</v>
      </c>
      <c r="M49" s="6">
        <f t="shared" si="3"/>
        <v>8.1389027273365139E-2</v>
      </c>
      <c r="N49" s="7">
        <f t="shared" si="4"/>
        <v>0.91861097272663483</v>
      </c>
      <c r="O49" s="5">
        <f t="shared" si="5"/>
        <v>0.91861097272663483</v>
      </c>
      <c r="P49" s="3">
        <f t="shared" si="6"/>
        <v>-8.4892562107752437E-2</v>
      </c>
    </row>
    <row r="50" spans="1:16" x14ac:dyDescent="0.3">
      <c r="A50" s="2">
        <v>5</v>
      </c>
      <c r="B50" s="2">
        <v>9</v>
      </c>
      <c r="C50" s="3">
        <v>0</v>
      </c>
      <c r="D50" s="3">
        <v>0</v>
      </c>
      <c r="E50" s="3">
        <v>1</v>
      </c>
      <c r="F50" s="3">
        <v>0</v>
      </c>
      <c r="G50" s="3">
        <v>1</v>
      </c>
      <c r="H50" s="3">
        <v>1.6989999999999998</v>
      </c>
      <c r="I50" s="3">
        <f t="shared" si="0"/>
        <v>-1.6242424559671893</v>
      </c>
      <c r="J50" s="3">
        <v>0</v>
      </c>
      <c r="K50" s="3">
        <f t="shared" si="1"/>
        <v>0.19706090098414894</v>
      </c>
      <c r="L50" s="4">
        <f t="shared" si="2"/>
        <v>1</v>
      </c>
      <c r="M50" s="6">
        <f t="shared" si="3"/>
        <v>0.16462061439158004</v>
      </c>
      <c r="N50" s="7">
        <f t="shared" si="4"/>
        <v>0.83537938560842007</v>
      </c>
      <c r="O50" s="5">
        <f t="shared" si="5"/>
        <v>0.83537938560842007</v>
      </c>
      <c r="P50" s="3">
        <f t="shared" si="6"/>
        <v>-0.17986930329675568</v>
      </c>
    </row>
    <row r="51" spans="1:16" x14ac:dyDescent="0.3">
      <c r="A51" s="2">
        <v>6</v>
      </c>
      <c r="B51" s="2">
        <v>1</v>
      </c>
      <c r="C51" s="3">
        <v>0</v>
      </c>
      <c r="D51" s="3">
        <v>1</v>
      </c>
      <c r="E51" s="3">
        <v>0</v>
      </c>
      <c r="F51" s="3">
        <v>0</v>
      </c>
      <c r="G51" s="3">
        <v>1</v>
      </c>
      <c r="H51" s="3">
        <v>1.9989999999999999</v>
      </c>
      <c r="I51" s="3">
        <f t="shared" si="0"/>
        <v>-1.758153056023851</v>
      </c>
      <c r="J51" s="3">
        <v>0</v>
      </c>
      <c r="K51" s="3">
        <f t="shared" si="1"/>
        <v>0.17236291466855119</v>
      </c>
      <c r="L51" s="4">
        <f t="shared" si="2"/>
        <v>1</v>
      </c>
      <c r="M51" s="6">
        <f t="shared" si="3"/>
        <v>0.1470218074215367</v>
      </c>
      <c r="N51" s="7">
        <f t="shared" si="4"/>
        <v>0.8529781925784633</v>
      </c>
      <c r="O51" s="5">
        <f t="shared" si="5"/>
        <v>0.8529781925784633</v>
      </c>
      <c r="P51" s="3">
        <f t="shared" si="6"/>
        <v>-0.15902129737592208</v>
      </c>
    </row>
    <row r="52" spans="1:16" x14ac:dyDescent="0.3">
      <c r="A52" s="2">
        <v>6</v>
      </c>
      <c r="B52" s="2">
        <v>2</v>
      </c>
      <c r="C52" s="3">
        <v>0</v>
      </c>
      <c r="D52" s="3">
        <v>0</v>
      </c>
      <c r="E52" s="3">
        <v>1</v>
      </c>
      <c r="F52" s="3">
        <v>0</v>
      </c>
      <c r="G52" s="3">
        <v>0</v>
      </c>
      <c r="H52" s="3">
        <v>1.399</v>
      </c>
      <c r="I52" s="3">
        <f t="shared" si="0"/>
        <v>-2.2897116529770853</v>
      </c>
      <c r="J52" s="3">
        <v>0</v>
      </c>
      <c r="K52" s="3">
        <f t="shared" si="1"/>
        <v>0.10129566594693437</v>
      </c>
      <c r="L52" s="4">
        <f t="shared" si="2"/>
        <v>1</v>
      </c>
      <c r="M52" s="6">
        <f t="shared" si="3"/>
        <v>9.1978629426310007E-2</v>
      </c>
      <c r="N52" s="7">
        <f t="shared" si="4"/>
        <v>0.90802137057368992</v>
      </c>
      <c r="O52" s="5">
        <f t="shared" si="5"/>
        <v>0.90802137057368992</v>
      </c>
      <c r="P52" s="3">
        <f t="shared" si="6"/>
        <v>-9.648736478370025E-2</v>
      </c>
    </row>
    <row r="53" spans="1:16" x14ac:dyDescent="0.3">
      <c r="A53" s="2">
        <v>6</v>
      </c>
      <c r="B53" s="2">
        <v>3</v>
      </c>
      <c r="C53" s="3">
        <v>1</v>
      </c>
      <c r="D53" s="3">
        <v>0</v>
      </c>
      <c r="E53" s="3">
        <v>1</v>
      </c>
      <c r="F53" s="3">
        <v>1</v>
      </c>
      <c r="G53" s="3">
        <v>0</v>
      </c>
      <c r="H53" s="3">
        <v>1.9989999999999999</v>
      </c>
      <c r="I53" s="3">
        <f t="shared" si="0"/>
        <v>-0.62385653604022995</v>
      </c>
      <c r="J53" s="3">
        <v>0</v>
      </c>
      <c r="K53" s="3">
        <f t="shared" si="1"/>
        <v>0.53587383073476125</v>
      </c>
      <c r="L53" s="4">
        <f t="shared" si="2"/>
        <v>1</v>
      </c>
      <c r="M53" s="6">
        <f t="shared" si="3"/>
        <v>0.34890485143457356</v>
      </c>
      <c r="N53" s="7">
        <f t="shared" si="4"/>
        <v>0.6510951485654265</v>
      </c>
      <c r="O53" s="5">
        <f t="shared" si="5"/>
        <v>0.34890485143457356</v>
      </c>
      <c r="P53" s="3">
        <f t="shared" si="6"/>
        <v>-1.0529560259431936</v>
      </c>
    </row>
    <row r="54" spans="1:16" x14ac:dyDescent="0.3">
      <c r="A54" s="2">
        <v>6</v>
      </c>
      <c r="B54" s="2">
        <v>4</v>
      </c>
      <c r="C54" s="3">
        <v>1</v>
      </c>
      <c r="D54" s="3">
        <v>0</v>
      </c>
      <c r="E54" s="3">
        <v>0</v>
      </c>
      <c r="F54" s="3">
        <v>1</v>
      </c>
      <c r="G54" s="3">
        <v>0</v>
      </c>
      <c r="H54" s="3">
        <v>1.6989999999999998</v>
      </c>
      <c r="I54" s="3">
        <f t="shared" si="0"/>
        <v>0.12368257585403408</v>
      </c>
      <c r="J54" s="3">
        <v>0</v>
      </c>
      <c r="K54" s="3">
        <f t="shared" si="1"/>
        <v>1.1316565988519474</v>
      </c>
      <c r="L54" s="4">
        <f t="shared" si="2"/>
        <v>1</v>
      </c>
      <c r="M54" s="6">
        <f t="shared" si="3"/>
        <v>0.53088128709916371</v>
      </c>
      <c r="N54" s="7">
        <f t="shared" si="4"/>
        <v>0.4691187129008364</v>
      </c>
      <c r="O54" s="5">
        <f t="shared" si="5"/>
        <v>0.53088128709916371</v>
      </c>
      <c r="P54" s="3">
        <f t="shared" si="6"/>
        <v>-0.63321684751953244</v>
      </c>
    </row>
    <row r="55" spans="1:16" x14ac:dyDescent="0.3">
      <c r="A55" s="2">
        <v>6</v>
      </c>
      <c r="B55" s="2">
        <v>5</v>
      </c>
      <c r="C55" s="3">
        <v>0</v>
      </c>
      <c r="D55" s="3">
        <v>0</v>
      </c>
      <c r="E55" s="3">
        <v>0</v>
      </c>
      <c r="F55" s="3">
        <v>0</v>
      </c>
      <c r="G55" s="3">
        <v>0</v>
      </c>
      <c r="H55" s="3">
        <v>1.9989999999999999</v>
      </c>
      <c r="I55" s="3">
        <f t="shared" si="0"/>
        <v>-2.3955412150206747</v>
      </c>
      <c r="J55" s="3">
        <v>0</v>
      </c>
      <c r="K55" s="3">
        <f t="shared" si="1"/>
        <v>9.1123348249744496E-2</v>
      </c>
      <c r="L55" s="4">
        <f t="shared" si="2"/>
        <v>1</v>
      </c>
      <c r="M55" s="6">
        <f t="shared" si="3"/>
        <v>8.3513333662884381E-2</v>
      </c>
      <c r="N55" s="7">
        <f t="shared" si="4"/>
        <v>0.91648666633711562</v>
      </c>
      <c r="O55" s="5">
        <f t="shared" si="5"/>
        <v>0.91648666633711562</v>
      </c>
      <c r="P55" s="3">
        <f t="shared" si="6"/>
        <v>-8.7207760267437304E-2</v>
      </c>
    </row>
    <row r="56" spans="1:16" x14ac:dyDescent="0.3">
      <c r="A56" s="2">
        <v>6</v>
      </c>
      <c r="B56" s="2">
        <v>6</v>
      </c>
      <c r="C56" s="3">
        <v>0</v>
      </c>
      <c r="D56" s="3">
        <v>1</v>
      </c>
      <c r="E56" s="3">
        <v>0</v>
      </c>
      <c r="F56" s="3">
        <v>1</v>
      </c>
      <c r="G56" s="3">
        <v>0</v>
      </c>
      <c r="H56" s="3">
        <v>1.399</v>
      </c>
      <c r="I56" s="3">
        <f t="shared" si="0"/>
        <v>9.5601537840961814E-2</v>
      </c>
      <c r="J56" s="3">
        <v>0</v>
      </c>
      <c r="K56" s="3">
        <f t="shared" si="1"/>
        <v>1.1003205405340635</v>
      </c>
      <c r="L56" s="4">
        <f t="shared" si="2"/>
        <v>1</v>
      </c>
      <c r="M56" s="6">
        <f t="shared" si="3"/>
        <v>0.52388219764506849</v>
      </c>
      <c r="N56" s="7">
        <f t="shared" si="4"/>
        <v>0.4761178023549314</v>
      </c>
      <c r="O56" s="5">
        <f t="shared" si="5"/>
        <v>0.4761178023549314</v>
      </c>
      <c r="P56" s="3">
        <f t="shared" si="6"/>
        <v>-0.74208997143088384</v>
      </c>
    </row>
    <row r="57" spans="1:16" x14ac:dyDescent="0.3">
      <c r="A57" s="2">
        <v>6</v>
      </c>
      <c r="B57" s="2">
        <v>7</v>
      </c>
      <c r="C57" s="3">
        <v>0</v>
      </c>
      <c r="D57" s="3">
        <v>0</v>
      </c>
      <c r="E57" s="3">
        <v>0</v>
      </c>
      <c r="F57" s="3">
        <v>0</v>
      </c>
      <c r="G57" s="3">
        <v>1</v>
      </c>
      <c r="H57" s="3">
        <v>1.399</v>
      </c>
      <c r="I57" s="3">
        <f t="shared" si="0"/>
        <v>-0.87670334407292549</v>
      </c>
      <c r="J57" s="3">
        <v>0</v>
      </c>
      <c r="K57" s="3">
        <f t="shared" si="1"/>
        <v>0.41615256462262679</v>
      </c>
      <c r="L57" s="4">
        <f t="shared" si="2"/>
        <v>1</v>
      </c>
      <c r="M57" s="6">
        <f t="shared" si="3"/>
        <v>0.29386139249306253</v>
      </c>
      <c r="N57" s="7">
        <f t="shared" si="4"/>
        <v>0.70613860750693758</v>
      </c>
      <c r="O57" s="5">
        <f t="shared" si="5"/>
        <v>0.70613860750693758</v>
      </c>
      <c r="P57" s="3">
        <f t="shared" si="6"/>
        <v>-0.34794373284518837</v>
      </c>
    </row>
    <row r="58" spans="1:16" x14ac:dyDescent="0.3">
      <c r="A58" s="2">
        <v>6</v>
      </c>
      <c r="B58" s="2">
        <v>8</v>
      </c>
      <c r="C58" s="3">
        <v>0</v>
      </c>
      <c r="D58" s="3">
        <v>1</v>
      </c>
      <c r="E58" s="3">
        <v>0</v>
      </c>
      <c r="F58" s="3">
        <v>0</v>
      </c>
      <c r="G58" s="3">
        <v>0</v>
      </c>
      <c r="H58" s="3">
        <v>1.6989999999999998</v>
      </c>
      <c r="I58" s="3">
        <f t="shared" si="0"/>
        <v>-2.4236222530337468</v>
      </c>
      <c r="J58" s="3">
        <v>0</v>
      </c>
      <c r="K58" s="3">
        <f t="shared" si="1"/>
        <v>8.8600103514750117E-2</v>
      </c>
      <c r="L58" s="4">
        <f t="shared" si="2"/>
        <v>1</v>
      </c>
      <c r="M58" s="6">
        <f t="shared" si="3"/>
        <v>8.1389027273365139E-2</v>
      </c>
      <c r="N58" s="7">
        <f t="shared" si="4"/>
        <v>0.91861097272663483</v>
      </c>
      <c r="O58" s="5">
        <f t="shared" si="5"/>
        <v>0.91861097272663483</v>
      </c>
      <c r="P58" s="3">
        <f t="shared" si="6"/>
        <v>-8.4892562107752437E-2</v>
      </c>
    </row>
    <row r="59" spans="1:16" x14ac:dyDescent="0.3">
      <c r="A59" s="2">
        <v>6</v>
      </c>
      <c r="B59" s="2">
        <v>9</v>
      </c>
      <c r="C59" s="3">
        <v>0</v>
      </c>
      <c r="D59" s="3">
        <v>0</v>
      </c>
      <c r="E59" s="3">
        <v>1</v>
      </c>
      <c r="F59" s="3">
        <v>0</v>
      </c>
      <c r="G59" s="3">
        <v>1</v>
      </c>
      <c r="H59" s="3">
        <v>1.6989999999999998</v>
      </c>
      <c r="I59" s="3">
        <f t="shared" si="0"/>
        <v>-1.6242424559671893</v>
      </c>
      <c r="J59" s="3">
        <v>0</v>
      </c>
      <c r="K59" s="3">
        <f t="shared" si="1"/>
        <v>0.19706090098414894</v>
      </c>
      <c r="L59" s="4">
        <f t="shared" si="2"/>
        <v>1</v>
      </c>
      <c r="M59" s="6">
        <f t="shared" si="3"/>
        <v>0.16462061439158004</v>
      </c>
      <c r="N59" s="7">
        <f t="shared" si="4"/>
        <v>0.83537938560842007</v>
      </c>
      <c r="O59" s="5">
        <f t="shared" si="5"/>
        <v>0.83537938560842007</v>
      </c>
      <c r="P59" s="3">
        <f t="shared" si="6"/>
        <v>-0.17986930329675568</v>
      </c>
    </row>
    <row r="60" spans="1:16" x14ac:dyDescent="0.3">
      <c r="A60" s="2">
        <v>7</v>
      </c>
      <c r="B60" s="2">
        <v>1</v>
      </c>
      <c r="C60" s="3">
        <v>0</v>
      </c>
      <c r="D60" s="3">
        <v>1</v>
      </c>
      <c r="E60" s="3">
        <v>0</v>
      </c>
      <c r="F60" s="3">
        <v>0</v>
      </c>
      <c r="G60" s="3">
        <v>1</v>
      </c>
      <c r="H60" s="3">
        <v>1.9989999999999999</v>
      </c>
      <c r="I60" s="3">
        <f t="shared" si="0"/>
        <v>-1.758153056023851</v>
      </c>
      <c r="J60" s="3">
        <v>0</v>
      </c>
      <c r="K60" s="3">
        <f t="shared" si="1"/>
        <v>0.17236291466855119</v>
      </c>
      <c r="L60" s="4">
        <f t="shared" si="2"/>
        <v>1</v>
      </c>
      <c r="M60" s="6">
        <f t="shared" si="3"/>
        <v>0.1470218074215367</v>
      </c>
      <c r="N60" s="7">
        <f t="shared" si="4"/>
        <v>0.8529781925784633</v>
      </c>
      <c r="O60" s="5">
        <f t="shared" si="5"/>
        <v>0.8529781925784633</v>
      </c>
      <c r="P60" s="3">
        <f t="shared" si="6"/>
        <v>-0.15902129737592208</v>
      </c>
    </row>
    <row r="61" spans="1:16" x14ac:dyDescent="0.3">
      <c r="A61" s="2">
        <v>7</v>
      </c>
      <c r="B61" s="2">
        <v>2</v>
      </c>
      <c r="C61" s="3">
        <v>0</v>
      </c>
      <c r="D61" s="3">
        <v>0</v>
      </c>
      <c r="E61" s="3">
        <v>1</v>
      </c>
      <c r="F61" s="3">
        <v>0</v>
      </c>
      <c r="G61" s="3">
        <v>0</v>
      </c>
      <c r="H61" s="3">
        <v>1.399</v>
      </c>
      <c r="I61" s="3">
        <f t="shared" si="0"/>
        <v>-2.2897116529770853</v>
      </c>
      <c r="J61" s="3">
        <v>0</v>
      </c>
      <c r="K61" s="3">
        <f t="shared" si="1"/>
        <v>0.10129566594693437</v>
      </c>
      <c r="L61" s="4">
        <f t="shared" si="2"/>
        <v>1</v>
      </c>
      <c r="M61" s="6">
        <f t="shared" si="3"/>
        <v>9.1978629426310007E-2</v>
      </c>
      <c r="N61" s="7">
        <f t="shared" si="4"/>
        <v>0.90802137057368992</v>
      </c>
      <c r="O61" s="5">
        <f t="shared" si="5"/>
        <v>0.90802137057368992</v>
      </c>
      <c r="P61" s="3">
        <f t="shared" si="6"/>
        <v>-9.648736478370025E-2</v>
      </c>
    </row>
    <row r="62" spans="1:16" x14ac:dyDescent="0.3">
      <c r="A62" s="2">
        <v>7</v>
      </c>
      <c r="B62" s="2">
        <v>3</v>
      </c>
      <c r="C62" s="3">
        <v>0</v>
      </c>
      <c r="D62" s="3">
        <v>0</v>
      </c>
      <c r="E62" s="3">
        <v>1</v>
      </c>
      <c r="F62" s="3">
        <v>1</v>
      </c>
      <c r="G62" s="3">
        <v>0</v>
      </c>
      <c r="H62" s="3">
        <v>1.9989999999999999</v>
      </c>
      <c r="I62" s="3">
        <f t="shared" si="0"/>
        <v>-0.62385653604022995</v>
      </c>
      <c r="J62" s="3">
        <v>0</v>
      </c>
      <c r="K62" s="3">
        <f t="shared" si="1"/>
        <v>0.53587383073476125</v>
      </c>
      <c r="L62" s="4">
        <f t="shared" si="2"/>
        <v>1</v>
      </c>
      <c r="M62" s="6">
        <f t="shared" si="3"/>
        <v>0.34890485143457356</v>
      </c>
      <c r="N62" s="7">
        <f t="shared" si="4"/>
        <v>0.6510951485654265</v>
      </c>
      <c r="O62" s="5">
        <f t="shared" si="5"/>
        <v>0.6510951485654265</v>
      </c>
      <c r="P62" s="3">
        <f t="shared" si="6"/>
        <v>-0.42909948990296365</v>
      </c>
    </row>
    <row r="63" spans="1:16" x14ac:dyDescent="0.3">
      <c r="A63" s="2">
        <v>7</v>
      </c>
      <c r="B63" s="2">
        <v>4</v>
      </c>
      <c r="C63" s="3">
        <v>0</v>
      </c>
      <c r="D63" s="3">
        <v>0</v>
      </c>
      <c r="E63" s="3">
        <v>0</v>
      </c>
      <c r="F63" s="3">
        <v>1</v>
      </c>
      <c r="G63" s="3">
        <v>0</v>
      </c>
      <c r="H63" s="3">
        <v>1.6989999999999998</v>
      </c>
      <c r="I63" s="3">
        <f t="shared" si="0"/>
        <v>0.12368257585403408</v>
      </c>
      <c r="J63" s="3">
        <v>0</v>
      </c>
      <c r="K63" s="3">
        <f t="shared" si="1"/>
        <v>1.1316565988519474</v>
      </c>
      <c r="L63" s="4">
        <f t="shared" si="2"/>
        <v>1</v>
      </c>
      <c r="M63" s="6">
        <f t="shared" si="3"/>
        <v>0.53088128709916371</v>
      </c>
      <c r="N63" s="7">
        <f t="shared" si="4"/>
        <v>0.4691187129008364</v>
      </c>
      <c r="O63" s="5">
        <f t="shared" si="5"/>
        <v>0.4691187129008364</v>
      </c>
      <c r="P63" s="3">
        <f t="shared" si="6"/>
        <v>-0.75689942337356675</v>
      </c>
    </row>
    <row r="64" spans="1:16" x14ac:dyDescent="0.3">
      <c r="A64" s="2">
        <v>7</v>
      </c>
      <c r="B64" s="2">
        <v>5</v>
      </c>
      <c r="C64" s="3">
        <v>0</v>
      </c>
      <c r="D64" s="3">
        <v>0</v>
      </c>
      <c r="E64" s="3">
        <v>0</v>
      </c>
      <c r="F64" s="3">
        <v>0</v>
      </c>
      <c r="G64" s="3">
        <v>0</v>
      </c>
      <c r="H64" s="3">
        <v>1.9989999999999999</v>
      </c>
      <c r="I64" s="3">
        <f t="shared" si="0"/>
        <v>-2.3955412150206747</v>
      </c>
      <c r="J64" s="3">
        <v>0</v>
      </c>
      <c r="K64" s="3">
        <f t="shared" si="1"/>
        <v>9.1123348249744496E-2</v>
      </c>
      <c r="L64" s="4">
        <f t="shared" si="2"/>
        <v>1</v>
      </c>
      <c r="M64" s="6">
        <f t="shared" si="3"/>
        <v>8.3513333662884381E-2</v>
      </c>
      <c r="N64" s="7">
        <f t="shared" si="4"/>
        <v>0.91648666633711562</v>
      </c>
      <c r="O64" s="5">
        <f t="shared" si="5"/>
        <v>0.91648666633711562</v>
      </c>
      <c r="P64" s="3">
        <f t="shared" si="6"/>
        <v>-8.7207760267437304E-2</v>
      </c>
    </row>
    <row r="65" spans="1:16" x14ac:dyDescent="0.3">
      <c r="A65" s="2">
        <v>7</v>
      </c>
      <c r="B65" s="2">
        <v>6</v>
      </c>
      <c r="C65" s="3">
        <v>1</v>
      </c>
      <c r="D65" s="3">
        <v>1</v>
      </c>
      <c r="E65" s="3">
        <v>0</v>
      </c>
      <c r="F65" s="3">
        <v>1</v>
      </c>
      <c r="G65" s="3">
        <v>0</v>
      </c>
      <c r="H65" s="3">
        <v>1.399</v>
      </c>
      <c r="I65" s="3">
        <f t="shared" si="0"/>
        <v>9.5601537840961814E-2</v>
      </c>
      <c r="J65" s="3">
        <v>0</v>
      </c>
      <c r="K65" s="3">
        <f t="shared" si="1"/>
        <v>1.1003205405340635</v>
      </c>
      <c r="L65" s="4">
        <f t="shared" si="2"/>
        <v>1</v>
      </c>
      <c r="M65" s="6">
        <f t="shared" si="3"/>
        <v>0.52388219764506849</v>
      </c>
      <c r="N65" s="7">
        <f t="shared" si="4"/>
        <v>0.4761178023549314</v>
      </c>
      <c r="O65" s="5">
        <f t="shared" si="5"/>
        <v>0.52388219764506849</v>
      </c>
      <c r="P65" s="3">
        <f t="shared" si="6"/>
        <v>-0.64648843358992203</v>
      </c>
    </row>
    <row r="66" spans="1:16" x14ac:dyDescent="0.3">
      <c r="A66" s="2">
        <v>7</v>
      </c>
      <c r="B66" s="2">
        <v>7</v>
      </c>
      <c r="C66" s="3">
        <v>1</v>
      </c>
      <c r="D66" s="3">
        <v>0</v>
      </c>
      <c r="E66" s="3">
        <v>0</v>
      </c>
      <c r="F66" s="3">
        <v>0</v>
      </c>
      <c r="G66" s="3">
        <v>1</v>
      </c>
      <c r="H66" s="3">
        <v>1.399</v>
      </c>
      <c r="I66" s="3">
        <f t="shared" si="0"/>
        <v>-0.87670334407292549</v>
      </c>
      <c r="J66" s="3">
        <v>0</v>
      </c>
      <c r="K66" s="3">
        <f t="shared" si="1"/>
        <v>0.41615256462262679</v>
      </c>
      <c r="L66" s="4">
        <f t="shared" si="2"/>
        <v>1</v>
      </c>
      <c r="M66" s="6">
        <f t="shared" si="3"/>
        <v>0.29386139249306253</v>
      </c>
      <c r="N66" s="7">
        <f t="shared" si="4"/>
        <v>0.70613860750693758</v>
      </c>
      <c r="O66" s="5">
        <f t="shared" si="5"/>
        <v>0.29386139249306253</v>
      </c>
      <c r="P66" s="3">
        <f t="shared" si="6"/>
        <v>-1.2246470769181139</v>
      </c>
    </row>
    <row r="67" spans="1:16" x14ac:dyDescent="0.3">
      <c r="A67" s="2">
        <v>7</v>
      </c>
      <c r="B67" s="2">
        <v>8</v>
      </c>
      <c r="C67" s="3">
        <v>0</v>
      </c>
      <c r="D67" s="3">
        <v>1</v>
      </c>
      <c r="E67" s="3">
        <v>0</v>
      </c>
      <c r="F67" s="3">
        <v>0</v>
      </c>
      <c r="G67" s="3">
        <v>0</v>
      </c>
      <c r="H67" s="3">
        <v>1.6989999999999998</v>
      </c>
      <c r="I67" s="3">
        <f t="shared" si="0"/>
        <v>-2.4236222530337468</v>
      </c>
      <c r="J67" s="3">
        <v>0</v>
      </c>
      <c r="K67" s="3">
        <f t="shared" si="1"/>
        <v>8.8600103514750117E-2</v>
      </c>
      <c r="L67" s="4">
        <f t="shared" si="2"/>
        <v>1</v>
      </c>
      <c r="M67" s="6">
        <f t="shared" si="3"/>
        <v>8.1389027273365139E-2</v>
      </c>
      <c r="N67" s="7">
        <f t="shared" si="4"/>
        <v>0.91861097272663483</v>
      </c>
      <c r="O67" s="5">
        <f t="shared" si="5"/>
        <v>0.91861097272663483</v>
      </c>
      <c r="P67" s="3">
        <f t="shared" si="6"/>
        <v>-8.4892562107752437E-2</v>
      </c>
    </row>
    <row r="68" spans="1:16" x14ac:dyDescent="0.3">
      <c r="A68" s="2">
        <v>7</v>
      </c>
      <c r="B68" s="2">
        <v>9</v>
      </c>
      <c r="C68" s="3">
        <v>1</v>
      </c>
      <c r="D68" s="3">
        <v>0</v>
      </c>
      <c r="E68" s="3">
        <v>1</v>
      </c>
      <c r="F68" s="3">
        <v>0</v>
      </c>
      <c r="G68" s="3">
        <v>1</v>
      </c>
      <c r="H68" s="3">
        <v>1.6989999999999998</v>
      </c>
      <c r="I68" s="3">
        <f t="shared" si="0"/>
        <v>-1.6242424559671893</v>
      </c>
      <c r="J68" s="3">
        <v>0</v>
      </c>
      <c r="K68" s="3">
        <f t="shared" si="1"/>
        <v>0.19706090098414894</v>
      </c>
      <c r="L68" s="4">
        <f t="shared" si="2"/>
        <v>1</v>
      </c>
      <c r="M68" s="6">
        <f t="shared" si="3"/>
        <v>0.16462061439158004</v>
      </c>
      <c r="N68" s="7">
        <f t="shared" si="4"/>
        <v>0.83537938560842007</v>
      </c>
      <c r="O68" s="5">
        <f t="shared" si="5"/>
        <v>0.16462061439158004</v>
      </c>
      <c r="P68" s="3">
        <f t="shared" si="6"/>
        <v>-1.8041117592639448</v>
      </c>
    </row>
    <row r="69" spans="1:16" x14ac:dyDescent="0.3">
      <c r="A69" s="2">
        <v>8</v>
      </c>
      <c r="B69" s="2">
        <v>1</v>
      </c>
      <c r="C69" s="3">
        <v>0</v>
      </c>
      <c r="D69" s="3">
        <v>1</v>
      </c>
      <c r="E69" s="3">
        <v>0</v>
      </c>
      <c r="F69" s="3">
        <v>0</v>
      </c>
      <c r="G69" s="3">
        <v>1</v>
      </c>
      <c r="H69" s="3">
        <v>1.9989999999999999</v>
      </c>
      <c r="I69" s="3">
        <f t="shared" si="0"/>
        <v>-1.758153056023851</v>
      </c>
      <c r="J69" s="3">
        <v>0</v>
      </c>
      <c r="K69" s="3">
        <f t="shared" si="1"/>
        <v>0.17236291466855119</v>
      </c>
      <c r="L69" s="4">
        <f t="shared" si="2"/>
        <v>1</v>
      </c>
      <c r="M69" s="6">
        <f t="shared" si="3"/>
        <v>0.1470218074215367</v>
      </c>
      <c r="N69" s="7">
        <f t="shared" si="4"/>
        <v>0.8529781925784633</v>
      </c>
      <c r="O69" s="5">
        <f t="shared" si="5"/>
        <v>0.8529781925784633</v>
      </c>
      <c r="P69" s="3">
        <f t="shared" si="6"/>
        <v>-0.15902129737592208</v>
      </c>
    </row>
    <row r="70" spans="1:16" x14ac:dyDescent="0.3">
      <c r="A70" s="2">
        <v>8</v>
      </c>
      <c r="B70" s="2">
        <v>2</v>
      </c>
      <c r="C70" s="3">
        <v>0</v>
      </c>
      <c r="D70" s="3">
        <v>0</v>
      </c>
      <c r="E70" s="3">
        <v>1</v>
      </c>
      <c r="F70" s="3">
        <v>0</v>
      </c>
      <c r="G70" s="3">
        <v>0</v>
      </c>
      <c r="H70" s="3">
        <v>1.399</v>
      </c>
      <c r="I70" s="3">
        <f t="shared" si="0"/>
        <v>-2.2897116529770853</v>
      </c>
      <c r="J70" s="3">
        <v>0</v>
      </c>
      <c r="K70" s="3">
        <f t="shared" si="1"/>
        <v>0.10129566594693437</v>
      </c>
      <c r="L70" s="4">
        <f t="shared" si="2"/>
        <v>1</v>
      </c>
      <c r="M70" s="6">
        <f t="shared" si="3"/>
        <v>9.1978629426310007E-2</v>
      </c>
      <c r="N70" s="7">
        <f t="shared" si="4"/>
        <v>0.90802137057368992</v>
      </c>
      <c r="O70" s="5">
        <f t="shared" si="5"/>
        <v>0.90802137057368992</v>
      </c>
      <c r="P70" s="3">
        <f t="shared" si="6"/>
        <v>-9.648736478370025E-2</v>
      </c>
    </row>
    <row r="71" spans="1:16" x14ac:dyDescent="0.3">
      <c r="A71" s="2">
        <v>8</v>
      </c>
      <c r="B71" s="2">
        <v>3</v>
      </c>
      <c r="C71" s="3">
        <v>0</v>
      </c>
      <c r="D71" s="3">
        <v>0</v>
      </c>
      <c r="E71" s="3">
        <v>1</v>
      </c>
      <c r="F71" s="3">
        <v>1</v>
      </c>
      <c r="G71" s="3">
        <v>0</v>
      </c>
      <c r="H71" s="3">
        <v>1.9989999999999999</v>
      </c>
      <c r="I71" s="3">
        <f t="shared" ref="I71:I134" si="7">$J$1+$L$1*D71+$N$1*E71+$P$1*F71+$R$1*G71+$T$1*H71</f>
        <v>-0.62385653604022995</v>
      </c>
      <c r="J71" s="3">
        <v>0</v>
      </c>
      <c r="K71" s="3">
        <f t="shared" ref="K71:K134" si="8">EXP(I71)</f>
        <v>0.53587383073476125</v>
      </c>
      <c r="L71" s="4">
        <f t="shared" ref="L71:L134" si="9">EXP(J71)</f>
        <v>1</v>
      </c>
      <c r="M71" s="6">
        <f t="shared" ref="M71:M134" si="10">K71/SUM(K71:L71)</f>
        <v>0.34890485143457356</v>
      </c>
      <c r="N71" s="7">
        <f t="shared" ref="N71:N134" si="11">L71/SUM(K71:L71)</f>
        <v>0.6510951485654265</v>
      </c>
      <c r="O71" s="5">
        <f t="shared" ref="O71:O134" si="12">M71*C71+N71*(1-C71)</f>
        <v>0.6510951485654265</v>
      </c>
      <c r="P71" s="3">
        <f t="shared" ref="P71:P134" si="13">LN(O71)</f>
        <v>-0.42909948990296365</v>
      </c>
    </row>
    <row r="72" spans="1:16" x14ac:dyDescent="0.3">
      <c r="A72" s="2">
        <v>8</v>
      </c>
      <c r="B72" s="2">
        <v>4</v>
      </c>
      <c r="C72" s="3">
        <v>0</v>
      </c>
      <c r="D72" s="3">
        <v>0</v>
      </c>
      <c r="E72" s="3">
        <v>0</v>
      </c>
      <c r="F72" s="3">
        <v>1</v>
      </c>
      <c r="G72" s="3">
        <v>0</v>
      </c>
      <c r="H72" s="3">
        <v>1.6989999999999998</v>
      </c>
      <c r="I72" s="3">
        <f t="shared" si="7"/>
        <v>0.12368257585403408</v>
      </c>
      <c r="J72" s="3">
        <v>0</v>
      </c>
      <c r="K72" s="3">
        <f t="shared" si="8"/>
        <v>1.1316565988519474</v>
      </c>
      <c r="L72" s="4">
        <f t="shared" si="9"/>
        <v>1</v>
      </c>
      <c r="M72" s="6">
        <f t="shared" si="10"/>
        <v>0.53088128709916371</v>
      </c>
      <c r="N72" s="7">
        <f t="shared" si="11"/>
        <v>0.4691187129008364</v>
      </c>
      <c r="O72" s="5">
        <f t="shared" si="12"/>
        <v>0.4691187129008364</v>
      </c>
      <c r="P72" s="3">
        <f t="shared" si="13"/>
        <v>-0.75689942337356675</v>
      </c>
    </row>
    <row r="73" spans="1:16" x14ac:dyDescent="0.3">
      <c r="A73" s="2">
        <v>8</v>
      </c>
      <c r="B73" s="2">
        <v>5</v>
      </c>
      <c r="C73" s="3">
        <v>0</v>
      </c>
      <c r="D73" s="3">
        <v>0</v>
      </c>
      <c r="E73" s="3">
        <v>0</v>
      </c>
      <c r="F73" s="3">
        <v>0</v>
      </c>
      <c r="G73" s="3">
        <v>0</v>
      </c>
      <c r="H73" s="3">
        <v>1.9989999999999999</v>
      </c>
      <c r="I73" s="3">
        <f t="shared" si="7"/>
        <v>-2.3955412150206747</v>
      </c>
      <c r="J73" s="3">
        <v>0</v>
      </c>
      <c r="K73" s="3">
        <f t="shared" si="8"/>
        <v>9.1123348249744496E-2</v>
      </c>
      <c r="L73" s="4">
        <f t="shared" si="9"/>
        <v>1</v>
      </c>
      <c r="M73" s="6">
        <f t="shared" si="10"/>
        <v>8.3513333662884381E-2</v>
      </c>
      <c r="N73" s="7">
        <f t="shared" si="11"/>
        <v>0.91648666633711562</v>
      </c>
      <c r="O73" s="5">
        <f t="shared" si="12"/>
        <v>0.91648666633711562</v>
      </c>
      <c r="P73" s="3">
        <f t="shared" si="13"/>
        <v>-8.7207760267437304E-2</v>
      </c>
    </row>
    <row r="74" spans="1:16" x14ac:dyDescent="0.3">
      <c r="A74" s="2">
        <v>8</v>
      </c>
      <c r="B74" s="2">
        <v>6</v>
      </c>
      <c r="C74" s="3">
        <v>0</v>
      </c>
      <c r="D74" s="3">
        <v>1</v>
      </c>
      <c r="E74" s="3">
        <v>0</v>
      </c>
      <c r="F74" s="3">
        <v>1</v>
      </c>
      <c r="G74" s="3">
        <v>0</v>
      </c>
      <c r="H74" s="3">
        <v>1.399</v>
      </c>
      <c r="I74" s="3">
        <f t="shared" si="7"/>
        <v>9.5601537840961814E-2</v>
      </c>
      <c r="J74" s="3">
        <v>0</v>
      </c>
      <c r="K74" s="3">
        <f t="shared" si="8"/>
        <v>1.1003205405340635</v>
      </c>
      <c r="L74" s="4">
        <f t="shared" si="9"/>
        <v>1</v>
      </c>
      <c r="M74" s="6">
        <f t="shared" si="10"/>
        <v>0.52388219764506849</v>
      </c>
      <c r="N74" s="7">
        <f t="shared" si="11"/>
        <v>0.4761178023549314</v>
      </c>
      <c r="O74" s="5">
        <f t="shared" si="12"/>
        <v>0.4761178023549314</v>
      </c>
      <c r="P74" s="3">
        <f t="shared" si="13"/>
        <v>-0.74208997143088384</v>
      </c>
    </row>
    <row r="75" spans="1:16" x14ac:dyDescent="0.3">
      <c r="A75" s="2">
        <v>8</v>
      </c>
      <c r="B75" s="2">
        <v>7</v>
      </c>
      <c r="C75" s="3">
        <v>0</v>
      </c>
      <c r="D75" s="3">
        <v>0</v>
      </c>
      <c r="E75" s="3">
        <v>0</v>
      </c>
      <c r="F75" s="3">
        <v>0</v>
      </c>
      <c r="G75" s="3">
        <v>1</v>
      </c>
      <c r="H75" s="3">
        <v>1.399</v>
      </c>
      <c r="I75" s="3">
        <f t="shared" si="7"/>
        <v>-0.87670334407292549</v>
      </c>
      <c r="J75" s="3">
        <v>0</v>
      </c>
      <c r="K75" s="3">
        <f t="shared" si="8"/>
        <v>0.41615256462262679</v>
      </c>
      <c r="L75" s="4">
        <f t="shared" si="9"/>
        <v>1</v>
      </c>
      <c r="M75" s="6">
        <f t="shared" si="10"/>
        <v>0.29386139249306253</v>
      </c>
      <c r="N75" s="7">
        <f t="shared" si="11"/>
        <v>0.70613860750693758</v>
      </c>
      <c r="O75" s="5">
        <f t="shared" si="12"/>
        <v>0.70613860750693758</v>
      </c>
      <c r="P75" s="3">
        <f t="shared" si="13"/>
        <v>-0.34794373284518837</v>
      </c>
    </row>
    <row r="76" spans="1:16" x14ac:dyDescent="0.3">
      <c r="A76" s="2">
        <v>8</v>
      </c>
      <c r="B76" s="2">
        <v>8</v>
      </c>
      <c r="C76" s="3">
        <v>0</v>
      </c>
      <c r="D76" s="3">
        <v>1</v>
      </c>
      <c r="E76" s="3">
        <v>0</v>
      </c>
      <c r="F76" s="3">
        <v>0</v>
      </c>
      <c r="G76" s="3">
        <v>0</v>
      </c>
      <c r="H76" s="3">
        <v>1.6989999999999998</v>
      </c>
      <c r="I76" s="3">
        <f t="shared" si="7"/>
        <v>-2.4236222530337468</v>
      </c>
      <c r="J76" s="3">
        <v>0</v>
      </c>
      <c r="K76" s="3">
        <f t="shared" si="8"/>
        <v>8.8600103514750117E-2</v>
      </c>
      <c r="L76" s="4">
        <f t="shared" si="9"/>
        <v>1</v>
      </c>
      <c r="M76" s="6">
        <f t="shared" si="10"/>
        <v>8.1389027273365139E-2</v>
      </c>
      <c r="N76" s="7">
        <f t="shared" si="11"/>
        <v>0.91861097272663483</v>
      </c>
      <c r="O76" s="5">
        <f t="shared" si="12"/>
        <v>0.91861097272663483</v>
      </c>
      <c r="P76" s="3">
        <f t="shared" si="13"/>
        <v>-8.4892562107752437E-2</v>
      </c>
    </row>
    <row r="77" spans="1:16" x14ac:dyDescent="0.3">
      <c r="A77" s="2">
        <v>8</v>
      </c>
      <c r="B77" s="2">
        <v>9</v>
      </c>
      <c r="C77" s="3">
        <v>0</v>
      </c>
      <c r="D77" s="3">
        <v>0</v>
      </c>
      <c r="E77" s="3">
        <v>1</v>
      </c>
      <c r="F77" s="3">
        <v>0</v>
      </c>
      <c r="G77" s="3">
        <v>1</v>
      </c>
      <c r="H77" s="3">
        <v>1.6989999999999998</v>
      </c>
      <c r="I77" s="3">
        <f t="shared" si="7"/>
        <v>-1.6242424559671893</v>
      </c>
      <c r="J77" s="3">
        <v>0</v>
      </c>
      <c r="K77" s="3">
        <f t="shared" si="8"/>
        <v>0.19706090098414894</v>
      </c>
      <c r="L77" s="4">
        <f t="shared" si="9"/>
        <v>1</v>
      </c>
      <c r="M77" s="6">
        <f t="shared" si="10"/>
        <v>0.16462061439158004</v>
      </c>
      <c r="N77" s="7">
        <f t="shared" si="11"/>
        <v>0.83537938560842007</v>
      </c>
      <c r="O77" s="5">
        <f t="shared" si="12"/>
        <v>0.83537938560842007</v>
      </c>
      <c r="P77" s="3">
        <f t="shared" si="13"/>
        <v>-0.17986930329675568</v>
      </c>
    </row>
    <row r="78" spans="1:16" x14ac:dyDescent="0.3">
      <c r="A78" s="2">
        <v>9</v>
      </c>
      <c r="B78" s="2">
        <v>1</v>
      </c>
      <c r="C78" s="3">
        <v>0</v>
      </c>
      <c r="D78" s="3">
        <v>1</v>
      </c>
      <c r="E78" s="3">
        <v>0</v>
      </c>
      <c r="F78" s="3">
        <v>0</v>
      </c>
      <c r="G78" s="3">
        <v>1</v>
      </c>
      <c r="H78" s="3">
        <v>1.9989999999999999</v>
      </c>
      <c r="I78" s="3">
        <f t="shared" si="7"/>
        <v>-1.758153056023851</v>
      </c>
      <c r="J78" s="3">
        <v>0</v>
      </c>
      <c r="K78" s="3">
        <f t="shared" si="8"/>
        <v>0.17236291466855119</v>
      </c>
      <c r="L78" s="4">
        <f t="shared" si="9"/>
        <v>1</v>
      </c>
      <c r="M78" s="6">
        <f t="shared" si="10"/>
        <v>0.1470218074215367</v>
      </c>
      <c r="N78" s="7">
        <f t="shared" si="11"/>
        <v>0.8529781925784633</v>
      </c>
      <c r="O78" s="5">
        <f t="shared" si="12"/>
        <v>0.8529781925784633</v>
      </c>
      <c r="P78" s="3">
        <f t="shared" si="13"/>
        <v>-0.15902129737592208</v>
      </c>
    </row>
    <row r="79" spans="1:16" x14ac:dyDescent="0.3">
      <c r="A79" s="2">
        <v>9</v>
      </c>
      <c r="B79" s="2">
        <v>2</v>
      </c>
      <c r="C79" s="3">
        <v>0</v>
      </c>
      <c r="D79" s="3">
        <v>0</v>
      </c>
      <c r="E79" s="3">
        <v>1</v>
      </c>
      <c r="F79" s="3">
        <v>0</v>
      </c>
      <c r="G79" s="3">
        <v>0</v>
      </c>
      <c r="H79" s="3">
        <v>1.399</v>
      </c>
      <c r="I79" s="3">
        <f t="shared" si="7"/>
        <v>-2.2897116529770853</v>
      </c>
      <c r="J79" s="3">
        <v>0</v>
      </c>
      <c r="K79" s="3">
        <f t="shared" si="8"/>
        <v>0.10129566594693437</v>
      </c>
      <c r="L79" s="4">
        <f t="shared" si="9"/>
        <v>1</v>
      </c>
      <c r="M79" s="6">
        <f t="shared" si="10"/>
        <v>9.1978629426310007E-2</v>
      </c>
      <c r="N79" s="7">
        <f t="shared" si="11"/>
        <v>0.90802137057368992</v>
      </c>
      <c r="O79" s="5">
        <f t="shared" si="12"/>
        <v>0.90802137057368992</v>
      </c>
      <c r="P79" s="3">
        <f t="shared" si="13"/>
        <v>-9.648736478370025E-2</v>
      </c>
    </row>
    <row r="80" spans="1:16" x14ac:dyDescent="0.3">
      <c r="A80" s="2">
        <v>9</v>
      </c>
      <c r="B80" s="2">
        <v>3</v>
      </c>
      <c r="C80" s="3">
        <v>0</v>
      </c>
      <c r="D80" s="3">
        <v>0</v>
      </c>
      <c r="E80" s="3">
        <v>1</v>
      </c>
      <c r="F80" s="3">
        <v>1</v>
      </c>
      <c r="G80" s="3">
        <v>0</v>
      </c>
      <c r="H80" s="3">
        <v>1.9989999999999999</v>
      </c>
      <c r="I80" s="3">
        <f t="shared" si="7"/>
        <v>-0.62385653604022995</v>
      </c>
      <c r="J80" s="3">
        <v>0</v>
      </c>
      <c r="K80" s="3">
        <f t="shared" si="8"/>
        <v>0.53587383073476125</v>
      </c>
      <c r="L80" s="4">
        <f t="shared" si="9"/>
        <v>1</v>
      </c>
      <c r="M80" s="6">
        <f t="shared" si="10"/>
        <v>0.34890485143457356</v>
      </c>
      <c r="N80" s="7">
        <f t="shared" si="11"/>
        <v>0.6510951485654265</v>
      </c>
      <c r="O80" s="5">
        <f t="shared" si="12"/>
        <v>0.6510951485654265</v>
      </c>
      <c r="P80" s="3">
        <f t="shared" si="13"/>
        <v>-0.42909948990296365</v>
      </c>
    </row>
    <row r="81" spans="1:16" x14ac:dyDescent="0.3">
      <c r="A81" s="2">
        <v>9</v>
      </c>
      <c r="B81" s="2">
        <v>4</v>
      </c>
      <c r="C81" s="3">
        <v>0</v>
      </c>
      <c r="D81" s="3">
        <v>0</v>
      </c>
      <c r="E81" s="3">
        <v>0</v>
      </c>
      <c r="F81" s="3">
        <v>1</v>
      </c>
      <c r="G81" s="3">
        <v>0</v>
      </c>
      <c r="H81" s="3">
        <v>1.6989999999999998</v>
      </c>
      <c r="I81" s="3">
        <f t="shared" si="7"/>
        <v>0.12368257585403408</v>
      </c>
      <c r="J81" s="3">
        <v>0</v>
      </c>
      <c r="K81" s="3">
        <f t="shared" si="8"/>
        <v>1.1316565988519474</v>
      </c>
      <c r="L81" s="4">
        <f t="shared" si="9"/>
        <v>1</v>
      </c>
      <c r="M81" s="6">
        <f t="shared" si="10"/>
        <v>0.53088128709916371</v>
      </c>
      <c r="N81" s="7">
        <f t="shared" si="11"/>
        <v>0.4691187129008364</v>
      </c>
      <c r="O81" s="5">
        <f t="shared" si="12"/>
        <v>0.4691187129008364</v>
      </c>
      <c r="P81" s="3">
        <f t="shared" si="13"/>
        <v>-0.75689942337356675</v>
      </c>
    </row>
    <row r="82" spans="1:16" x14ac:dyDescent="0.3">
      <c r="A82" s="2">
        <v>9</v>
      </c>
      <c r="B82" s="2">
        <v>5</v>
      </c>
      <c r="C82" s="3">
        <v>0</v>
      </c>
      <c r="D82" s="3">
        <v>0</v>
      </c>
      <c r="E82" s="3">
        <v>0</v>
      </c>
      <c r="F82" s="3">
        <v>0</v>
      </c>
      <c r="G82" s="3">
        <v>0</v>
      </c>
      <c r="H82" s="3">
        <v>1.9989999999999999</v>
      </c>
      <c r="I82" s="3">
        <f t="shared" si="7"/>
        <v>-2.3955412150206747</v>
      </c>
      <c r="J82" s="3">
        <v>0</v>
      </c>
      <c r="K82" s="3">
        <f t="shared" si="8"/>
        <v>9.1123348249744496E-2</v>
      </c>
      <c r="L82" s="4">
        <f t="shared" si="9"/>
        <v>1</v>
      </c>
      <c r="M82" s="6">
        <f t="shared" si="10"/>
        <v>8.3513333662884381E-2</v>
      </c>
      <c r="N82" s="7">
        <f t="shared" si="11"/>
        <v>0.91648666633711562</v>
      </c>
      <c r="O82" s="5">
        <f t="shared" si="12"/>
        <v>0.91648666633711562</v>
      </c>
      <c r="P82" s="3">
        <f t="shared" si="13"/>
        <v>-8.7207760267437304E-2</v>
      </c>
    </row>
    <row r="83" spans="1:16" x14ac:dyDescent="0.3">
      <c r="A83" s="2">
        <v>9</v>
      </c>
      <c r="B83" s="2">
        <v>6</v>
      </c>
      <c r="C83" s="3">
        <v>1</v>
      </c>
      <c r="D83" s="3">
        <v>1</v>
      </c>
      <c r="E83" s="3">
        <v>0</v>
      </c>
      <c r="F83" s="3">
        <v>1</v>
      </c>
      <c r="G83" s="3">
        <v>0</v>
      </c>
      <c r="H83" s="3">
        <v>1.399</v>
      </c>
      <c r="I83" s="3">
        <f t="shared" si="7"/>
        <v>9.5601537840961814E-2</v>
      </c>
      <c r="J83" s="3">
        <v>0</v>
      </c>
      <c r="K83" s="3">
        <f t="shared" si="8"/>
        <v>1.1003205405340635</v>
      </c>
      <c r="L83" s="4">
        <f t="shared" si="9"/>
        <v>1</v>
      </c>
      <c r="M83" s="6">
        <f t="shared" si="10"/>
        <v>0.52388219764506849</v>
      </c>
      <c r="N83" s="7">
        <f t="shared" si="11"/>
        <v>0.4761178023549314</v>
      </c>
      <c r="O83" s="5">
        <f t="shared" si="12"/>
        <v>0.52388219764506849</v>
      </c>
      <c r="P83" s="3">
        <f t="shared" si="13"/>
        <v>-0.64648843358992203</v>
      </c>
    </row>
    <row r="84" spans="1:16" x14ac:dyDescent="0.3">
      <c r="A84" s="2">
        <v>9</v>
      </c>
      <c r="B84" s="2">
        <v>7</v>
      </c>
      <c r="C84" s="3">
        <v>0</v>
      </c>
      <c r="D84" s="3">
        <v>0</v>
      </c>
      <c r="E84" s="3">
        <v>0</v>
      </c>
      <c r="F84" s="3">
        <v>0</v>
      </c>
      <c r="G84" s="3">
        <v>1</v>
      </c>
      <c r="H84" s="3">
        <v>1.399</v>
      </c>
      <c r="I84" s="3">
        <f t="shared" si="7"/>
        <v>-0.87670334407292549</v>
      </c>
      <c r="J84" s="3">
        <v>0</v>
      </c>
      <c r="K84" s="3">
        <f t="shared" si="8"/>
        <v>0.41615256462262679</v>
      </c>
      <c r="L84" s="4">
        <f t="shared" si="9"/>
        <v>1</v>
      </c>
      <c r="M84" s="6">
        <f t="shared" si="10"/>
        <v>0.29386139249306253</v>
      </c>
      <c r="N84" s="7">
        <f t="shared" si="11"/>
        <v>0.70613860750693758</v>
      </c>
      <c r="O84" s="5">
        <f t="shared" si="12"/>
        <v>0.70613860750693758</v>
      </c>
      <c r="P84" s="3">
        <f t="shared" si="13"/>
        <v>-0.34794373284518837</v>
      </c>
    </row>
    <row r="85" spans="1:16" x14ac:dyDescent="0.3">
      <c r="A85" s="2">
        <v>9</v>
      </c>
      <c r="B85" s="2">
        <v>8</v>
      </c>
      <c r="C85" s="3">
        <v>0</v>
      </c>
      <c r="D85" s="3">
        <v>1</v>
      </c>
      <c r="E85" s="3">
        <v>0</v>
      </c>
      <c r="F85" s="3">
        <v>0</v>
      </c>
      <c r="G85" s="3">
        <v>0</v>
      </c>
      <c r="H85" s="3">
        <v>1.6989999999999998</v>
      </c>
      <c r="I85" s="3">
        <f t="shared" si="7"/>
        <v>-2.4236222530337468</v>
      </c>
      <c r="J85" s="3">
        <v>0</v>
      </c>
      <c r="K85" s="3">
        <f t="shared" si="8"/>
        <v>8.8600103514750117E-2</v>
      </c>
      <c r="L85" s="4">
        <f t="shared" si="9"/>
        <v>1</v>
      </c>
      <c r="M85" s="6">
        <f t="shared" si="10"/>
        <v>8.1389027273365139E-2</v>
      </c>
      <c r="N85" s="7">
        <f t="shared" si="11"/>
        <v>0.91861097272663483</v>
      </c>
      <c r="O85" s="5">
        <f t="shared" si="12"/>
        <v>0.91861097272663483</v>
      </c>
      <c r="P85" s="3">
        <f t="shared" si="13"/>
        <v>-8.4892562107752437E-2</v>
      </c>
    </row>
    <row r="86" spans="1:16" x14ac:dyDescent="0.3">
      <c r="A86" s="2">
        <v>9</v>
      </c>
      <c r="B86" s="2">
        <v>9</v>
      </c>
      <c r="C86" s="3">
        <v>0</v>
      </c>
      <c r="D86" s="3">
        <v>0</v>
      </c>
      <c r="E86" s="3">
        <v>1</v>
      </c>
      <c r="F86" s="3">
        <v>0</v>
      </c>
      <c r="G86" s="3">
        <v>1</v>
      </c>
      <c r="H86" s="3">
        <v>1.6989999999999998</v>
      </c>
      <c r="I86" s="3">
        <f t="shared" si="7"/>
        <v>-1.6242424559671893</v>
      </c>
      <c r="J86" s="3">
        <v>0</v>
      </c>
      <c r="K86" s="3">
        <f t="shared" si="8"/>
        <v>0.19706090098414894</v>
      </c>
      <c r="L86" s="4">
        <f t="shared" si="9"/>
        <v>1</v>
      </c>
      <c r="M86" s="6">
        <f t="shared" si="10"/>
        <v>0.16462061439158004</v>
      </c>
      <c r="N86" s="7">
        <f t="shared" si="11"/>
        <v>0.83537938560842007</v>
      </c>
      <c r="O86" s="5">
        <f t="shared" si="12"/>
        <v>0.83537938560842007</v>
      </c>
      <c r="P86" s="3">
        <f t="shared" si="13"/>
        <v>-0.17986930329675568</v>
      </c>
    </row>
    <row r="87" spans="1:16" x14ac:dyDescent="0.3">
      <c r="A87" s="2">
        <v>10</v>
      </c>
      <c r="B87" s="2">
        <v>1</v>
      </c>
      <c r="C87" s="3">
        <v>0</v>
      </c>
      <c r="D87" s="3">
        <v>1</v>
      </c>
      <c r="E87" s="3">
        <v>0</v>
      </c>
      <c r="F87" s="3">
        <v>0</v>
      </c>
      <c r="G87" s="3">
        <v>1</v>
      </c>
      <c r="H87" s="3">
        <v>1.9989999999999999</v>
      </c>
      <c r="I87" s="3">
        <f t="shared" si="7"/>
        <v>-1.758153056023851</v>
      </c>
      <c r="J87" s="3">
        <v>0</v>
      </c>
      <c r="K87" s="3">
        <f t="shared" si="8"/>
        <v>0.17236291466855119</v>
      </c>
      <c r="L87" s="4">
        <f t="shared" si="9"/>
        <v>1</v>
      </c>
      <c r="M87" s="6">
        <f t="shared" si="10"/>
        <v>0.1470218074215367</v>
      </c>
      <c r="N87" s="7">
        <f t="shared" si="11"/>
        <v>0.8529781925784633</v>
      </c>
      <c r="O87" s="5">
        <f t="shared" si="12"/>
        <v>0.8529781925784633</v>
      </c>
      <c r="P87" s="3">
        <f t="shared" si="13"/>
        <v>-0.15902129737592208</v>
      </c>
    </row>
    <row r="88" spans="1:16" x14ac:dyDescent="0.3">
      <c r="A88" s="2">
        <v>10</v>
      </c>
      <c r="B88" s="2">
        <v>2</v>
      </c>
      <c r="C88" s="3">
        <v>0</v>
      </c>
      <c r="D88" s="3">
        <v>0</v>
      </c>
      <c r="E88" s="3">
        <v>1</v>
      </c>
      <c r="F88" s="3">
        <v>0</v>
      </c>
      <c r="G88" s="3">
        <v>0</v>
      </c>
      <c r="H88" s="3">
        <v>1.399</v>
      </c>
      <c r="I88" s="3">
        <f t="shared" si="7"/>
        <v>-2.2897116529770853</v>
      </c>
      <c r="J88" s="3">
        <v>0</v>
      </c>
      <c r="K88" s="3">
        <f t="shared" si="8"/>
        <v>0.10129566594693437</v>
      </c>
      <c r="L88" s="4">
        <f t="shared" si="9"/>
        <v>1</v>
      </c>
      <c r="M88" s="6">
        <f t="shared" si="10"/>
        <v>9.1978629426310007E-2</v>
      </c>
      <c r="N88" s="7">
        <f t="shared" si="11"/>
        <v>0.90802137057368992</v>
      </c>
      <c r="O88" s="5">
        <f t="shared" si="12"/>
        <v>0.90802137057368992</v>
      </c>
      <c r="P88" s="3">
        <f t="shared" si="13"/>
        <v>-9.648736478370025E-2</v>
      </c>
    </row>
    <row r="89" spans="1:16" x14ac:dyDescent="0.3">
      <c r="A89" s="2">
        <v>10</v>
      </c>
      <c r="B89" s="2">
        <v>3</v>
      </c>
      <c r="C89" s="3">
        <v>0</v>
      </c>
      <c r="D89" s="3">
        <v>0</v>
      </c>
      <c r="E89" s="3">
        <v>1</v>
      </c>
      <c r="F89" s="3">
        <v>1</v>
      </c>
      <c r="G89" s="3">
        <v>0</v>
      </c>
      <c r="H89" s="3">
        <v>1.9989999999999999</v>
      </c>
      <c r="I89" s="3">
        <f t="shared" si="7"/>
        <v>-0.62385653604022995</v>
      </c>
      <c r="J89" s="3">
        <v>0</v>
      </c>
      <c r="K89" s="3">
        <f t="shared" si="8"/>
        <v>0.53587383073476125</v>
      </c>
      <c r="L89" s="4">
        <f t="shared" si="9"/>
        <v>1</v>
      </c>
      <c r="M89" s="6">
        <f t="shared" si="10"/>
        <v>0.34890485143457356</v>
      </c>
      <c r="N89" s="7">
        <f t="shared" si="11"/>
        <v>0.6510951485654265</v>
      </c>
      <c r="O89" s="5">
        <f t="shared" si="12"/>
        <v>0.6510951485654265</v>
      </c>
      <c r="P89" s="3">
        <f t="shared" si="13"/>
        <v>-0.42909948990296365</v>
      </c>
    </row>
    <row r="90" spans="1:16" x14ac:dyDescent="0.3">
      <c r="A90" s="2">
        <v>10</v>
      </c>
      <c r="B90" s="2">
        <v>4</v>
      </c>
      <c r="C90" s="3">
        <v>1</v>
      </c>
      <c r="D90" s="3">
        <v>0</v>
      </c>
      <c r="E90" s="3">
        <v>0</v>
      </c>
      <c r="F90" s="3">
        <v>1</v>
      </c>
      <c r="G90" s="3">
        <v>0</v>
      </c>
      <c r="H90" s="3">
        <v>1.6989999999999998</v>
      </c>
      <c r="I90" s="3">
        <f t="shared" si="7"/>
        <v>0.12368257585403408</v>
      </c>
      <c r="J90" s="3">
        <v>0</v>
      </c>
      <c r="K90" s="3">
        <f t="shared" si="8"/>
        <v>1.1316565988519474</v>
      </c>
      <c r="L90" s="4">
        <f t="shared" si="9"/>
        <v>1</v>
      </c>
      <c r="M90" s="6">
        <f t="shared" si="10"/>
        <v>0.53088128709916371</v>
      </c>
      <c r="N90" s="7">
        <f t="shared" si="11"/>
        <v>0.4691187129008364</v>
      </c>
      <c r="O90" s="5">
        <f t="shared" si="12"/>
        <v>0.53088128709916371</v>
      </c>
      <c r="P90" s="3">
        <f t="shared" si="13"/>
        <v>-0.63321684751953244</v>
      </c>
    </row>
    <row r="91" spans="1:16" x14ac:dyDescent="0.3">
      <c r="A91" s="2">
        <v>10</v>
      </c>
      <c r="B91" s="2">
        <v>5</v>
      </c>
      <c r="C91" s="3">
        <v>0</v>
      </c>
      <c r="D91" s="3">
        <v>0</v>
      </c>
      <c r="E91" s="3">
        <v>0</v>
      </c>
      <c r="F91" s="3">
        <v>0</v>
      </c>
      <c r="G91" s="3">
        <v>0</v>
      </c>
      <c r="H91" s="3">
        <v>1.9989999999999999</v>
      </c>
      <c r="I91" s="3">
        <f t="shared" si="7"/>
        <v>-2.3955412150206747</v>
      </c>
      <c r="J91" s="3">
        <v>0</v>
      </c>
      <c r="K91" s="3">
        <f t="shared" si="8"/>
        <v>9.1123348249744496E-2</v>
      </c>
      <c r="L91" s="4">
        <f t="shared" si="9"/>
        <v>1</v>
      </c>
      <c r="M91" s="6">
        <f t="shared" si="10"/>
        <v>8.3513333662884381E-2</v>
      </c>
      <c r="N91" s="7">
        <f t="shared" si="11"/>
        <v>0.91648666633711562</v>
      </c>
      <c r="O91" s="5">
        <f t="shared" si="12"/>
        <v>0.91648666633711562</v>
      </c>
      <c r="P91" s="3">
        <f t="shared" si="13"/>
        <v>-8.7207760267437304E-2</v>
      </c>
    </row>
    <row r="92" spans="1:16" x14ac:dyDescent="0.3">
      <c r="A92" s="2">
        <v>10</v>
      </c>
      <c r="B92" s="2">
        <v>6</v>
      </c>
      <c r="C92" s="3">
        <v>1</v>
      </c>
      <c r="D92" s="3">
        <v>1</v>
      </c>
      <c r="E92" s="3">
        <v>0</v>
      </c>
      <c r="F92" s="3">
        <v>1</v>
      </c>
      <c r="G92" s="3">
        <v>0</v>
      </c>
      <c r="H92" s="3">
        <v>1.399</v>
      </c>
      <c r="I92" s="3">
        <f t="shared" si="7"/>
        <v>9.5601537840961814E-2</v>
      </c>
      <c r="J92" s="3">
        <v>0</v>
      </c>
      <c r="K92" s="3">
        <f t="shared" si="8"/>
        <v>1.1003205405340635</v>
      </c>
      <c r="L92" s="4">
        <f t="shared" si="9"/>
        <v>1</v>
      </c>
      <c r="M92" s="6">
        <f t="shared" si="10"/>
        <v>0.52388219764506849</v>
      </c>
      <c r="N92" s="7">
        <f t="shared" si="11"/>
        <v>0.4761178023549314</v>
      </c>
      <c r="O92" s="5">
        <f t="shared" si="12"/>
        <v>0.52388219764506849</v>
      </c>
      <c r="P92" s="3">
        <f t="shared" si="13"/>
        <v>-0.64648843358992203</v>
      </c>
    </row>
    <row r="93" spans="1:16" x14ac:dyDescent="0.3">
      <c r="A93" s="2">
        <v>10</v>
      </c>
      <c r="B93" s="2">
        <v>7</v>
      </c>
      <c r="C93" s="3">
        <v>0</v>
      </c>
      <c r="D93" s="3">
        <v>0</v>
      </c>
      <c r="E93" s="3">
        <v>0</v>
      </c>
      <c r="F93" s="3">
        <v>0</v>
      </c>
      <c r="G93" s="3">
        <v>1</v>
      </c>
      <c r="H93" s="3">
        <v>1.399</v>
      </c>
      <c r="I93" s="3">
        <f t="shared" si="7"/>
        <v>-0.87670334407292549</v>
      </c>
      <c r="J93" s="3">
        <v>0</v>
      </c>
      <c r="K93" s="3">
        <f t="shared" si="8"/>
        <v>0.41615256462262679</v>
      </c>
      <c r="L93" s="4">
        <f t="shared" si="9"/>
        <v>1</v>
      </c>
      <c r="M93" s="6">
        <f t="shared" si="10"/>
        <v>0.29386139249306253</v>
      </c>
      <c r="N93" s="7">
        <f t="shared" si="11"/>
        <v>0.70613860750693758</v>
      </c>
      <c r="O93" s="5">
        <f t="shared" si="12"/>
        <v>0.70613860750693758</v>
      </c>
      <c r="P93" s="3">
        <f t="shared" si="13"/>
        <v>-0.34794373284518837</v>
      </c>
    </row>
    <row r="94" spans="1:16" x14ac:dyDescent="0.3">
      <c r="A94" s="2">
        <v>10</v>
      </c>
      <c r="B94" s="2">
        <v>8</v>
      </c>
      <c r="C94" s="3">
        <v>0</v>
      </c>
      <c r="D94" s="3">
        <v>1</v>
      </c>
      <c r="E94" s="3">
        <v>0</v>
      </c>
      <c r="F94" s="3">
        <v>0</v>
      </c>
      <c r="G94" s="3">
        <v>0</v>
      </c>
      <c r="H94" s="3">
        <v>1.6989999999999998</v>
      </c>
      <c r="I94" s="3">
        <f t="shared" si="7"/>
        <v>-2.4236222530337468</v>
      </c>
      <c r="J94" s="3">
        <v>0</v>
      </c>
      <c r="K94" s="3">
        <f t="shared" si="8"/>
        <v>8.8600103514750117E-2</v>
      </c>
      <c r="L94" s="4">
        <f t="shared" si="9"/>
        <v>1</v>
      </c>
      <c r="M94" s="6">
        <f t="shared" si="10"/>
        <v>8.1389027273365139E-2</v>
      </c>
      <c r="N94" s="7">
        <f t="shared" si="11"/>
        <v>0.91861097272663483</v>
      </c>
      <c r="O94" s="5">
        <f t="shared" si="12"/>
        <v>0.91861097272663483</v>
      </c>
      <c r="P94" s="3">
        <f t="shared" si="13"/>
        <v>-8.4892562107752437E-2</v>
      </c>
    </row>
    <row r="95" spans="1:16" x14ac:dyDescent="0.3">
      <c r="A95" s="2">
        <v>10</v>
      </c>
      <c r="B95" s="2">
        <v>9</v>
      </c>
      <c r="C95" s="3">
        <v>0</v>
      </c>
      <c r="D95" s="3">
        <v>0</v>
      </c>
      <c r="E95" s="3">
        <v>1</v>
      </c>
      <c r="F95" s="3">
        <v>0</v>
      </c>
      <c r="G95" s="3">
        <v>1</v>
      </c>
      <c r="H95" s="3">
        <v>1.6989999999999998</v>
      </c>
      <c r="I95" s="3">
        <f t="shared" si="7"/>
        <v>-1.6242424559671893</v>
      </c>
      <c r="J95" s="3">
        <v>0</v>
      </c>
      <c r="K95" s="3">
        <f t="shared" si="8"/>
        <v>0.19706090098414894</v>
      </c>
      <c r="L95" s="4">
        <f t="shared" si="9"/>
        <v>1</v>
      </c>
      <c r="M95" s="6">
        <f t="shared" si="10"/>
        <v>0.16462061439158004</v>
      </c>
      <c r="N95" s="7">
        <f t="shared" si="11"/>
        <v>0.83537938560842007</v>
      </c>
      <c r="O95" s="5">
        <f t="shared" si="12"/>
        <v>0.83537938560842007</v>
      </c>
      <c r="P95" s="3">
        <f t="shared" si="13"/>
        <v>-0.17986930329675568</v>
      </c>
    </row>
    <row r="96" spans="1:16" x14ac:dyDescent="0.3">
      <c r="A96" s="2">
        <v>11</v>
      </c>
      <c r="B96" s="2">
        <v>1</v>
      </c>
      <c r="C96" s="3">
        <v>1</v>
      </c>
      <c r="D96" s="3">
        <v>1</v>
      </c>
      <c r="E96" s="3">
        <v>0</v>
      </c>
      <c r="F96" s="3">
        <v>0</v>
      </c>
      <c r="G96" s="3">
        <v>1</v>
      </c>
      <c r="H96" s="3">
        <v>1.9989999999999999</v>
      </c>
      <c r="I96" s="3">
        <f t="shared" si="7"/>
        <v>-1.758153056023851</v>
      </c>
      <c r="J96" s="3">
        <v>0</v>
      </c>
      <c r="K96" s="3">
        <f t="shared" si="8"/>
        <v>0.17236291466855119</v>
      </c>
      <c r="L96" s="4">
        <f t="shared" si="9"/>
        <v>1</v>
      </c>
      <c r="M96" s="6">
        <f t="shared" si="10"/>
        <v>0.1470218074215367</v>
      </c>
      <c r="N96" s="7">
        <f t="shared" si="11"/>
        <v>0.8529781925784633</v>
      </c>
      <c r="O96" s="5">
        <f t="shared" si="12"/>
        <v>0.1470218074215367</v>
      </c>
      <c r="P96" s="3">
        <f t="shared" si="13"/>
        <v>-1.9171743533997729</v>
      </c>
    </row>
    <row r="97" spans="1:16" x14ac:dyDescent="0.3">
      <c r="A97" s="2">
        <v>11</v>
      </c>
      <c r="B97" s="2">
        <v>2</v>
      </c>
      <c r="C97" s="3">
        <v>0</v>
      </c>
      <c r="D97" s="3">
        <v>0</v>
      </c>
      <c r="E97" s="3">
        <v>1</v>
      </c>
      <c r="F97" s="3">
        <v>0</v>
      </c>
      <c r="G97" s="3">
        <v>0</v>
      </c>
      <c r="H97" s="3">
        <v>1.399</v>
      </c>
      <c r="I97" s="3">
        <f t="shared" si="7"/>
        <v>-2.2897116529770853</v>
      </c>
      <c r="J97" s="3">
        <v>0</v>
      </c>
      <c r="K97" s="3">
        <f t="shared" si="8"/>
        <v>0.10129566594693437</v>
      </c>
      <c r="L97" s="4">
        <f t="shared" si="9"/>
        <v>1</v>
      </c>
      <c r="M97" s="6">
        <f t="shared" si="10"/>
        <v>9.1978629426310007E-2</v>
      </c>
      <c r="N97" s="7">
        <f t="shared" si="11"/>
        <v>0.90802137057368992</v>
      </c>
      <c r="O97" s="5">
        <f t="shared" si="12"/>
        <v>0.90802137057368992</v>
      </c>
      <c r="P97" s="3">
        <f t="shared" si="13"/>
        <v>-9.648736478370025E-2</v>
      </c>
    </row>
    <row r="98" spans="1:16" x14ac:dyDescent="0.3">
      <c r="A98" s="2">
        <v>11</v>
      </c>
      <c r="B98" s="2">
        <v>3</v>
      </c>
      <c r="C98" s="3">
        <v>1</v>
      </c>
      <c r="D98" s="3">
        <v>0</v>
      </c>
      <c r="E98" s="3">
        <v>1</v>
      </c>
      <c r="F98" s="3">
        <v>1</v>
      </c>
      <c r="G98" s="3">
        <v>0</v>
      </c>
      <c r="H98" s="3">
        <v>1.9989999999999999</v>
      </c>
      <c r="I98" s="3">
        <f t="shared" si="7"/>
        <v>-0.62385653604022995</v>
      </c>
      <c r="J98" s="3">
        <v>0</v>
      </c>
      <c r="K98" s="3">
        <f t="shared" si="8"/>
        <v>0.53587383073476125</v>
      </c>
      <c r="L98" s="4">
        <f t="shared" si="9"/>
        <v>1</v>
      </c>
      <c r="M98" s="6">
        <f t="shared" si="10"/>
        <v>0.34890485143457356</v>
      </c>
      <c r="N98" s="7">
        <f t="shared" si="11"/>
        <v>0.6510951485654265</v>
      </c>
      <c r="O98" s="5">
        <f t="shared" si="12"/>
        <v>0.34890485143457356</v>
      </c>
      <c r="P98" s="3">
        <f t="shared" si="13"/>
        <v>-1.0529560259431936</v>
      </c>
    </row>
    <row r="99" spans="1:16" x14ac:dyDescent="0.3">
      <c r="A99" s="2">
        <v>11</v>
      </c>
      <c r="B99" s="2">
        <v>4</v>
      </c>
      <c r="C99" s="3">
        <v>1</v>
      </c>
      <c r="D99" s="3">
        <v>0</v>
      </c>
      <c r="E99" s="3">
        <v>0</v>
      </c>
      <c r="F99" s="3">
        <v>1</v>
      </c>
      <c r="G99" s="3">
        <v>0</v>
      </c>
      <c r="H99" s="3">
        <v>1.6989999999999998</v>
      </c>
      <c r="I99" s="3">
        <f t="shared" si="7"/>
        <v>0.12368257585403408</v>
      </c>
      <c r="J99" s="3">
        <v>0</v>
      </c>
      <c r="K99" s="3">
        <f t="shared" si="8"/>
        <v>1.1316565988519474</v>
      </c>
      <c r="L99" s="4">
        <f t="shared" si="9"/>
        <v>1</v>
      </c>
      <c r="M99" s="6">
        <f t="shared" si="10"/>
        <v>0.53088128709916371</v>
      </c>
      <c r="N99" s="7">
        <f t="shared" si="11"/>
        <v>0.4691187129008364</v>
      </c>
      <c r="O99" s="5">
        <f t="shared" si="12"/>
        <v>0.53088128709916371</v>
      </c>
      <c r="P99" s="3">
        <f t="shared" si="13"/>
        <v>-0.63321684751953244</v>
      </c>
    </row>
    <row r="100" spans="1:16" x14ac:dyDescent="0.3">
      <c r="A100" s="2">
        <v>11</v>
      </c>
      <c r="B100" s="2">
        <v>5</v>
      </c>
      <c r="C100" s="3">
        <v>0</v>
      </c>
      <c r="D100" s="3">
        <v>0</v>
      </c>
      <c r="E100" s="3">
        <v>0</v>
      </c>
      <c r="F100" s="3">
        <v>0</v>
      </c>
      <c r="G100" s="3">
        <v>0</v>
      </c>
      <c r="H100" s="3">
        <v>1.9989999999999999</v>
      </c>
      <c r="I100" s="3">
        <f t="shared" si="7"/>
        <v>-2.3955412150206747</v>
      </c>
      <c r="J100" s="3">
        <v>0</v>
      </c>
      <c r="K100" s="3">
        <f t="shared" si="8"/>
        <v>9.1123348249744496E-2</v>
      </c>
      <c r="L100" s="4">
        <f t="shared" si="9"/>
        <v>1</v>
      </c>
      <c r="M100" s="6">
        <f t="shared" si="10"/>
        <v>8.3513333662884381E-2</v>
      </c>
      <c r="N100" s="7">
        <f t="shared" si="11"/>
        <v>0.91648666633711562</v>
      </c>
      <c r="O100" s="5">
        <f t="shared" si="12"/>
        <v>0.91648666633711562</v>
      </c>
      <c r="P100" s="3">
        <f t="shared" si="13"/>
        <v>-8.7207760267437304E-2</v>
      </c>
    </row>
    <row r="101" spans="1:16" x14ac:dyDescent="0.3">
      <c r="A101" s="2">
        <v>11</v>
      </c>
      <c r="B101" s="2">
        <v>6</v>
      </c>
      <c r="C101" s="3">
        <v>1</v>
      </c>
      <c r="D101" s="3">
        <v>1</v>
      </c>
      <c r="E101" s="3">
        <v>0</v>
      </c>
      <c r="F101" s="3">
        <v>1</v>
      </c>
      <c r="G101" s="3">
        <v>0</v>
      </c>
      <c r="H101" s="3">
        <v>1.399</v>
      </c>
      <c r="I101" s="3">
        <f t="shared" si="7"/>
        <v>9.5601537840961814E-2</v>
      </c>
      <c r="J101" s="3">
        <v>0</v>
      </c>
      <c r="K101" s="3">
        <f t="shared" si="8"/>
        <v>1.1003205405340635</v>
      </c>
      <c r="L101" s="4">
        <f t="shared" si="9"/>
        <v>1</v>
      </c>
      <c r="M101" s="6">
        <f t="shared" si="10"/>
        <v>0.52388219764506849</v>
      </c>
      <c r="N101" s="7">
        <f t="shared" si="11"/>
        <v>0.4761178023549314</v>
      </c>
      <c r="O101" s="5">
        <f t="shared" si="12"/>
        <v>0.52388219764506849</v>
      </c>
      <c r="P101" s="3">
        <f t="shared" si="13"/>
        <v>-0.64648843358992203</v>
      </c>
    </row>
    <row r="102" spans="1:16" x14ac:dyDescent="0.3">
      <c r="A102" s="2">
        <v>11</v>
      </c>
      <c r="B102" s="2">
        <v>7</v>
      </c>
      <c r="C102" s="3">
        <v>1</v>
      </c>
      <c r="D102" s="3">
        <v>0</v>
      </c>
      <c r="E102" s="3">
        <v>0</v>
      </c>
      <c r="F102" s="3">
        <v>0</v>
      </c>
      <c r="G102" s="3">
        <v>1</v>
      </c>
      <c r="H102" s="3">
        <v>1.399</v>
      </c>
      <c r="I102" s="3">
        <f t="shared" si="7"/>
        <v>-0.87670334407292549</v>
      </c>
      <c r="J102" s="3">
        <v>0</v>
      </c>
      <c r="K102" s="3">
        <f t="shared" si="8"/>
        <v>0.41615256462262679</v>
      </c>
      <c r="L102" s="4">
        <f t="shared" si="9"/>
        <v>1</v>
      </c>
      <c r="M102" s="6">
        <f t="shared" si="10"/>
        <v>0.29386139249306253</v>
      </c>
      <c r="N102" s="7">
        <f t="shared" si="11"/>
        <v>0.70613860750693758</v>
      </c>
      <c r="O102" s="5">
        <f t="shared" si="12"/>
        <v>0.29386139249306253</v>
      </c>
      <c r="P102" s="3">
        <f t="shared" si="13"/>
        <v>-1.2246470769181139</v>
      </c>
    </row>
    <row r="103" spans="1:16" x14ac:dyDescent="0.3">
      <c r="A103" s="2">
        <v>11</v>
      </c>
      <c r="B103" s="2">
        <v>8</v>
      </c>
      <c r="C103" s="3">
        <v>0</v>
      </c>
      <c r="D103" s="3">
        <v>1</v>
      </c>
      <c r="E103" s="3">
        <v>0</v>
      </c>
      <c r="F103" s="3">
        <v>0</v>
      </c>
      <c r="G103" s="3">
        <v>0</v>
      </c>
      <c r="H103" s="3">
        <v>1.6989999999999998</v>
      </c>
      <c r="I103" s="3">
        <f t="shared" si="7"/>
        <v>-2.4236222530337468</v>
      </c>
      <c r="J103" s="3">
        <v>0</v>
      </c>
      <c r="K103" s="3">
        <f t="shared" si="8"/>
        <v>8.8600103514750117E-2</v>
      </c>
      <c r="L103" s="4">
        <f t="shared" si="9"/>
        <v>1</v>
      </c>
      <c r="M103" s="6">
        <f t="shared" si="10"/>
        <v>8.1389027273365139E-2</v>
      </c>
      <c r="N103" s="7">
        <f t="shared" si="11"/>
        <v>0.91861097272663483</v>
      </c>
      <c r="O103" s="5">
        <f t="shared" si="12"/>
        <v>0.91861097272663483</v>
      </c>
      <c r="P103" s="3">
        <f t="shared" si="13"/>
        <v>-8.4892562107752437E-2</v>
      </c>
    </row>
    <row r="104" spans="1:16" x14ac:dyDescent="0.3">
      <c r="A104" s="2">
        <v>11</v>
      </c>
      <c r="B104" s="2">
        <v>9</v>
      </c>
      <c r="C104" s="3">
        <v>1</v>
      </c>
      <c r="D104" s="3">
        <v>0</v>
      </c>
      <c r="E104" s="3">
        <v>1</v>
      </c>
      <c r="F104" s="3">
        <v>0</v>
      </c>
      <c r="G104" s="3">
        <v>1</v>
      </c>
      <c r="H104" s="3">
        <v>1.6989999999999998</v>
      </c>
      <c r="I104" s="3">
        <f t="shared" si="7"/>
        <v>-1.6242424559671893</v>
      </c>
      <c r="J104" s="3">
        <v>0</v>
      </c>
      <c r="K104" s="3">
        <f t="shared" si="8"/>
        <v>0.19706090098414894</v>
      </c>
      <c r="L104" s="4">
        <f t="shared" si="9"/>
        <v>1</v>
      </c>
      <c r="M104" s="6">
        <f t="shared" si="10"/>
        <v>0.16462061439158004</v>
      </c>
      <c r="N104" s="7">
        <f t="shared" si="11"/>
        <v>0.83537938560842007</v>
      </c>
      <c r="O104" s="5">
        <f t="shared" si="12"/>
        <v>0.16462061439158004</v>
      </c>
      <c r="P104" s="3">
        <f t="shared" si="13"/>
        <v>-1.8041117592639448</v>
      </c>
    </row>
    <row r="105" spans="1:16" x14ac:dyDescent="0.3">
      <c r="A105" s="2">
        <v>12</v>
      </c>
      <c r="B105" s="2">
        <v>1</v>
      </c>
      <c r="C105" s="3">
        <v>1</v>
      </c>
      <c r="D105" s="3">
        <v>1</v>
      </c>
      <c r="E105" s="3">
        <v>0</v>
      </c>
      <c r="F105" s="3">
        <v>0</v>
      </c>
      <c r="G105" s="3">
        <v>1</v>
      </c>
      <c r="H105" s="3">
        <v>1.9989999999999999</v>
      </c>
      <c r="I105" s="3">
        <f t="shared" si="7"/>
        <v>-1.758153056023851</v>
      </c>
      <c r="J105" s="3">
        <v>0</v>
      </c>
      <c r="K105" s="3">
        <f t="shared" si="8"/>
        <v>0.17236291466855119</v>
      </c>
      <c r="L105" s="4">
        <f t="shared" si="9"/>
        <v>1</v>
      </c>
      <c r="M105" s="6">
        <f t="shared" si="10"/>
        <v>0.1470218074215367</v>
      </c>
      <c r="N105" s="7">
        <f t="shared" si="11"/>
        <v>0.8529781925784633</v>
      </c>
      <c r="O105" s="5">
        <f t="shared" si="12"/>
        <v>0.1470218074215367</v>
      </c>
      <c r="P105" s="3">
        <f t="shared" si="13"/>
        <v>-1.9171743533997729</v>
      </c>
    </row>
    <row r="106" spans="1:16" x14ac:dyDescent="0.3">
      <c r="A106" s="2">
        <v>12</v>
      </c>
      <c r="B106" s="2">
        <v>2</v>
      </c>
      <c r="C106" s="3">
        <v>0</v>
      </c>
      <c r="D106" s="3">
        <v>0</v>
      </c>
      <c r="E106" s="3">
        <v>1</v>
      </c>
      <c r="F106" s="3">
        <v>0</v>
      </c>
      <c r="G106" s="3">
        <v>0</v>
      </c>
      <c r="H106" s="3">
        <v>1.399</v>
      </c>
      <c r="I106" s="3">
        <f t="shared" si="7"/>
        <v>-2.2897116529770853</v>
      </c>
      <c r="J106" s="3">
        <v>0</v>
      </c>
      <c r="K106" s="3">
        <f t="shared" si="8"/>
        <v>0.10129566594693437</v>
      </c>
      <c r="L106" s="4">
        <f t="shared" si="9"/>
        <v>1</v>
      </c>
      <c r="M106" s="6">
        <f t="shared" si="10"/>
        <v>9.1978629426310007E-2</v>
      </c>
      <c r="N106" s="7">
        <f t="shared" si="11"/>
        <v>0.90802137057368992</v>
      </c>
      <c r="O106" s="5">
        <f t="shared" si="12"/>
        <v>0.90802137057368992</v>
      </c>
      <c r="P106" s="3">
        <f t="shared" si="13"/>
        <v>-9.648736478370025E-2</v>
      </c>
    </row>
    <row r="107" spans="1:16" x14ac:dyDescent="0.3">
      <c r="A107" s="2">
        <v>12</v>
      </c>
      <c r="B107" s="2">
        <v>3</v>
      </c>
      <c r="C107" s="3">
        <v>1</v>
      </c>
      <c r="D107" s="3">
        <v>0</v>
      </c>
      <c r="E107" s="3">
        <v>1</v>
      </c>
      <c r="F107" s="3">
        <v>1</v>
      </c>
      <c r="G107" s="3">
        <v>0</v>
      </c>
      <c r="H107" s="3">
        <v>1.9989999999999999</v>
      </c>
      <c r="I107" s="3">
        <f t="shared" si="7"/>
        <v>-0.62385653604022995</v>
      </c>
      <c r="J107" s="3">
        <v>0</v>
      </c>
      <c r="K107" s="3">
        <f t="shared" si="8"/>
        <v>0.53587383073476125</v>
      </c>
      <c r="L107" s="4">
        <f t="shared" si="9"/>
        <v>1</v>
      </c>
      <c r="M107" s="6">
        <f t="shared" si="10"/>
        <v>0.34890485143457356</v>
      </c>
      <c r="N107" s="7">
        <f t="shared" si="11"/>
        <v>0.6510951485654265</v>
      </c>
      <c r="O107" s="5">
        <f t="shared" si="12"/>
        <v>0.34890485143457356</v>
      </c>
      <c r="P107" s="3">
        <f t="shared" si="13"/>
        <v>-1.0529560259431936</v>
      </c>
    </row>
    <row r="108" spans="1:16" x14ac:dyDescent="0.3">
      <c r="A108" s="2">
        <v>12</v>
      </c>
      <c r="B108" s="2">
        <v>4</v>
      </c>
      <c r="C108" s="3">
        <v>1</v>
      </c>
      <c r="D108" s="3">
        <v>0</v>
      </c>
      <c r="E108" s="3">
        <v>0</v>
      </c>
      <c r="F108" s="3">
        <v>1</v>
      </c>
      <c r="G108" s="3">
        <v>0</v>
      </c>
      <c r="H108" s="3">
        <v>1.6989999999999998</v>
      </c>
      <c r="I108" s="3">
        <f t="shared" si="7"/>
        <v>0.12368257585403408</v>
      </c>
      <c r="J108" s="3">
        <v>0</v>
      </c>
      <c r="K108" s="3">
        <f t="shared" si="8"/>
        <v>1.1316565988519474</v>
      </c>
      <c r="L108" s="4">
        <f t="shared" si="9"/>
        <v>1</v>
      </c>
      <c r="M108" s="6">
        <f t="shared" si="10"/>
        <v>0.53088128709916371</v>
      </c>
      <c r="N108" s="7">
        <f t="shared" si="11"/>
        <v>0.4691187129008364</v>
      </c>
      <c r="O108" s="5">
        <f t="shared" si="12"/>
        <v>0.53088128709916371</v>
      </c>
      <c r="P108" s="3">
        <f t="shared" si="13"/>
        <v>-0.63321684751953244</v>
      </c>
    </row>
    <row r="109" spans="1:16" x14ac:dyDescent="0.3">
      <c r="A109" s="2">
        <v>12</v>
      </c>
      <c r="B109" s="2">
        <v>5</v>
      </c>
      <c r="C109" s="3">
        <v>0</v>
      </c>
      <c r="D109" s="3">
        <v>0</v>
      </c>
      <c r="E109" s="3">
        <v>0</v>
      </c>
      <c r="F109" s="3">
        <v>0</v>
      </c>
      <c r="G109" s="3">
        <v>0</v>
      </c>
      <c r="H109" s="3">
        <v>1.9989999999999999</v>
      </c>
      <c r="I109" s="3">
        <f t="shared" si="7"/>
        <v>-2.3955412150206747</v>
      </c>
      <c r="J109" s="3">
        <v>0</v>
      </c>
      <c r="K109" s="3">
        <f t="shared" si="8"/>
        <v>9.1123348249744496E-2</v>
      </c>
      <c r="L109" s="4">
        <f t="shared" si="9"/>
        <v>1</v>
      </c>
      <c r="M109" s="6">
        <f t="shared" si="10"/>
        <v>8.3513333662884381E-2</v>
      </c>
      <c r="N109" s="7">
        <f t="shared" si="11"/>
        <v>0.91648666633711562</v>
      </c>
      <c r="O109" s="5">
        <f t="shared" si="12"/>
        <v>0.91648666633711562</v>
      </c>
      <c r="P109" s="3">
        <f t="shared" si="13"/>
        <v>-8.7207760267437304E-2</v>
      </c>
    </row>
    <row r="110" spans="1:16" x14ac:dyDescent="0.3">
      <c r="A110" s="2">
        <v>12</v>
      </c>
      <c r="B110" s="2">
        <v>6</v>
      </c>
      <c r="C110" s="3">
        <v>1</v>
      </c>
      <c r="D110" s="3">
        <v>1</v>
      </c>
      <c r="E110" s="3">
        <v>0</v>
      </c>
      <c r="F110" s="3">
        <v>1</v>
      </c>
      <c r="G110" s="3">
        <v>0</v>
      </c>
      <c r="H110" s="3">
        <v>1.399</v>
      </c>
      <c r="I110" s="3">
        <f t="shared" si="7"/>
        <v>9.5601537840961814E-2</v>
      </c>
      <c r="J110" s="3">
        <v>0</v>
      </c>
      <c r="K110" s="3">
        <f t="shared" si="8"/>
        <v>1.1003205405340635</v>
      </c>
      <c r="L110" s="4">
        <f t="shared" si="9"/>
        <v>1</v>
      </c>
      <c r="M110" s="6">
        <f t="shared" si="10"/>
        <v>0.52388219764506849</v>
      </c>
      <c r="N110" s="7">
        <f t="shared" si="11"/>
        <v>0.4761178023549314</v>
      </c>
      <c r="O110" s="5">
        <f t="shared" si="12"/>
        <v>0.52388219764506849</v>
      </c>
      <c r="P110" s="3">
        <f t="shared" si="13"/>
        <v>-0.64648843358992203</v>
      </c>
    </row>
    <row r="111" spans="1:16" x14ac:dyDescent="0.3">
      <c r="A111" s="2">
        <v>12</v>
      </c>
      <c r="B111" s="2">
        <v>7</v>
      </c>
      <c r="C111" s="3">
        <v>1</v>
      </c>
      <c r="D111" s="3">
        <v>0</v>
      </c>
      <c r="E111" s="3">
        <v>0</v>
      </c>
      <c r="F111" s="3">
        <v>0</v>
      </c>
      <c r="G111" s="3">
        <v>1</v>
      </c>
      <c r="H111" s="3">
        <v>1.399</v>
      </c>
      <c r="I111" s="3">
        <f t="shared" si="7"/>
        <v>-0.87670334407292549</v>
      </c>
      <c r="J111" s="3">
        <v>0</v>
      </c>
      <c r="K111" s="3">
        <f t="shared" si="8"/>
        <v>0.41615256462262679</v>
      </c>
      <c r="L111" s="4">
        <f t="shared" si="9"/>
        <v>1</v>
      </c>
      <c r="M111" s="6">
        <f t="shared" si="10"/>
        <v>0.29386139249306253</v>
      </c>
      <c r="N111" s="7">
        <f t="shared" si="11"/>
        <v>0.70613860750693758</v>
      </c>
      <c r="O111" s="5">
        <f t="shared" si="12"/>
        <v>0.29386139249306253</v>
      </c>
      <c r="P111" s="3">
        <f t="shared" si="13"/>
        <v>-1.2246470769181139</v>
      </c>
    </row>
    <row r="112" spans="1:16" x14ac:dyDescent="0.3">
      <c r="A112" s="2">
        <v>12</v>
      </c>
      <c r="B112" s="2">
        <v>8</v>
      </c>
      <c r="C112" s="3">
        <v>0</v>
      </c>
      <c r="D112" s="3">
        <v>1</v>
      </c>
      <c r="E112" s="3">
        <v>0</v>
      </c>
      <c r="F112" s="3">
        <v>0</v>
      </c>
      <c r="G112" s="3">
        <v>0</v>
      </c>
      <c r="H112" s="3">
        <v>1.6989999999999998</v>
      </c>
      <c r="I112" s="3">
        <f t="shared" si="7"/>
        <v>-2.4236222530337468</v>
      </c>
      <c r="J112" s="3">
        <v>0</v>
      </c>
      <c r="K112" s="3">
        <f t="shared" si="8"/>
        <v>8.8600103514750117E-2</v>
      </c>
      <c r="L112" s="4">
        <f t="shared" si="9"/>
        <v>1</v>
      </c>
      <c r="M112" s="6">
        <f t="shared" si="10"/>
        <v>8.1389027273365139E-2</v>
      </c>
      <c r="N112" s="7">
        <f t="shared" si="11"/>
        <v>0.91861097272663483</v>
      </c>
      <c r="O112" s="5">
        <f t="shared" si="12"/>
        <v>0.91861097272663483</v>
      </c>
      <c r="P112" s="3">
        <f t="shared" si="13"/>
        <v>-8.4892562107752437E-2</v>
      </c>
    </row>
    <row r="113" spans="1:16" x14ac:dyDescent="0.3">
      <c r="A113" s="2">
        <v>12</v>
      </c>
      <c r="B113" s="2">
        <v>9</v>
      </c>
      <c r="C113" s="3">
        <v>1</v>
      </c>
      <c r="D113" s="3">
        <v>0</v>
      </c>
      <c r="E113" s="3">
        <v>1</v>
      </c>
      <c r="F113" s="3">
        <v>0</v>
      </c>
      <c r="G113" s="3">
        <v>1</v>
      </c>
      <c r="H113" s="3">
        <v>1.6989999999999998</v>
      </c>
      <c r="I113" s="3">
        <f t="shared" si="7"/>
        <v>-1.6242424559671893</v>
      </c>
      <c r="J113" s="3">
        <v>0</v>
      </c>
      <c r="K113" s="3">
        <f t="shared" si="8"/>
        <v>0.19706090098414894</v>
      </c>
      <c r="L113" s="4">
        <f t="shared" si="9"/>
        <v>1</v>
      </c>
      <c r="M113" s="6">
        <f t="shared" si="10"/>
        <v>0.16462061439158004</v>
      </c>
      <c r="N113" s="7">
        <f t="shared" si="11"/>
        <v>0.83537938560842007</v>
      </c>
      <c r="O113" s="5">
        <f t="shared" si="12"/>
        <v>0.16462061439158004</v>
      </c>
      <c r="P113" s="3">
        <f t="shared" si="13"/>
        <v>-1.8041117592639448</v>
      </c>
    </row>
    <row r="114" spans="1:16" x14ac:dyDescent="0.3">
      <c r="A114" s="2">
        <v>13</v>
      </c>
      <c r="B114" s="2">
        <v>1</v>
      </c>
      <c r="C114" s="3">
        <v>0</v>
      </c>
      <c r="D114" s="3">
        <v>1</v>
      </c>
      <c r="E114" s="3">
        <v>0</v>
      </c>
      <c r="F114" s="3">
        <v>0</v>
      </c>
      <c r="G114" s="3">
        <v>1</v>
      </c>
      <c r="H114" s="3">
        <v>1.9989999999999999</v>
      </c>
      <c r="I114" s="3">
        <f t="shared" si="7"/>
        <v>-1.758153056023851</v>
      </c>
      <c r="J114" s="3">
        <v>0</v>
      </c>
      <c r="K114" s="3">
        <f t="shared" si="8"/>
        <v>0.17236291466855119</v>
      </c>
      <c r="L114" s="4">
        <f t="shared" si="9"/>
        <v>1</v>
      </c>
      <c r="M114" s="6">
        <f t="shared" si="10"/>
        <v>0.1470218074215367</v>
      </c>
      <c r="N114" s="7">
        <f t="shared" si="11"/>
        <v>0.8529781925784633</v>
      </c>
      <c r="O114" s="5">
        <f t="shared" si="12"/>
        <v>0.8529781925784633</v>
      </c>
      <c r="P114" s="3">
        <f t="shared" si="13"/>
        <v>-0.15902129737592208</v>
      </c>
    </row>
    <row r="115" spans="1:16" x14ac:dyDescent="0.3">
      <c r="A115" s="2">
        <v>13</v>
      </c>
      <c r="B115" s="2">
        <v>2</v>
      </c>
      <c r="C115" s="3">
        <v>0</v>
      </c>
      <c r="D115" s="3">
        <v>0</v>
      </c>
      <c r="E115" s="3">
        <v>1</v>
      </c>
      <c r="F115" s="3">
        <v>0</v>
      </c>
      <c r="G115" s="3">
        <v>0</v>
      </c>
      <c r="H115" s="3">
        <v>1.399</v>
      </c>
      <c r="I115" s="3">
        <f t="shared" si="7"/>
        <v>-2.2897116529770853</v>
      </c>
      <c r="J115" s="3">
        <v>0</v>
      </c>
      <c r="K115" s="3">
        <f t="shared" si="8"/>
        <v>0.10129566594693437</v>
      </c>
      <c r="L115" s="4">
        <f t="shared" si="9"/>
        <v>1</v>
      </c>
      <c r="M115" s="6">
        <f t="shared" si="10"/>
        <v>9.1978629426310007E-2</v>
      </c>
      <c r="N115" s="7">
        <f t="shared" si="11"/>
        <v>0.90802137057368992</v>
      </c>
      <c r="O115" s="5">
        <f t="shared" si="12"/>
        <v>0.90802137057368992</v>
      </c>
      <c r="P115" s="3">
        <f t="shared" si="13"/>
        <v>-9.648736478370025E-2</v>
      </c>
    </row>
    <row r="116" spans="1:16" x14ac:dyDescent="0.3">
      <c r="A116" s="2">
        <v>13</v>
      </c>
      <c r="B116" s="2">
        <v>3</v>
      </c>
      <c r="C116" s="3">
        <v>0</v>
      </c>
      <c r="D116" s="3">
        <v>0</v>
      </c>
      <c r="E116" s="3">
        <v>1</v>
      </c>
      <c r="F116" s="3">
        <v>1</v>
      </c>
      <c r="G116" s="3">
        <v>0</v>
      </c>
      <c r="H116" s="3">
        <v>1.9989999999999999</v>
      </c>
      <c r="I116" s="3">
        <f t="shared" si="7"/>
        <v>-0.62385653604022995</v>
      </c>
      <c r="J116" s="3">
        <v>0</v>
      </c>
      <c r="K116" s="3">
        <f t="shared" si="8"/>
        <v>0.53587383073476125</v>
      </c>
      <c r="L116" s="4">
        <f t="shared" si="9"/>
        <v>1</v>
      </c>
      <c r="M116" s="6">
        <f t="shared" si="10"/>
        <v>0.34890485143457356</v>
      </c>
      <c r="N116" s="7">
        <f t="shared" si="11"/>
        <v>0.6510951485654265</v>
      </c>
      <c r="O116" s="5">
        <f t="shared" si="12"/>
        <v>0.6510951485654265</v>
      </c>
      <c r="P116" s="3">
        <f t="shared" si="13"/>
        <v>-0.42909948990296365</v>
      </c>
    </row>
    <row r="117" spans="1:16" x14ac:dyDescent="0.3">
      <c r="A117" s="2">
        <v>13</v>
      </c>
      <c r="B117" s="2">
        <v>4</v>
      </c>
      <c r="C117" s="3">
        <v>0</v>
      </c>
      <c r="D117" s="3">
        <v>0</v>
      </c>
      <c r="E117" s="3">
        <v>0</v>
      </c>
      <c r="F117" s="3">
        <v>1</v>
      </c>
      <c r="G117" s="3">
        <v>0</v>
      </c>
      <c r="H117" s="3">
        <v>1.6989999999999998</v>
      </c>
      <c r="I117" s="3">
        <f t="shared" si="7"/>
        <v>0.12368257585403408</v>
      </c>
      <c r="J117" s="3">
        <v>0</v>
      </c>
      <c r="K117" s="3">
        <f t="shared" si="8"/>
        <v>1.1316565988519474</v>
      </c>
      <c r="L117" s="4">
        <f t="shared" si="9"/>
        <v>1</v>
      </c>
      <c r="M117" s="6">
        <f t="shared" si="10"/>
        <v>0.53088128709916371</v>
      </c>
      <c r="N117" s="7">
        <f t="shared" si="11"/>
        <v>0.4691187129008364</v>
      </c>
      <c r="O117" s="5">
        <f t="shared" si="12"/>
        <v>0.4691187129008364</v>
      </c>
      <c r="P117" s="3">
        <f t="shared" si="13"/>
        <v>-0.75689942337356675</v>
      </c>
    </row>
    <row r="118" spans="1:16" x14ac:dyDescent="0.3">
      <c r="A118" s="2">
        <v>13</v>
      </c>
      <c r="B118" s="2">
        <v>5</v>
      </c>
      <c r="C118" s="3">
        <v>0</v>
      </c>
      <c r="D118" s="3">
        <v>0</v>
      </c>
      <c r="E118" s="3">
        <v>0</v>
      </c>
      <c r="F118" s="3">
        <v>0</v>
      </c>
      <c r="G118" s="3">
        <v>0</v>
      </c>
      <c r="H118" s="3">
        <v>1.9989999999999999</v>
      </c>
      <c r="I118" s="3">
        <f t="shared" si="7"/>
        <v>-2.3955412150206747</v>
      </c>
      <c r="J118" s="3">
        <v>0</v>
      </c>
      <c r="K118" s="3">
        <f t="shared" si="8"/>
        <v>9.1123348249744496E-2</v>
      </c>
      <c r="L118" s="4">
        <f t="shared" si="9"/>
        <v>1</v>
      </c>
      <c r="M118" s="6">
        <f t="shared" si="10"/>
        <v>8.3513333662884381E-2</v>
      </c>
      <c r="N118" s="7">
        <f t="shared" si="11"/>
        <v>0.91648666633711562</v>
      </c>
      <c r="O118" s="5">
        <f t="shared" si="12"/>
        <v>0.91648666633711562</v>
      </c>
      <c r="P118" s="3">
        <f t="shared" si="13"/>
        <v>-8.7207760267437304E-2</v>
      </c>
    </row>
    <row r="119" spans="1:16" x14ac:dyDescent="0.3">
      <c r="A119" s="2">
        <v>13</v>
      </c>
      <c r="B119" s="2">
        <v>6</v>
      </c>
      <c r="C119" s="3">
        <v>0</v>
      </c>
      <c r="D119" s="3">
        <v>1</v>
      </c>
      <c r="E119" s="3">
        <v>0</v>
      </c>
      <c r="F119" s="3">
        <v>1</v>
      </c>
      <c r="G119" s="3">
        <v>0</v>
      </c>
      <c r="H119" s="3">
        <v>1.399</v>
      </c>
      <c r="I119" s="3">
        <f t="shared" si="7"/>
        <v>9.5601537840961814E-2</v>
      </c>
      <c r="J119" s="3">
        <v>0</v>
      </c>
      <c r="K119" s="3">
        <f t="shared" si="8"/>
        <v>1.1003205405340635</v>
      </c>
      <c r="L119" s="4">
        <f t="shared" si="9"/>
        <v>1</v>
      </c>
      <c r="M119" s="6">
        <f t="shared" si="10"/>
        <v>0.52388219764506849</v>
      </c>
      <c r="N119" s="7">
        <f t="shared" si="11"/>
        <v>0.4761178023549314</v>
      </c>
      <c r="O119" s="5">
        <f t="shared" si="12"/>
        <v>0.4761178023549314</v>
      </c>
      <c r="P119" s="3">
        <f t="shared" si="13"/>
        <v>-0.74208997143088384</v>
      </c>
    </row>
    <row r="120" spans="1:16" x14ac:dyDescent="0.3">
      <c r="A120" s="2">
        <v>13</v>
      </c>
      <c r="B120" s="2">
        <v>7</v>
      </c>
      <c r="C120" s="3">
        <v>0</v>
      </c>
      <c r="D120" s="3">
        <v>0</v>
      </c>
      <c r="E120" s="3">
        <v>0</v>
      </c>
      <c r="F120" s="3">
        <v>0</v>
      </c>
      <c r="G120" s="3">
        <v>1</v>
      </c>
      <c r="H120" s="3">
        <v>1.399</v>
      </c>
      <c r="I120" s="3">
        <f t="shared" si="7"/>
        <v>-0.87670334407292549</v>
      </c>
      <c r="J120" s="3">
        <v>0</v>
      </c>
      <c r="K120" s="3">
        <f t="shared" si="8"/>
        <v>0.41615256462262679</v>
      </c>
      <c r="L120" s="4">
        <f t="shared" si="9"/>
        <v>1</v>
      </c>
      <c r="M120" s="6">
        <f t="shared" si="10"/>
        <v>0.29386139249306253</v>
      </c>
      <c r="N120" s="7">
        <f t="shared" si="11"/>
        <v>0.70613860750693758</v>
      </c>
      <c r="O120" s="5">
        <f t="shared" si="12"/>
        <v>0.70613860750693758</v>
      </c>
      <c r="P120" s="3">
        <f t="shared" si="13"/>
        <v>-0.34794373284518837</v>
      </c>
    </row>
    <row r="121" spans="1:16" x14ac:dyDescent="0.3">
      <c r="A121" s="2">
        <v>13</v>
      </c>
      <c r="B121" s="2">
        <v>8</v>
      </c>
      <c r="C121" s="3">
        <v>0</v>
      </c>
      <c r="D121" s="3">
        <v>1</v>
      </c>
      <c r="E121" s="3">
        <v>0</v>
      </c>
      <c r="F121" s="3">
        <v>0</v>
      </c>
      <c r="G121" s="3">
        <v>0</v>
      </c>
      <c r="H121" s="3">
        <v>1.6989999999999998</v>
      </c>
      <c r="I121" s="3">
        <f t="shared" si="7"/>
        <v>-2.4236222530337468</v>
      </c>
      <c r="J121" s="3">
        <v>0</v>
      </c>
      <c r="K121" s="3">
        <f t="shared" si="8"/>
        <v>8.8600103514750117E-2</v>
      </c>
      <c r="L121" s="4">
        <f t="shared" si="9"/>
        <v>1</v>
      </c>
      <c r="M121" s="6">
        <f t="shared" si="10"/>
        <v>8.1389027273365139E-2</v>
      </c>
      <c r="N121" s="7">
        <f t="shared" si="11"/>
        <v>0.91861097272663483</v>
      </c>
      <c r="O121" s="5">
        <f t="shared" si="12"/>
        <v>0.91861097272663483</v>
      </c>
      <c r="P121" s="3">
        <f t="shared" si="13"/>
        <v>-8.4892562107752437E-2</v>
      </c>
    </row>
    <row r="122" spans="1:16" x14ac:dyDescent="0.3">
      <c r="A122" s="2">
        <v>13</v>
      </c>
      <c r="B122" s="2">
        <v>9</v>
      </c>
      <c r="C122" s="3">
        <v>0</v>
      </c>
      <c r="D122" s="3">
        <v>0</v>
      </c>
      <c r="E122" s="3">
        <v>1</v>
      </c>
      <c r="F122" s="3">
        <v>0</v>
      </c>
      <c r="G122" s="3">
        <v>1</v>
      </c>
      <c r="H122" s="3">
        <v>1.6989999999999998</v>
      </c>
      <c r="I122" s="3">
        <f t="shared" si="7"/>
        <v>-1.6242424559671893</v>
      </c>
      <c r="J122" s="3">
        <v>0</v>
      </c>
      <c r="K122" s="3">
        <f t="shared" si="8"/>
        <v>0.19706090098414894</v>
      </c>
      <c r="L122" s="4">
        <f t="shared" si="9"/>
        <v>1</v>
      </c>
      <c r="M122" s="6">
        <f t="shared" si="10"/>
        <v>0.16462061439158004</v>
      </c>
      <c r="N122" s="7">
        <f t="shared" si="11"/>
        <v>0.83537938560842007</v>
      </c>
      <c r="O122" s="5">
        <f t="shared" si="12"/>
        <v>0.83537938560842007</v>
      </c>
      <c r="P122" s="3">
        <f t="shared" si="13"/>
        <v>-0.17986930329675568</v>
      </c>
    </row>
    <row r="123" spans="1:16" x14ac:dyDescent="0.3">
      <c r="A123" s="2">
        <v>14</v>
      </c>
      <c r="B123" s="2">
        <v>1</v>
      </c>
      <c r="C123" s="3">
        <v>0</v>
      </c>
      <c r="D123" s="3">
        <v>1</v>
      </c>
      <c r="E123" s="3">
        <v>0</v>
      </c>
      <c r="F123" s="3">
        <v>0</v>
      </c>
      <c r="G123" s="3">
        <v>1</v>
      </c>
      <c r="H123" s="3">
        <v>1.9989999999999999</v>
      </c>
      <c r="I123" s="3">
        <f t="shared" si="7"/>
        <v>-1.758153056023851</v>
      </c>
      <c r="J123" s="3">
        <v>0</v>
      </c>
      <c r="K123" s="3">
        <f t="shared" si="8"/>
        <v>0.17236291466855119</v>
      </c>
      <c r="L123" s="4">
        <f t="shared" si="9"/>
        <v>1</v>
      </c>
      <c r="M123" s="6">
        <f t="shared" si="10"/>
        <v>0.1470218074215367</v>
      </c>
      <c r="N123" s="7">
        <f t="shared" si="11"/>
        <v>0.8529781925784633</v>
      </c>
      <c r="O123" s="5">
        <f t="shared" si="12"/>
        <v>0.8529781925784633</v>
      </c>
      <c r="P123" s="3">
        <f t="shared" si="13"/>
        <v>-0.15902129737592208</v>
      </c>
    </row>
    <row r="124" spans="1:16" x14ac:dyDescent="0.3">
      <c r="A124" s="2">
        <v>14</v>
      </c>
      <c r="B124" s="2">
        <v>2</v>
      </c>
      <c r="C124" s="3">
        <v>0</v>
      </c>
      <c r="D124" s="3">
        <v>0</v>
      </c>
      <c r="E124" s="3">
        <v>1</v>
      </c>
      <c r="F124" s="3">
        <v>0</v>
      </c>
      <c r="G124" s="3">
        <v>0</v>
      </c>
      <c r="H124" s="3">
        <v>1.399</v>
      </c>
      <c r="I124" s="3">
        <f t="shared" si="7"/>
        <v>-2.2897116529770853</v>
      </c>
      <c r="J124" s="3">
        <v>0</v>
      </c>
      <c r="K124" s="3">
        <f t="shared" si="8"/>
        <v>0.10129566594693437</v>
      </c>
      <c r="L124" s="4">
        <f t="shared" si="9"/>
        <v>1</v>
      </c>
      <c r="M124" s="6">
        <f t="shared" si="10"/>
        <v>9.1978629426310007E-2</v>
      </c>
      <c r="N124" s="7">
        <f t="shared" si="11"/>
        <v>0.90802137057368992</v>
      </c>
      <c r="O124" s="5">
        <f t="shared" si="12"/>
        <v>0.90802137057368992</v>
      </c>
      <c r="P124" s="3">
        <f t="shared" si="13"/>
        <v>-9.648736478370025E-2</v>
      </c>
    </row>
    <row r="125" spans="1:16" x14ac:dyDescent="0.3">
      <c r="A125" s="2">
        <v>14</v>
      </c>
      <c r="B125" s="2">
        <v>3</v>
      </c>
      <c r="C125" s="3">
        <v>0</v>
      </c>
      <c r="D125" s="3">
        <v>0</v>
      </c>
      <c r="E125" s="3">
        <v>1</v>
      </c>
      <c r="F125" s="3">
        <v>1</v>
      </c>
      <c r="G125" s="3">
        <v>0</v>
      </c>
      <c r="H125" s="3">
        <v>1.9989999999999999</v>
      </c>
      <c r="I125" s="3">
        <f t="shared" si="7"/>
        <v>-0.62385653604022995</v>
      </c>
      <c r="J125" s="3">
        <v>0</v>
      </c>
      <c r="K125" s="3">
        <f t="shared" si="8"/>
        <v>0.53587383073476125</v>
      </c>
      <c r="L125" s="4">
        <f t="shared" si="9"/>
        <v>1</v>
      </c>
      <c r="M125" s="6">
        <f t="shared" si="10"/>
        <v>0.34890485143457356</v>
      </c>
      <c r="N125" s="7">
        <f t="shared" si="11"/>
        <v>0.6510951485654265</v>
      </c>
      <c r="O125" s="5">
        <f t="shared" si="12"/>
        <v>0.6510951485654265</v>
      </c>
      <c r="P125" s="3">
        <f t="shared" si="13"/>
        <v>-0.42909948990296365</v>
      </c>
    </row>
    <row r="126" spans="1:16" x14ac:dyDescent="0.3">
      <c r="A126" s="2">
        <v>14</v>
      </c>
      <c r="B126" s="2">
        <v>4</v>
      </c>
      <c r="C126" s="3">
        <v>0</v>
      </c>
      <c r="D126" s="3">
        <v>0</v>
      </c>
      <c r="E126" s="3">
        <v>0</v>
      </c>
      <c r="F126" s="3">
        <v>1</v>
      </c>
      <c r="G126" s="3">
        <v>0</v>
      </c>
      <c r="H126" s="3">
        <v>1.6989999999999998</v>
      </c>
      <c r="I126" s="3">
        <f t="shared" si="7"/>
        <v>0.12368257585403408</v>
      </c>
      <c r="J126" s="3">
        <v>0</v>
      </c>
      <c r="K126" s="3">
        <f t="shared" si="8"/>
        <v>1.1316565988519474</v>
      </c>
      <c r="L126" s="4">
        <f t="shared" si="9"/>
        <v>1</v>
      </c>
      <c r="M126" s="6">
        <f t="shared" si="10"/>
        <v>0.53088128709916371</v>
      </c>
      <c r="N126" s="7">
        <f t="shared" si="11"/>
        <v>0.4691187129008364</v>
      </c>
      <c r="O126" s="5">
        <f t="shared" si="12"/>
        <v>0.4691187129008364</v>
      </c>
      <c r="P126" s="3">
        <f t="shared" si="13"/>
        <v>-0.75689942337356675</v>
      </c>
    </row>
    <row r="127" spans="1:16" x14ac:dyDescent="0.3">
      <c r="A127" s="2">
        <v>14</v>
      </c>
      <c r="B127" s="2">
        <v>5</v>
      </c>
      <c r="C127" s="3">
        <v>0</v>
      </c>
      <c r="D127" s="3">
        <v>0</v>
      </c>
      <c r="E127" s="3">
        <v>0</v>
      </c>
      <c r="F127" s="3">
        <v>0</v>
      </c>
      <c r="G127" s="3">
        <v>0</v>
      </c>
      <c r="H127" s="3">
        <v>1.9989999999999999</v>
      </c>
      <c r="I127" s="3">
        <f t="shared" si="7"/>
        <v>-2.3955412150206747</v>
      </c>
      <c r="J127" s="3">
        <v>0</v>
      </c>
      <c r="K127" s="3">
        <f t="shared" si="8"/>
        <v>9.1123348249744496E-2</v>
      </c>
      <c r="L127" s="4">
        <f t="shared" si="9"/>
        <v>1</v>
      </c>
      <c r="M127" s="6">
        <f t="shared" si="10"/>
        <v>8.3513333662884381E-2</v>
      </c>
      <c r="N127" s="7">
        <f t="shared" si="11"/>
        <v>0.91648666633711562</v>
      </c>
      <c r="O127" s="5">
        <f t="shared" si="12"/>
        <v>0.91648666633711562</v>
      </c>
      <c r="P127" s="3">
        <f t="shared" si="13"/>
        <v>-8.7207760267437304E-2</v>
      </c>
    </row>
    <row r="128" spans="1:16" x14ac:dyDescent="0.3">
      <c r="A128" s="2">
        <v>14</v>
      </c>
      <c r="B128" s="2">
        <v>6</v>
      </c>
      <c r="C128" s="3">
        <v>1</v>
      </c>
      <c r="D128" s="3">
        <v>1</v>
      </c>
      <c r="E128" s="3">
        <v>0</v>
      </c>
      <c r="F128" s="3">
        <v>1</v>
      </c>
      <c r="G128" s="3">
        <v>0</v>
      </c>
      <c r="H128" s="3">
        <v>1.399</v>
      </c>
      <c r="I128" s="3">
        <f t="shared" si="7"/>
        <v>9.5601537840961814E-2</v>
      </c>
      <c r="J128" s="3">
        <v>0</v>
      </c>
      <c r="K128" s="3">
        <f t="shared" si="8"/>
        <v>1.1003205405340635</v>
      </c>
      <c r="L128" s="4">
        <f t="shared" si="9"/>
        <v>1</v>
      </c>
      <c r="M128" s="6">
        <f t="shared" si="10"/>
        <v>0.52388219764506849</v>
      </c>
      <c r="N128" s="7">
        <f t="shared" si="11"/>
        <v>0.4761178023549314</v>
      </c>
      <c r="O128" s="5">
        <f t="shared" si="12"/>
        <v>0.52388219764506849</v>
      </c>
      <c r="P128" s="3">
        <f t="shared" si="13"/>
        <v>-0.64648843358992203</v>
      </c>
    </row>
    <row r="129" spans="1:16" x14ac:dyDescent="0.3">
      <c r="A129" s="2">
        <v>14</v>
      </c>
      <c r="B129" s="2">
        <v>7</v>
      </c>
      <c r="C129" s="3">
        <v>1</v>
      </c>
      <c r="D129" s="3">
        <v>0</v>
      </c>
      <c r="E129" s="3">
        <v>0</v>
      </c>
      <c r="F129" s="3">
        <v>0</v>
      </c>
      <c r="G129" s="3">
        <v>1</v>
      </c>
      <c r="H129" s="3">
        <v>1.399</v>
      </c>
      <c r="I129" s="3">
        <f t="shared" si="7"/>
        <v>-0.87670334407292549</v>
      </c>
      <c r="J129" s="3">
        <v>0</v>
      </c>
      <c r="K129" s="3">
        <f t="shared" si="8"/>
        <v>0.41615256462262679</v>
      </c>
      <c r="L129" s="4">
        <f t="shared" si="9"/>
        <v>1</v>
      </c>
      <c r="M129" s="6">
        <f t="shared" si="10"/>
        <v>0.29386139249306253</v>
      </c>
      <c r="N129" s="7">
        <f t="shared" si="11"/>
        <v>0.70613860750693758</v>
      </c>
      <c r="O129" s="5">
        <f t="shared" si="12"/>
        <v>0.29386139249306253</v>
      </c>
      <c r="P129" s="3">
        <f t="shared" si="13"/>
        <v>-1.2246470769181139</v>
      </c>
    </row>
    <row r="130" spans="1:16" x14ac:dyDescent="0.3">
      <c r="A130" s="2">
        <v>14</v>
      </c>
      <c r="B130" s="2">
        <v>8</v>
      </c>
      <c r="C130" s="3">
        <v>1</v>
      </c>
      <c r="D130" s="3">
        <v>1</v>
      </c>
      <c r="E130" s="3">
        <v>0</v>
      </c>
      <c r="F130" s="3">
        <v>0</v>
      </c>
      <c r="G130" s="3">
        <v>0</v>
      </c>
      <c r="H130" s="3">
        <v>1.6989999999999998</v>
      </c>
      <c r="I130" s="3">
        <f t="shared" si="7"/>
        <v>-2.4236222530337468</v>
      </c>
      <c r="J130" s="3">
        <v>0</v>
      </c>
      <c r="K130" s="3">
        <f t="shared" si="8"/>
        <v>8.8600103514750117E-2</v>
      </c>
      <c r="L130" s="4">
        <f t="shared" si="9"/>
        <v>1</v>
      </c>
      <c r="M130" s="6">
        <f t="shared" si="10"/>
        <v>8.1389027273365139E-2</v>
      </c>
      <c r="N130" s="7">
        <f t="shared" si="11"/>
        <v>0.91861097272663483</v>
      </c>
      <c r="O130" s="5">
        <f t="shared" si="12"/>
        <v>8.1389027273365139E-2</v>
      </c>
      <c r="P130" s="3">
        <f t="shared" si="13"/>
        <v>-2.5085148151414995</v>
      </c>
    </row>
    <row r="131" spans="1:16" x14ac:dyDescent="0.3">
      <c r="A131" s="2">
        <v>14</v>
      </c>
      <c r="B131" s="2">
        <v>9</v>
      </c>
      <c r="C131" s="3">
        <v>1</v>
      </c>
      <c r="D131" s="3">
        <v>0</v>
      </c>
      <c r="E131" s="3">
        <v>1</v>
      </c>
      <c r="F131" s="3">
        <v>0</v>
      </c>
      <c r="G131" s="3">
        <v>1</v>
      </c>
      <c r="H131" s="3">
        <v>1.6989999999999998</v>
      </c>
      <c r="I131" s="3">
        <f t="shared" si="7"/>
        <v>-1.6242424559671893</v>
      </c>
      <c r="J131" s="3">
        <v>0</v>
      </c>
      <c r="K131" s="3">
        <f t="shared" si="8"/>
        <v>0.19706090098414894</v>
      </c>
      <c r="L131" s="4">
        <f t="shared" si="9"/>
        <v>1</v>
      </c>
      <c r="M131" s="6">
        <f t="shared" si="10"/>
        <v>0.16462061439158004</v>
      </c>
      <c r="N131" s="7">
        <f t="shared" si="11"/>
        <v>0.83537938560842007</v>
      </c>
      <c r="O131" s="5">
        <f t="shared" si="12"/>
        <v>0.16462061439158004</v>
      </c>
      <c r="P131" s="3">
        <f t="shared" si="13"/>
        <v>-1.8041117592639448</v>
      </c>
    </row>
    <row r="132" spans="1:16" x14ac:dyDescent="0.3">
      <c r="A132" s="2">
        <v>15</v>
      </c>
      <c r="B132" s="2">
        <v>1</v>
      </c>
      <c r="C132" s="3">
        <v>0</v>
      </c>
      <c r="D132" s="3">
        <v>1</v>
      </c>
      <c r="E132" s="3">
        <v>0</v>
      </c>
      <c r="F132" s="3">
        <v>0</v>
      </c>
      <c r="G132" s="3">
        <v>1</v>
      </c>
      <c r="H132" s="3">
        <v>1.9989999999999999</v>
      </c>
      <c r="I132" s="3">
        <f t="shared" si="7"/>
        <v>-1.758153056023851</v>
      </c>
      <c r="J132" s="3">
        <v>0</v>
      </c>
      <c r="K132" s="3">
        <f t="shared" si="8"/>
        <v>0.17236291466855119</v>
      </c>
      <c r="L132" s="4">
        <f t="shared" si="9"/>
        <v>1</v>
      </c>
      <c r="M132" s="6">
        <f t="shared" si="10"/>
        <v>0.1470218074215367</v>
      </c>
      <c r="N132" s="7">
        <f t="shared" si="11"/>
        <v>0.8529781925784633</v>
      </c>
      <c r="O132" s="5">
        <f t="shared" si="12"/>
        <v>0.8529781925784633</v>
      </c>
      <c r="P132" s="3">
        <f t="shared" si="13"/>
        <v>-0.15902129737592208</v>
      </c>
    </row>
    <row r="133" spans="1:16" x14ac:dyDescent="0.3">
      <c r="A133" s="2">
        <v>15</v>
      </c>
      <c r="B133" s="2">
        <v>2</v>
      </c>
      <c r="C133" s="3">
        <v>0</v>
      </c>
      <c r="D133" s="3">
        <v>0</v>
      </c>
      <c r="E133" s="3">
        <v>1</v>
      </c>
      <c r="F133" s="3">
        <v>0</v>
      </c>
      <c r="G133" s="3">
        <v>0</v>
      </c>
      <c r="H133" s="3">
        <v>1.399</v>
      </c>
      <c r="I133" s="3">
        <f t="shared" si="7"/>
        <v>-2.2897116529770853</v>
      </c>
      <c r="J133" s="3">
        <v>0</v>
      </c>
      <c r="K133" s="3">
        <f t="shared" si="8"/>
        <v>0.10129566594693437</v>
      </c>
      <c r="L133" s="4">
        <f t="shared" si="9"/>
        <v>1</v>
      </c>
      <c r="M133" s="6">
        <f t="shared" si="10"/>
        <v>9.1978629426310007E-2</v>
      </c>
      <c r="N133" s="7">
        <f t="shared" si="11"/>
        <v>0.90802137057368992</v>
      </c>
      <c r="O133" s="5">
        <f t="shared" si="12"/>
        <v>0.90802137057368992</v>
      </c>
      <c r="P133" s="3">
        <f t="shared" si="13"/>
        <v>-9.648736478370025E-2</v>
      </c>
    </row>
    <row r="134" spans="1:16" x14ac:dyDescent="0.3">
      <c r="A134" s="2">
        <v>15</v>
      </c>
      <c r="B134" s="2">
        <v>3</v>
      </c>
      <c r="C134" s="3">
        <v>0</v>
      </c>
      <c r="D134" s="3">
        <v>0</v>
      </c>
      <c r="E134" s="3">
        <v>1</v>
      </c>
      <c r="F134" s="3">
        <v>1</v>
      </c>
      <c r="G134" s="3">
        <v>0</v>
      </c>
      <c r="H134" s="3">
        <v>1.9989999999999999</v>
      </c>
      <c r="I134" s="3">
        <f t="shared" si="7"/>
        <v>-0.62385653604022995</v>
      </c>
      <c r="J134" s="3">
        <v>0</v>
      </c>
      <c r="K134" s="3">
        <f t="shared" si="8"/>
        <v>0.53587383073476125</v>
      </c>
      <c r="L134" s="4">
        <f t="shared" si="9"/>
        <v>1</v>
      </c>
      <c r="M134" s="6">
        <f t="shared" si="10"/>
        <v>0.34890485143457356</v>
      </c>
      <c r="N134" s="7">
        <f t="shared" si="11"/>
        <v>0.6510951485654265</v>
      </c>
      <c r="O134" s="5">
        <f t="shared" si="12"/>
        <v>0.6510951485654265</v>
      </c>
      <c r="P134" s="3">
        <f t="shared" si="13"/>
        <v>-0.42909948990296365</v>
      </c>
    </row>
    <row r="135" spans="1:16" x14ac:dyDescent="0.3">
      <c r="A135" s="2">
        <v>15</v>
      </c>
      <c r="B135" s="2">
        <v>4</v>
      </c>
      <c r="C135" s="3">
        <v>1</v>
      </c>
      <c r="D135" s="3">
        <v>0</v>
      </c>
      <c r="E135" s="3">
        <v>0</v>
      </c>
      <c r="F135" s="3">
        <v>1</v>
      </c>
      <c r="G135" s="3">
        <v>0</v>
      </c>
      <c r="H135" s="3">
        <v>1.6989999999999998</v>
      </c>
      <c r="I135" s="3">
        <f t="shared" ref="I135:I198" si="14">$J$1+$L$1*D135+$N$1*E135+$P$1*F135+$R$1*G135+$T$1*H135</f>
        <v>0.12368257585403408</v>
      </c>
      <c r="J135" s="3">
        <v>0</v>
      </c>
      <c r="K135" s="3">
        <f t="shared" ref="K135:K198" si="15">EXP(I135)</f>
        <v>1.1316565988519474</v>
      </c>
      <c r="L135" s="4">
        <f t="shared" ref="L135:L198" si="16">EXP(J135)</f>
        <v>1</v>
      </c>
      <c r="M135" s="6">
        <f t="shared" ref="M135:M198" si="17">K135/SUM(K135:L135)</f>
        <v>0.53088128709916371</v>
      </c>
      <c r="N135" s="7">
        <f t="shared" ref="N135:N198" si="18">L135/SUM(K135:L135)</f>
        <v>0.4691187129008364</v>
      </c>
      <c r="O135" s="5">
        <f t="shared" ref="O135:O198" si="19">M135*C135+N135*(1-C135)</f>
        <v>0.53088128709916371</v>
      </c>
      <c r="P135" s="3">
        <f t="shared" ref="P135:P198" si="20">LN(O135)</f>
        <v>-0.63321684751953244</v>
      </c>
    </row>
    <row r="136" spans="1:16" x14ac:dyDescent="0.3">
      <c r="A136" s="2">
        <v>15</v>
      </c>
      <c r="B136" s="2">
        <v>5</v>
      </c>
      <c r="C136" s="3">
        <v>0</v>
      </c>
      <c r="D136" s="3">
        <v>0</v>
      </c>
      <c r="E136" s="3">
        <v>0</v>
      </c>
      <c r="F136" s="3">
        <v>0</v>
      </c>
      <c r="G136" s="3">
        <v>0</v>
      </c>
      <c r="H136" s="3">
        <v>1.9989999999999999</v>
      </c>
      <c r="I136" s="3">
        <f t="shared" si="14"/>
        <v>-2.3955412150206747</v>
      </c>
      <c r="J136" s="3">
        <v>0</v>
      </c>
      <c r="K136" s="3">
        <f t="shared" si="15"/>
        <v>9.1123348249744496E-2</v>
      </c>
      <c r="L136" s="4">
        <f t="shared" si="16"/>
        <v>1</v>
      </c>
      <c r="M136" s="6">
        <f t="shared" si="17"/>
        <v>8.3513333662884381E-2</v>
      </c>
      <c r="N136" s="7">
        <f t="shared" si="18"/>
        <v>0.91648666633711562</v>
      </c>
      <c r="O136" s="5">
        <f t="shared" si="19"/>
        <v>0.91648666633711562</v>
      </c>
      <c r="P136" s="3">
        <f t="shared" si="20"/>
        <v>-8.7207760267437304E-2</v>
      </c>
    </row>
    <row r="137" spans="1:16" x14ac:dyDescent="0.3">
      <c r="A137" s="2">
        <v>15</v>
      </c>
      <c r="B137" s="2">
        <v>6</v>
      </c>
      <c r="C137" s="3">
        <v>1</v>
      </c>
      <c r="D137" s="3">
        <v>1</v>
      </c>
      <c r="E137" s="3">
        <v>0</v>
      </c>
      <c r="F137" s="3">
        <v>1</v>
      </c>
      <c r="G137" s="3">
        <v>0</v>
      </c>
      <c r="H137" s="3">
        <v>1.399</v>
      </c>
      <c r="I137" s="3">
        <f t="shared" si="14"/>
        <v>9.5601537840961814E-2</v>
      </c>
      <c r="J137" s="3">
        <v>0</v>
      </c>
      <c r="K137" s="3">
        <f t="shared" si="15"/>
        <v>1.1003205405340635</v>
      </c>
      <c r="L137" s="4">
        <f t="shared" si="16"/>
        <v>1</v>
      </c>
      <c r="M137" s="6">
        <f t="shared" si="17"/>
        <v>0.52388219764506849</v>
      </c>
      <c r="N137" s="7">
        <f t="shared" si="18"/>
        <v>0.4761178023549314</v>
      </c>
      <c r="O137" s="5">
        <f t="shared" si="19"/>
        <v>0.52388219764506849</v>
      </c>
      <c r="P137" s="3">
        <f t="shared" si="20"/>
        <v>-0.64648843358992203</v>
      </c>
    </row>
    <row r="138" spans="1:16" x14ac:dyDescent="0.3">
      <c r="A138" s="2">
        <v>15</v>
      </c>
      <c r="B138" s="2">
        <v>7</v>
      </c>
      <c r="C138" s="3">
        <v>0</v>
      </c>
      <c r="D138" s="3">
        <v>0</v>
      </c>
      <c r="E138" s="3">
        <v>0</v>
      </c>
      <c r="F138" s="3">
        <v>0</v>
      </c>
      <c r="G138" s="3">
        <v>1</v>
      </c>
      <c r="H138" s="3">
        <v>1.399</v>
      </c>
      <c r="I138" s="3">
        <f t="shared" si="14"/>
        <v>-0.87670334407292549</v>
      </c>
      <c r="J138" s="3">
        <v>0</v>
      </c>
      <c r="K138" s="3">
        <f t="shared" si="15"/>
        <v>0.41615256462262679</v>
      </c>
      <c r="L138" s="4">
        <f t="shared" si="16"/>
        <v>1</v>
      </c>
      <c r="M138" s="6">
        <f t="shared" si="17"/>
        <v>0.29386139249306253</v>
      </c>
      <c r="N138" s="7">
        <f t="shared" si="18"/>
        <v>0.70613860750693758</v>
      </c>
      <c r="O138" s="5">
        <f t="shared" si="19"/>
        <v>0.70613860750693758</v>
      </c>
      <c r="P138" s="3">
        <f t="shared" si="20"/>
        <v>-0.34794373284518837</v>
      </c>
    </row>
    <row r="139" spans="1:16" x14ac:dyDescent="0.3">
      <c r="A139" s="2">
        <v>15</v>
      </c>
      <c r="B139" s="2">
        <v>8</v>
      </c>
      <c r="C139" s="3">
        <v>0</v>
      </c>
      <c r="D139" s="3">
        <v>1</v>
      </c>
      <c r="E139" s="3">
        <v>0</v>
      </c>
      <c r="F139" s="3">
        <v>0</v>
      </c>
      <c r="G139" s="3">
        <v>0</v>
      </c>
      <c r="H139" s="3">
        <v>1.6989999999999998</v>
      </c>
      <c r="I139" s="3">
        <f t="shared" si="14"/>
        <v>-2.4236222530337468</v>
      </c>
      <c r="J139" s="3">
        <v>0</v>
      </c>
      <c r="K139" s="3">
        <f t="shared" si="15"/>
        <v>8.8600103514750117E-2</v>
      </c>
      <c r="L139" s="4">
        <f t="shared" si="16"/>
        <v>1</v>
      </c>
      <c r="M139" s="6">
        <f t="shared" si="17"/>
        <v>8.1389027273365139E-2</v>
      </c>
      <c r="N139" s="7">
        <f t="shared" si="18"/>
        <v>0.91861097272663483</v>
      </c>
      <c r="O139" s="5">
        <f t="shared" si="19"/>
        <v>0.91861097272663483</v>
      </c>
      <c r="P139" s="3">
        <f t="shared" si="20"/>
        <v>-8.4892562107752437E-2</v>
      </c>
    </row>
    <row r="140" spans="1:16" x14ac:dyDescent="0.3">
      <c r="A140" s="2">
        <v>15</v>
      </c>
      <c r="B140" s="2">
        <v>9</v>
      </c>
      <c r="C140" s="3">
        <v>0</v>
      </c>
      <c r="D140" s="3">
        <v>0</v>
      </c>
      <c r="E140" s="3">
        <v>1</v>
      </c>
      <c r="F140" s="3">
        <v>0</v>
      </c>
      <c r="G140" s="3">
        <v>1</v>
      </c>
      <c r="H140" s="3">
        <v>1.6989999999999998</v>
      </c>
      <c r="I140" s="3">
        <f t="shared" si="14"/>
        <v>-1.6242424559671893</v>
      </c>
      <c r="J140" s="3">
        <v>0</v>
      </c>
      <c r="K140" s="3">
        <f t="shared" si="15"/>
        <v>0.19706090098414894</v>
      </c>
      <c r="L140" s="4">
        <f t="shared" si="16"/>
        <v>1</v>
      </c>
      <c r="M140" s="6">
        <f t="shared" si="17"/>
        <v>0.16462061439158004</v>
      </c>
      <c r="N140" s="7">
        <f t="shared" si="18"/>
        <v>0.83537938560842007</v>
      </c>
      <c r="O140" s="5">
        <f t="shared" si="19"/>
        <v>0.83537938560842007</v>
      </c>
      <c r="P140" s="3">
        <f t="shared" si="20"/>
        <v>-0.17986930329675568</v>
      </c>
    </row>
    <row r="141" spans="1:16" x14ac:dyDescent="0.3">
      <c r="A141" s="2">
        <v>16</v>
      </c>
      <c r="B141" s="2">
        <v>1</v>
      </c>
      <c r="C141" s="3">
        <v>0</v>
      </c>
      <c r="D141" s="3">
        <v>1</v>
      </c>
      <c r="E141" s="3">
        <v>0</v>
      </c>
      <c r="F141" s="3">
        <v>0</v>
      </c>
      <c r="G141" s="3">
        <v>1</v>
      </c>
      <c r="H141" s="3">
        <v>1.9989999999999999</v>
      </c>
      <c r="I141" s="3">
        <f t="shared" si="14"/>
        <v>-1.758153056023851</v>
      </c>
      <c r="J141" s="3">
        <v>0</v>
      </c>
      <c r="K141" s="3">
        <f t="shared" si="15"/>
        <v>0.17236291466855119</v>
      </c>
      <c r="L141" s="4">
        <f t="shared" si="16"/>
        <v>1</v>
      </c>
      <c r="M141" s="6">
        <f t="shared" si="17"/>
        <v>0.1470218074215367</v>
      </c>
      <c r="N141" s="7">
        <f t="shared" si="18"/>
        <v>0.8529781925784633</v>
      </c>
      <c r="O141" s="5">
        <f t="shared" si="19"/>
        <v>0.8529781925784633</v>
      </c>
      <c r="P141" s="3">
        <f t="shared" si="20"/>
        <v>-0.15902129737592208</v>
      </c>
    </row>
    <row r="142" spans="1:16" x14ac:dyDescent="0.3">
      <c r="A142" s="2">
        <v>16</v>
      </c>
      <c r="B142" s="2">
        <v>2</v>
      </c>
      <c r="C142" s="3">
        <v>0</v>
      </c>
      <c r="D142" s="3">
        <v>0</v>
      </c>
      <c r="E142" s="3">
        <v>1</v>
      </c>
      <c r="F142" s="3">
        <v>0</v>
      </c>
      <c r="G142" s="3">
        <v>0</v>
      </c>
      <c r="H142" s="3">
        <v>1.399</v>
      </c>
      <c r="I142" s="3">
        <f t="shared" si="14"/>
        <v>-2.2897116529770853</v>
      </c>
      <c r="J142" s="3">
        <v>0</v>
      </c>
      <c r="K142" s="3">
        <f t="shared" si="15"/>
        <v>0.10129566594693437</v>
      </c>
      <c r="L142" s="4">
        <f t="shared" si="16"/>
        <v>1</v>
      </c>
      <c r="M142" s="6">
        <f t="shared" si="17"/>
        <v>9.1978629426310007E-2</v>
      </c>
      <c r="N142" s="7">
        <f t="shared" si="18"/>
        <v>0.90802137057368992</v>
      </c>
      <c r="O142" s="5">
        <f t="shared" si="19"/>
        <v>0.90802137057368992</v>
      </c>
      <c r="P142" s="3">
        <f t="shared" si="20"/>
        <v>-9.648736478370025E-2</v>
      </c>
    </row>
    <row r="143" spans="1:16" x14ac:dyDescent="0.3">
      <c r="A143" s="2">
        <v>16</v>
      </c>
      <c r="B143" s="2">
        <v>3</v>
      </c>
      <c r="C143" s="3">
        <v>0</v>
      </c>
      <c r="D143" s="3">
        <v>0</v>
      </c>
      <c r="E143" s="3">
        <v>1</v>
      </c>
      <c r="F143" s="3">
        <v>1</v>
      </c>
      <c r="G143" s="3">
        <v>0</v>
      </c>
      <c r="H143" s="3">
        <v>1.9989999999999999</v>
      </c>
      <c r="I143" s="3">
        <f t="shared" si="14"/>
        <v>-0.62385653604022995</v>
      </c>
      <c r="J143" s="3">
        <v>0</v>
      </c>
      <c r="K143" s="3">
        <f t="shared" si="15"/>
        <v>0.53587383073476125</v>
      </c>
      <c r="L143" s="4">
        <f t="shared" si="16"/>
        <v>1</v>
      </c>
      <c r="M143" s="6">
        <f t="shared" si="17"/>
        <v>0.34890485143457356</v>
      </c>
      <c r="N143" s="7">
        <f t="shared" si="18"/>
        <v>0.6510951485654265</v>
      </c>
      <c r="O143" s="5">
        <f t="shared" si="19"/>
        <v>0.6510951485654265</v>
      </c>
      <c r="P143" s="3">
        <f t="shared" si="20"/>
        <v>-0.42909948990296365</v>
      </c>
    </row>
    <row r="144" spans="1:16" x14ac:dyDescent="0.3">
      <c r="A144" s="2">
        <v>16</v>
      </c>
      <c r="B144" s="2">
        <v>4</v>
      </c>
      <c r="C144" s="3">
        <v>0</v>
      </c>
      <c r="D144" s="3">
        <v>0</v>
      </c>
      <c r="E144" s="3">
        <v>0</v>
      </c>
      <c r="F144" s="3">
        <v>1</v>
      </c>
      <c r="G144" s="3">
        <v>0</v>
      </c>
      <c r="H144" s="3">
        <v>1.6989999999999998</v>
      </c>
      <c r="I144" s="3">
        <f t="shared" si="14"/>
        <v>0.12368257585403408</v>
      </c>
      <c r="J144" s="3">
        <v>0</v>
      </c>
      <c r="K144" s="3">
        <f t="shared" si="15"/>
        <v>1.1316565988519474</v>
      </c>
      <c r="L144" s="4">
        <f t="shared" si="16"/>
        <v>1</v>
      </c>
      <c r="M144" s="6">
        <f t="shared" si="17"/>
        <v>0.53088128709916371</v>
      </c>
      <c r="N144" s="7">
        <f t="shared" si="18"/>
        <v>0.4691187129008364</v>
      </c>
      <c r="O144" s="5">
        <f t="shared" si="19"/>
        <v>0.4691187129008364</v>
      </c>
      <c r="P144" s="3">
        <f t="shared" si="20"/>
        <v>-0.75689942337356675</v>
      </c>
    </row>
    <row r="145" spans="1:16" x14ac:dyDescent="0.3">
      <c r="A145" s="2">
        <v>16</v>
      </c>
      <c r="B145" s="2">
        <v>5</v>
      </c>
      <c r="C145" s="3">
        <v>0</v>
      </c>
      <c r="D145" s="3">
        <v>0</v>
      </c>
      <c r="E145" s="3">
        <v>0</v>
      </c>
      <c r="F145" s="3">
        <v>0</v>
      </c>
      <c r="G145" s="3">
        <v>0</v>
      </c>
      <c r="H145" s="3">
        <v>1.9989999999999999</v>
      </c>
      <c r="I145" s="3">
        <f t="shared" si="14"/>
        <v>-2.3955412150206747</v>
      </c>
      <c r="J145" s="3">
        <v>0</v>
      </c>
      <c r="K145" s="3">
        <f t="shared" si="15"/>
        <v>9.1123348249744496E-2</v>
      </c>
      <c r="L145" s="4">
        <f t="shared" si="16"/>
        <v>1</v>
      </c>
      <c r="M145" s="6">
        <f t="shared" si="17"/>
        <v>8.3513333662884381E-2</v>
      </c>
      <c r="N145" s="7">
        <f t="shared" si="18"/>
        <v>0.91648666633711562</v>
      </c>
      <c r="O145" s="5">
        <f t="shared" si="19"/>
        <v>0.91648666633711562</v>
      </c>
      <c r="P145" s="3">
        <f t="shared" si="20"/>
        <v>-8.7207760267437304E-2</v>
      </c>
    </row>
    <row r="146" spans="1:16" x14ac:dyDescent="0.3">
      <c r="A146" s="2">
        <v>16</v>
      </c>
      <c r="B146" s="2">
        <v>6</v>
      </c>
      <c r="C146" s="3">
        <v>0</v>
      </c>
      <c r="D146" s="3">
        <v>1</v>
      </c>
      <c r="E146" s="3">
        <v>0</v>
      </c>
      <c r="F146" s="3">
        <v>1</v>
      </c>
      <c r="G146" s="3">
        <v>0</v>
      </c>
      <c r="H146" s="3">
        <v>1.399</v>
      </c>
      <c r="I146" s="3">
        <f t="shared" si="14"/>
        <v>9.5601537840961814E-2</v>
      </c>
      <c r="J146" s="3">
        <v>0</v>
      </c>
      <c r="K146" s="3">
        <f t="shared" si="15"/>
        <v>1.1003205405340635</v>
      </c>
      <c r="L146" s="4">
        <f t="shared" si="16"/>
        <v>1</v>
      </c>
      <c r="M146" s="6">
        <f t="shared" si="17"/>
        <v>0.52388219764506849</v>
      </c>
      <c r="N146" s="7">
        <f t="shared" si="18"/>
        <v>0.4761178023549314</v>
      </c>
      <c r="O146" s="5">
        <f t="shared" si="19"/>
        <v>0.4761178023549314</v>
      </c>
      <c r="P146" s="3">
        <f t="shared" si="20"/>
        <v>-0.74208997143088384</v>
      </c>
    </row>
    <row r="147" spans="1:16" x14ac:dyDescent="0.3">
      <c r="A147" s="2">
        <v>16</v>
      </c>
      <c r="B147" s="2">
        <v>7</v>
      </c>
      <c r="C147" s="3">
        <v>0</v>
      </c>
      <c r="D147" s="3">
        <v>0</v>
      </c>
      <c r="E147" s="3">
        <v>0</v>
      </c>
      <c r="F147" s="3">
        <v>0</v>
      </c>
      <c r="G147" s="3">
        <v>1</v>
      </c>
      <c r="H147" s="3">
        <v>1.399</v>
      </c>
      <c r="I147" s="3">
        <f t="shared" si="14"/>
        <v>-0.87670334407292549</v>
      </c>
      <c r="J147" s="3">
        <v>0</v>
      </c>
      <c r="K147" s="3">
        <f t="shared" si="15"/>
        <v>0.41615256462262679</v>
      </c>
      <c r="L147" s="4">
        <f t="shared" si="16"/>
        <v>1</v>
      </c>
      <c r="M147" s="6">
        <f t="shared" si="17"/>
        <v>0.29386139249306253</v>
      </c>
      <c r="N147" s="7">
        <f t="shared" si="18"/>
        <v>0.70613860750693758</v>
      </c>
      <c r="O147" s="5">
        <f t="shared" si="19"/>
        <v>0.70613860750693758</v>
      </c>
      <c r="P147" s="3">
        <f t="shared" si="20"/>
        <v>-0.34794373284518837</v>
      </c>
    </row>
    <row r="148" spans="1:16" x14ac:dyDescent="0.3">
      <c r="A148" s="2">
        <v>16</v>
      </c>
      <c r="B148" s="2">
        <v>8</v>
      </c>
      <c r="C148" s="3">
        <v>0</v>
      </c>
      <c r="D148" s="3">
        <v>1</v>
      </c>
      <c r="E148" s="3">
        <v>0</v>
      </c>
      <c r="F148" s="3">
        <v>0</v>
      </c>
      <c r="G148" s="3">
        <v>0</v>
      </c>
      <c r="H148" s="3">
        <v>1.6989999999999998</v>
      </c>
      <c r="I148" s="3">
        <f t="shared" si="14"/>
        <v>-2.4236222530337468</v>
      </c>
      <c r="J148" s="3">
        <v>0</v>
      </c>
      <c r="K148" s="3">
        <f t="shared" si="15"/>
        <v>8.8600103514750117E-2</v>
      </c>
      <c r="L148" s="4">
        <f t="shared" si="16"/>
        <v>1</v>
      </c>
      <c r="M148" s="6">
        <f t="shared" si="17"/>
        <v>8.1389027273365139E-2</v>
      </c>
      <c r="N148" s="7">
        <f t="shared" si="18"/>
        <v>0.91861097272663483</v>
      </c>
      <c r="O148" s="5">
        <f t="shared" si="19"/>
        <v>0.91861097272663483</v>
      </c>
      <c r="P148" s="3">
        <f t="shared" si="20"/>
        <v>-8.4892562107752437E-2</v>
      </c>
    </row>
    <row r="149" spans="1:16" x14ac:dyDescent="0.3">
      <c r="A149" s="2">
        <v>16</v>
      </c>
      <c r="B149" s="2">
        <v>9</v>
      </c>
      <c r="C149" s="3">
        <v>0</v>
      </c>
      <c r="D149" s="3">
        <v>0</v>
      </c>
      <c r="E149" s="3">
        <v>1</v>
      </c>
      <c r="F149" s="3">
        <v>0</v>
      </c>
      <c r="G149" s="3">
        <v>1</v>
      </c>
      <c r="H149" s="3">
        <v>1.6989999999999998</v>
      </c>
      <c r="I149" s="3">
        <f t="shared" si="14"/>
        <v>-1.6242424559671893</v>
      </c>
      <c r="J149" s="3">
        <v>0</v>
      </c>
      <c r="K149" s="3">
        <f t="shared" si="15"/>
        <v>0.19706090098414894</v>
      </c>
      <c r="L149" s="4">
        <f t="shared" si="16"/>
        <v>1</v>
      </c>
      <c r="M149" s="6">
        <f t="shared" si="17"/>
        <v>0.16462061439158004</v>
      </c>
      <c r="N149" s="7">
        <f t="shared" si="18"/>
        <v>0.83537938560842007</v>
      </c>
      <c r="O149" s="5">
        <f t="shared" si="19"/>
        <v>0.83537938560842007</v>
      </c>
      <c r="P149" s="3">
        <f t="shared" si="20"/>
        <v>-0.17986930329675568</v>
      </c>
    </row>
    <row r="150" spans="1:16" x14ac:dyDescent="0.3">
      <c r="A150" s="2">
        <v>17</v>
      </c>
      <c r="B150" s="2">
        <v>1</v>
      </c>
      <c r="C150" s="3">
        <v>0</v>
      </c>
      <c r="D150" s="3">
        <v>1</v>
      </c>
      <c r="E150" s="3">
        <v>0</v>
      </c>
      <c r="F150" s="3">
        <v>0</v>
      </c>
      <c r="G150" s="3">
        <v>1</v>
      </c>
      <c r="H150" s="3">
        <v>1.9989999999999999</v>
      </c>
      <c r="I150" s="3">
        <f t="shared" si="14"/>
        <v>-1.758153056023851</v>
      </c>
      <c r="J150" s="3">
        <v>0</v>
      </c>
      <c r="K150" s="3">
        <f t="shared" si="15"/>
        <v>0.17236291466855119</v>
      </c>
      <c r="L150" s="4">
        <f t="shared" si="16"/>
        <v>1</v>
      </c>
      <c r="M150" s="6">
        <f t="shared" si="17"/>
        <v>0.1470218074215367</v>
      </c>
      <c r="N150" s="7">
        <f t="shared" si="18"/>
        <v>0.8529781925784633</v>
      </c>
      <c r="O150" s="5">
        <f t="shared" si="19"/>
        <v>0.8529781925784633</v>
      </c>
      <c r="P150" s="3">
        <f t="shared" si="20"/>
        <v>-0.15902129737592208</v>
      </c>
    </row>
    <row r="151" spans="1:16" x14ac:dyDescent="0.3">
      <c r="A151" s="2">
        <v>17</v>
      </c>
      <c r="B151" s="2">
        <v>2</v>
      </c>
      <c r="C151" s="3">
        <v>0</v>
      </c>
      <c r="D151" s="3">
        <v>0</v>
      </c>
      <c r="E151" s="3">
        <v>1</v>
      </c>
      <c r="F151" s="3">
        <v>0</v>
      </c>
      <c r="G151" s="3">
        <v>0</v>
      </c>
      <c r="H151" s="3">
        <v>1.399</v>
      </c>
      <c r="I151" s="3">
        <f t="shared" si="14"/>
        <v>-2.2897116529770853</v>
      </c>
      <c r="J151" s="3">
        <v>0</v>
      </c>
      <c r="K151" s="3">
        <f t="shared" si="15"/>
        <v>0.10129566594693437</v>
      </c>
      <c r="L151" s="4">
        <f t="shared" si="16"/>
        <v>1</v>
      </c>
      <c r="M151" s="6">
        <f t="shared" si="17"/>
        <v>9.1978629426310007E-2</v>
      </c>
      <c r="N151" s="7">
        <f t="shared" si="18"/>
        <v>0.90802137057368992</v>
      </c>
      <c r="O151" s="5">
        <f t="shared" si="19"/>
        <v>0.90802137057368992</v>
      </c>
      <c r="P151" s="3">
        <f t="shared" si="20"/>
        <v>-9.648736478370025E-2</v>
      </c>
    </row>
    <row r="152" spans="1:16" x14ac:dyDescent="0.3">
      <c r="A152" s="2">
        <v>17</v>
      </c>
      <c r="B152" s="2">
        <v>3</v>
      </c>
      <c r="C152" s="3">
        <v>0</v>
      </c>
      <c r="D152" s="3">
        <v>0</v>
      </c>
      <c r="E152" s="3">
        <v>1</v>
      </c>
      <c r="F152" s="3">
        <v>1</v>
      </c>
      <c r="G152" s="3">
        <v>0</v>
      </c>
      <c r="H152" s="3">
        <v>1.9989999999999999</v>
      </c>
      <c r="I152" s="3">
        <f t="shared" si="14"/>
        <v>-0.62385653604022995</v>
      </c>
      <c r="J152" s="3">
        <v>0</v>
      </c>
      <c r="K152" s="3">
        <f t="shared" si="15"/>
        <v>0.53587383073476125</v>
      </c>
      <c r="L152" s="4">
        <f t="shared" si="16"/>
        <v>1</v>
      </c>
      <c r="M152" s="6">
        <f t="shared" si="17"/>
        <v>0.34890485143457356</v>
      </c>
      <c r="N152" s="7">
        <f t="shared" si="18"/>
        <v>0.6510951485654265</v>
      </c>
      <c r="O152" s="5">
        <f t="shared" si="19"/>
        <v>0.6510951485654265</v>
      </c>
      <c r="P152" s="3">
        <f t="shared" si="20"/>
        <v>-0.42909948990296365</v>
      </c>
    </row>
    <row r="153" spans="1:16" x14ac:dyDescent="0.3">
      <c r="A153" s="2">
        <v>17</v>
      </c>
      <c r="B153" s="2">
        <v>4</v>
      </c>
      <c r="C153" s="3">
        <v>0</v>
      </c>
      <c r="D153" s="3">
        <v>0</v>
      </c>
      <c r="E153" s="3">
        <v>0</v>
      </c>
      <c r="F153" s="3">
        <v>1</v>
      </c>
      <c r="G153" s="3">
        <v>0</v>
      </c>
      <c r="H153" s="3">
        <v>1.6989999999999998</v>
      </c>
      <c r="I153" s="3">
        <f t="shared" si="14"/>
        <v>0.12368257585403408</v>
      </c>
      <c r="J153" s="3">
        <v>0</v>
      </c>
      <c r="K153" s="3">
        <f t="shared" si="15"/>
        <v>1.1316565988519474</v>
      </c>
      <c r="L153" s="4">
        <f t="shared" si="16"/>
        <v>1</v>
      </c>
      <c r="M153" s="6">
        <f t="shared" si="17"/>
        <v>0.53088128709916371</v>
      </c>
      <c r="N153" s="7">
        <f t="shared" si="18"/>
        <v>0.4691187129008364</v>
      </c>
      <c r="O153" s="5">
        <f t="shared" si="19"/>
        <v>0.4691187129008364</v>
      </c>
      <c r="P153" s="3">
        <f t="shared" si="20"/>
        <v>-0.75689942337356675</v>
      </c>
    </row>
    <row r="154" spans="1:16" x14ac:dyDescent="0.3">
      <c r="A154" s="2">
        <v>17</v>
      </c>
      <c r="B154" s="2">
        <v>5</v>
      </c>
      <c r="C154" s="3">
        <v>0</v>
      </c>
      <c r="D154" s="3">
        <v>0</v>
      </c>
      <c r="E154" s="3">
        <v>0</v>
      </c>
      <c r="F154" s="3">
        <v>0</v>
      </c>
      <c r="G154" s="3">
        <v>0</v>
      </c>
      <c r="H154" s="3">
        <v>1.9989999999999999</v>
      </c>
      <c r="I154" s="3">
        <f t="shared" si="14"/>
        <v>-2.3955412150206747</v>
      </c>
      <c r="J154" s="3">
        <v>0</v>
      </c>
      <c r="K154" s="3">
        <f t="shared" si="15"/>
        <v>9.1123348249744496E-2</v>
      </c>
      <c r="L154" s="4">
        <f t="shared" si="16"/>
        <v>1</v>
      </c>
      <c r="M154" s="6">
        <f t="shared" si="17"/>
        <v>8.3513333662884381E-2</v>
      </c>
      <c r="N154" s="7">
        <f t="shared" si="18"/>
        <v>0.91648666633711562</v>
      </c>
      <c r="O154" s="5">
        <f t="shared" si="19"/>
        <v>0.91648666633711562</v>
      </c>
      <c r="P154" s="3">
        <f t="shared" si="20"/>
        <v>-8.7207760267437304E-2</v>
      </c>
    </row>
    <row r="155" spans="1:16" x14ac:dyDescent="0.3">
      <c r="A155" s="2">
        <v>17</v>
      </c>
      <c r="B155" s="2">
        <v>6</v>
      </c>
      <c r="C155" s="3">
        <v>0</v>
      </c>
      <c r="D155" s="3">
        <v>1</v>
      </c>
      <c r="E155" s="3">
        <v>0</v>
      </c>
      <c r="F155" s="3">
        <v>1</v>
      </c>
      <c r="G155" s="3">
        <v>0</v>
      </c>
      <c r="H155" s="3">
        <v>1.399</v>
      </c>
      <c r="I155" s="3">
        <f t="shared" si="14"/>
        <v>9.5601537840961814E-2</v>
      </c>
      <c r="J155" s="3">
        <v>0</v>
      </c>
      <c r="K155" s="3">
        <f t="shared" si="15"/>
        <v>1.1003205405340635</v>
      </c>
      <c r="L155" s="4">
        <f t="shared" si="16"/>
        <v>1</v>
      </c>
      <c r="M155" s="6">
        <f t="shared" si="17"/>
        <v>0.52388219764506849</v>
      </c>
      <c r="N155" s="7">
        <f t="shared" si="18"/>
        <v>0.4761178023549314</v>
      </c>
      <c r="O155" s="5">
        <f t="shared" si="19"/>
        <v>0.4761178023549314</v>
      </c>
      <c r="P155" s="3">
        <f t="shared" si="20"/>
        <v>-0.74208997143088384</v>
      </c>
    </row>
    <row r="156" spans="1:16" x14ac:dyDescent="0.3">
      <c r="A156" s="2">
        <v>17</v>
      </c>
      <c r="B156" s="2">
        <v>7</v>
      </c>
      <c r="C156" s="3">
        <v>0</v>
      </c>
      <c r="D156" s="3">
        <v>0</v>
      </c>
      <c r="E156" s="3">
        <v>0</v>
      </c>
      <c r="F156" s="3">
        <v>0</v>
      </c>
      <c r="G156" s="3">
        <v>1</v>
      </c>
      <c r="H156" s="3">
        <v>1.399</v>
      </c>
      <c r="I156" s="3">
        <f t="shared" si="14"/>
        <v>-0.87670334407292549</v>
      </c>
      <c r="J156" s="3">
        <v>0</v>
      </c>
      <c r="K156" s="3">
        <f t="shared" si="15"/>
        <v>0.41615256462262679</v>
      </c>
      <c r="L156" s="4">
        <f t="shared" si="16"/>
        <v>1</v>
      </c>
      <c r="M156" s="6">
        <f t="shared" si="17"/>
        <v>0.29386139249306253</v>
      </c>
      <c r="N156" s="7">
        <f t="shared" si="18"/>
        <v>0.70613860750693758</v>
      </c>
      <c r="O156" s="5">
        <f t="shared" si="19"/>
        <v>0.70613860750693758</v>
      </c>
      <c r="P156" s="3">
        <f t="shared" si="20"/>
        <v>-0.34794373284518837</v>
      </c>
    </row>
    <row r="157" spans="1:16" x14ac:dyDescent="0.3">
      <c r="A157" s="2">
        <v>17</v>
      </c>
      <c r="B157" s="2">
        <v>8</v>
      </c>
      <c r="C157" s="3">
        <v>0</v>
      </c>
      <c r="D157" s="3">
        <v>1</v>
      </c>
      <c r="E157" s="3">
        <v>0</v>
      </c>
      <c r="F157" s="3">
        <v>0</v>
      </c>
      <c r="G157" s="3">
        <v>0</v>
      </c>
      <c r="H157" s="3">
        <v>1.6989999999999998</v>
      </c>
      <c r="I157" s="3">
        <f t="shared" si="14"/>
        <v>-2.4236222530337468</v>
      </c>
      <c r="J157" s="3">
        <v>0</v>
      </c>
      <c r="K157" s="3">
        <f t="shared" si="15"/>
        <v>8.8600103514750117E-2</v>
      </c>
      <c r="L157" s="4">
        <f t="shared" si="16"/>
        <v>1</v>
      </c>
      <c r="M157" s="6">
        <f t="shared" si="17"/>
        <v>8.1389027273365139E-2</v>
      </c>
      <c r="N157" s="7">
        <f t="shared" si="18"/>
        <v>0.91861097272663483</v>
      </c>
      <c r="O157" s="5">
        <f t="shared" si="19"/>
        <v>0.91861097272663483</v>
      </c>
      <c r="P157" s="3">
        <f t="shared" si="20"/>
        <v>-8.4892562107752437E-2</v>
      </c>
    </row>
    <row r="158" spans="1:16" x14ac:dyDescent="0.3">
      <c r="A158" s="2">
        <v>17</v>
      </c>
      <c r="B158" s="2">
        <v>9</v>
      </c>
      <c r="C158" s="3">
        <v>0</v>
      </c>
      <c r="D158" s="3">
        <v>0</v>
      </c>
      <c r="E158" s="3">
        <v>1</v>
      </c>
      <c r="F158" s="3">
        <v>0</v>
      </c>
      <c r="G158" s="3">
        <v>1</v>
      </c>
      <c r="H158" s="3">
        <v>1.6989999999999998</v>
      </c>
      <c r="I158" s="3">
        <f t="shared" si="14"/>
        <v>-1.6242424559671893</v>
      </c>
      <c r="J158" s="3">
        <v>0</v>
      </c>
      <c r="K158" s="3">
        <f t="shared" si="15"/>
        <v>0.19706090098414894</v>
      </c>
      <c r="L158" s="4">
        <f t="shared" si="16"/>
        <v>1</v>
      </c>
      <c r="M158" s="6">
        <f t="shared" si="17"/>
        <v>0.16462061439158004</v>
      </c>
      <c r="N158" s="7">
        <f t="shared" si="18"/>
        <v>0.83537938560842007</v>
      </c>
      <c r="O158" s="5">
        <f t="shared" si="19"/>
        <v>0.83537938560842007</v>
      </c>
      <c r="P158" s="3">
        <f t="shared" si="20"/>
        <v>-0.17986930329675568</v>
      </c>
    </row>
    <row r="159" spans="1:16" x14ac:dyDescent="0.3">
      <c r="A159" s="2">
        <v>18</v>
      </c>
      <c r="B159" s="2">
        <v>1</v>
      </c>
      <c r="C159" s="3">
        <v>0</v>
      </c>
      <c r="D159" s="3">
        <v>1</v>
      </c>
      <c r="E159" s="3">
        <v>0</v>
      </c>
      <c r="F159" s="3">
        <v>0</v>
      </c>
      <c r="G159" s="3">
        <v>1</v>
      </c>
      <c r="H159" s="3">
        <v>1.9989999999999999</v>
      </c>
      <c r="I159" s="3">
        <f t="shared" si="14"/>
        <v>-1.758153056023851</v>
      </c>
      <c r="J159" s="3">
        <v>0</v>
      </c>
      <c r="K159" s="3">
        <f t="shared" si="15"/>
        <v>0.17236291466855119</v>
      </c>
      <c r="L159" s="4">
        <f t="shared" si="16"/>
        <v>1</v>
      </c>
      <c r="M159" s="6">
        <f t="shared" si="17"/>
        <v>0.1470218074215367</v>
      </c>
      <c r="N159" s="7">
        <f t="shared" si="18"/>
        <v>0.8529781925784633</v>
      </c>
      <c r="O159" s="5">
        <f t="shared" si="19"/>
        <v>0.8529781925784633</v>
      </c>
      <c r="P159" s="3">
        <f t="shared" si="20"/>
        <v>-0.15902129737592208</v>
      </c>
    </row>
    <row r="160" spans="1:16" x14ac:dyDescent="0.3">
      <c r="A160" s="2">
        <v>18</v>
      </c>
      <c r="B160" s="2">
        <v>2</v>
      </c>
      <c r="C160" s="3">
        <v>0</v>
      </c>
      <c r="D160" s="3">
        <v>0</v>
      </c>
      <c r="E160" s="3">
        <v>1</v>
      </c>
      <c r="F160" s="3">
        <v>0</v>
      </c>
      <c r="G160" s="3">
        <v>0</v>
      </c>
      <c r="H160" s="3">
        <v>1.399</v>
      </c>
      <c r="I160" s="3">
        <f t="shared" si="14"/>
        <v>-2.2897116529770853</v>
      </c>
      <c r="J160" s="3">
        <v>0</v>
      </c>
      <c r="K160" s="3">
        <f t="shared" si="15"/>
        <v>0.10129566594693437</v>
      </c>
      <c r="L160" s="4">
        <f t="shared" si="16"/>
        <v>1</v>
      </c>
      <c r="M160" s="6">
        <f t="shared" si="17"/>
        <v>9.1978629426310007E-2</v>
      </c>
      <c r="N160" s="7">
        <f t="shared" si="18"/>
        <v>0.90802137057368992</v>
      </c>
      <c r="O160" s="5">
        <f t="shared" si="19"/>
        <v>0.90802137057368992</v>
      </c>
      <c r="P160" s="3">
        <f t="shared" si="20"/>
        <v>-9.648736478370025E-2</v>
      </c>
    </row>
    <row r="161" spans="1:16" x14ac:dyDescent="0.3">
      <c r="A161" s="2">
        <v>18</v>
      </c>
      <c r="B161" s="2">
        <v>3</v>
      </c>
      <c r="C161" s="3">
        <v>1</v>
      </c>
      <c r="D161" s="3">
        <v>0</v>
      </c>
      <c r="E161" s="3">
        <v>1</v>
      </c>
      <c r="F161" s="3">
        <v>1</v>
      </c>
      <c r="G161" s="3">
        <v>0</v>
      </c>
      <c r="H161" s="3">
        <v>1.9989999999999999</v>
      </c>
      <c r="I161" s="3">
        <f t="shared" si="14"/>
        <v>-0.62385653604022995</v>
      </c>
      <c r="J161" s="3">
        <v>0</v>
      </c>
      <c r="K161" s="3">
        <f t="shared" si="15"/>
        <v>0.53587383073476125</v>
      </c>
      <c r="L161" s="4">
        <f t="shared" si="16"/>
        <v>1</v>
      </c>
      <c r="M161" s="6">
        <f t="shared" si="17"/>
        <v>0.34890485143457356</v>
      </c>
      <c r="N161" s="7">
        <f t="shared" si="18"/>
        <v>0.6510951485654265</v>
      </c>
      <c r="O161" s="5">
        <f t="shared" si="19"/>
        <v>0.34890485143457356</v>
      </c>
      <c r="P161" s="3">
        <f t="shared" si="20"/>
        <v>-1.0529560259431936</v>
      </c>
    </row>
    <row r="162" spans="1:16" x14ac:dyDescent="0.3">
      <c r="A162" s="2">
        <v>18</v>
      </c>
      <c r="B162" s="2">
        <v>4</v>
      </c>
      <c r="C162" s="3">
        <v>1</v>
      </c>
      <c r="D162" s="3">
        <v>0</v>
      </c>
      <c r="E162" s="3">
        <v>0</v>
      </c>
      <c r="F162" s="3">
        <v>1</v>
      </c>
      <c r="G162" s="3">
        <v>0</v>
      </c>
      <c r="H162" s="3">
        <v>1.6989999999999998</v>
      </c>
      <c r="I162" s="3">
        <f t="shared" si="14"/>
        <v>0.12368257585403408</v>
      </c>
      <c r="J162" s="3">
        <v>0</v>
      </c>
      <c r="K162" s="3">
        <f t="shared" si="15"/>
        <v>1.1316565988519474</v>
      </c>
      <c r="L162" s="4">
        <f t="shared" si="16"/>
        <v>1</v>
      </c>
      <c r="M162" s="6">
        <f t="shared" si="17"/>
        <v>0.53088128709916371</v>
      </c>
      <c r="N162" s="7">
        <f t="shared" si="18"/>
        <v>0.4691187129008364</v>
      </c>
      <c r="O162" s="5">
        <f t="shared" si="19"/>
        <v>0.53088128709916371</v>
      </c>
      <c r="P162" s="3">
        <f t="shared" si="20"/>
        <v>-0.63321684751953244</v>
      </c>
    </row>
    <row r="163" spans="1:16" x14ac:dyDescent="0.3">
      <c r="A163" s="2">
        <v>18</v>
      </c>
      <c r="B163" s="2">
        <v>5</v>
      </c>
      <c r="C163" s="3">
        <v>0</v>
      </c>
      <c r="D163" s="3">
        <v>0</v>
      </c>
      <c r="E163" s="3">
        <v>0</v>
      </c>
      <c r="F163" s="3">
        <v>0</v>
      </c>
      <c r="G163" s="3">
        <v>0</v>
      </c>
      <c r="H163" s="3">
        <v>1.9989999999999999</v>
      </c>
      <c r="I163" s="3">
        <f t="shared" si="14"/>
        <v>-2.3955412150206747</v>
      </c>
      <c r="J163" s="3">
        <v>0</v>
      </c>
      <c r="K163" s="3">
        <f t="shared" si="15"/>
        <v>9.1123348249744496E-2</v>
      </c>
      <c r="L163" s="4">
        <f t="shared" si="16"/>
        <v>1</v>
      </c>
      <c r="M163" s="6">
        <f t="shared" si="17"/>
        <v>8.3513333662884381E-2</v>
      </c>
      <c r="N163" s="7">
        <f t="shared" si="18"/>
        <v>0.91648666633711562</v>
      </c>
      <c r="O163" s="5">
        <f t="shared" si="19"/>
        <v>0.91648666633711562</v>
      </c>
      <c r="P163" s="3">
        <f t="shared" si="20"/>
        <v>-8.7207760267437304E-2</v>
      </c>
    </row>
    <row r="164" spans="1:16" x14ac:dyDescent="0.3">
      <c r="A164" s="2">
        <v>18</v>
      </c>
      <c r="B164" s="2">
        <v>6</v>
      </c>
      <c r="C164" s="3">
        <v>1</v>
      </c>
      <c r="D164" s="3">
        <v>1</v>
      </c>
      <c r="E164" s="3">
        <v>0</v>
      </c>
      <c r="F164" s="3">
        <v>1</v>
      </c>
      <c r="G164" s="3">
        <v>0</v>
      </c>
      <c r="H164" s="3">
        <v>1.399</v>
      </c>
      <c r="I164" s="3">
        <f t="shared" si="14"/>
        <v>9.5601537840961814E-2</v>
      </c>
      <c r="J164" s="3">
        <v>0</v>
      </c>
      <c r="K164" s="3">
        <f t="shared" si="15"/>
        <v>1.1003205405340635</v>
      </c>
      <c r="L164" s="4">
        <f t="shared" si="16"/>
        <v>1</v>
      </c>
      <c r="M164" s="6">
        <f t="shared" si="17"/>
        <v>0.52388219764506849</v>
      </c>
      <c r="N164" s="7">
        <f t="shared" si="18"/>
        <v>0.4761178023549314</v>
      </c>
      <c r="O164" s="5">
        <f t="shared" si="19"/>
        <v>0.52388219764506849</v>
      </c>
      <c r="P164" s="3">
        <f t="shared" si="20"/>
        <v>-0.64648843358992203</v>
      </c>
    </row>
    <row r="165" spans="1:16" x14ac:dyDescent="0.3">
      <c r="A165" s="2">
        <v>18</v>
      </c>
      <c r="B165" s="2">
        <v>7</v>
      </c>
      <c r="C165" s="3">
        <v>0</v>
      </c>
      <c r="D165" s="3">
        <v>0</v>
      </c>
      <c r="E165" s="3">
        <v>0</v>
      </c>
      <c r="F165" s="3">
        <v>0</v>
      </c>
      <c r="G165" s="3">
        <v>1</v>
      </c>
      <c r="H165" s="3">
        <v>1.399</v>
      </c>
      <c r="I165" s="3">
        <f t="shared" si="14"/>
        <v>-0.87670334407292549</v>
      </c>
      <c r="J165" s="3">
        <v>0</v>
      </c>
      <c r="K165" s="3">
        <f t="shared" si="15"/>
        <v>0.41615256462262679</v>
      </c>
      <c r="L165" s="4">
        <f t="shared" si="16"/>
        <v>1</v>
      </c>
      <c r="M165" s="6">
        <f t="shared" si="17"/>
        <v>0.29386139249306253</v>
      </c>
      <c r="N165" s="7">
        <f t="shared" si="18"/>
        <v>0.70613860750693758</v>
      </c>
      <c r="O165" s="5">
        <f t="shared" si="19"/>
        <v>0.70613860750693758</v>
      </c>
      <c r="P165" s="3">
        <f t="shared" si="20"/>
        <v>-0.34794373284518837</v>
      </c>
    </row>
    <row r="166" spans="1:16" x14ac:dyDescent="0.3">
      <c r="A166" s="2">
        <v>18</v>
      </c>
      <c r="B166" s="2">
        <v>8</v>
      </c>
      <c r="C166" s="3">
        <v>0</v>
      </c>
      <c r="D166" s="3">
        <v>1</v>
      </c>
      <c r="E166" s="3">
        <v>0</v>
      </c>
      <c r="F166" s="3">
        <v>0</v>
      </c>
      <c r="G166" s="3">
        <v>0</v>
      </c>
      <c r="H166" s="3">
        <v>1.6989999999999998</v>
      </c>
      <c r="I166" s="3">
        <f t="shared" si="14"/>
        <v>-2.4236222530337468</v>
      </c>
      <c r="J166" s="3">
        <v>0</v>
      </c>
      <c r="K166" s="3">
        <f t="shared" si="15"/>
        <v>8.8600103514750117E-2</v>
      </c>
      <c r="L166" s="4">
        <f t="shared" si="16"/>
        <v>1</v>
      </c>
      <c r="M166" s="6">
        <f t="shared" si="17"/>
        <v>8.1389027273365139E-2</v>
      </c>
      <c r="N166" s="7">
        <f t="shared" si="18"/>
        <v>0.91861097272663483</v>
      </c>
      <c r="O166" s="5">
        <f t="shared" si="19"/>
        <v>0.91861097272663483</v>
      </c>
      <c r="P166" s="3">
        <f t="shared" si="20"/>
        <v>-8.4892562107752437E-2</v>
      </c>
    </row>
    <row r="167" spans="1:16" x14ac:dyDescent="0.3">
      <c r="A167" s="2">
        <v>18</v>
      </c>
      <c r="B167" s="2">
        <v>9</v>
      </c>
      <c r="C167" s="3">
        <v>0</v>
      </c>
      <c r="D167" s="3">
        <v>0</v>
      </c>
      <c r="E167" s="3">
        <v>1</v>
      </c>
      <c r="F167" s="3">
        <v>0</v>
      </c>
      <c r="G167" s="3">
        <v>1</v>
      </c>
      <c r="H167" s="3">
        <v>1.6989999999999998</v>
      </c>
      <c r="I167" s="3">
        <f t="shared" si="14"/>
        <v>-1.6242424559671893</v>
      </c>
      <c r="J167" s="3">
        <v>0</v>
      </c>
      <c r="K167" s="3">
        <f t="shared" si="15"/>
        <v>0.19706090098414894</v>
      </c>
      <c r="L167" s="4">
        <f t="shared" si="16"/>
        <v>1</v>
      </c>
      <c r="M167" s="6">
        <f t="shared" si="17"/>
        <v>0.16462061439158004</v>
      </c>
      <c r="N167" s="7">
        <f t="shared" si="18"/>
        <v>0.83537938560842007</v>
      </c>
      <c r="O167" s="5">
        <f t="shared" si="19"/>
        <v>0.83537938560842007</v>
      </c>
      <c r="P167" s="3">
        <f t="shared" si="20"/>
        <v>-0.17986930329675568</v>
      </c>
    </row>
    <row r="168" spans="1:16" x14ac:dyDescent="0.3">
      <c r="A168" s="2">
        <v>19</v>
      </c>
      <c r="B168" s="2">
        <v>1</v>
      </c>
      <c r="C168" s="3">
        <v>1</v>
      </c>
      <c r="D168" s="3">
        <v>1</v>
      </c>
      <c r="E168" s="3">
        <v>0</v>
      </c>
      <c r="F168" s="3">
        <v>0</v>
      </c>
      <c r="G168" s="3">
        <v>1</v>
      </c>
      <c r="H168" s="3">
        <v>1.9989999999999999</v>
      </c>
      <c r="I168" s="3">
        <f t="shared" si="14"/>
        <v>-1.758153056023851</v>
      </c>
      <c r="J168" s="3">
        <v>0</v>
      </c>
      <c r="K168" s="3">
        <f t="shared" si="15"/>
        <v>0.17236291466855119</v>
      </c>
      <c r="L168" s="4">
        <f t="shared" si="16"/>
        <v>1</v>
      </c>
      <c r="M168" s="6">
        <f t="shared" si="17"/>
        <v>0.1470218074215367</v>
      </c>
      <c r="N168" s="7">
        <f t="shared" si="18"/>
        <v>0.8529781925784633</v>
      </c>
      <c r="O168" s="5">
        <f t="shared" si="19"/>
        <v>0.1470218074215367</v>
      </c>
      <c r="P168" s="3">
        <f t="shared" si="20"/>
        <v>-1.9171743533997729</v>
      </c>
    </row>
    <row r="169" spans="1:16" x14ac:dyDescent="0.3">
      <c r="A169" s="2">
        <v>19</v>
      </c>
      <c r="B169" s="2">
        <v>2</v>
      </c>
      <c r="C169" s="3">
        <v>0</v>
      </c>
      <c r="D169" s="3">
        <v>0</v>
      </c>
      <c r="E169" s="3">
        <v>1</v>
      </c>
      <c r="F169" s="3">
        <v>0</v>
      </c>
      <c r="G169" s="3">
        <v>0</v>
      </c>
      <c r="H169" s="3">
        <v>1.399</v>
      </c>
      <c r="I169" s="3">
        <f t="shared" si="14"/>
        <v>-2.2897116529770853</v>
      </c>
      <c r="J169" s="3">
        <v>0</v>
      </c>
      <c r="K169" s="3">
        <f t="shared" si="15"/>
        <v>0.10129566594693437</v>
      </c>
      <c r="L169" s="4">
        <f t="shared" si="16"/>
        <v>1</v>
      </c>
      <c r="M169" s="6">
        <f t="shared" si="17"/>
        <v>9.1978629426310007E-2</v>
      </c>
      <c r="N169" s="7">
        <f t="shared" si="18"/>
        <v>0.90802137057368992</v>
      </c>
      <c r="O169" s="5">
        <f t="shared" si="19"/>
        <v>0.90802137057368992</v>
      </c>
      <c r="P169" s="3">
        <f t="shared" si="20"/>
        <v>-9.648736478370025E-2</v>
      </c>
    </row>
    <row r="170" spans="1:16" x14ac:dyDescent="0.3">
      <c r="A170" s="2">
        <v>19</v>
      </c>
      <c r="B170" s="2">
        <v>3</v>
      </c>
      <c r="C170" s="3">
        <v>0</v>
      </c>
      <c r="D170" s="3">
        <v>0</v>
      </c>
      <c r="E170" s="3">
        <v>1</v>
      </c>
      <c r="F170" s="3">
        <v>1</v>
      </c>
      <c r="G170" s="3">
        <v>0</v>
      </c>
      <c r="H170" s="3">
        <v>1.9989999999999999</v>
      </c>
      <c r="I170" s="3">
        <f t="shared" si="14"/>
        <v>-0.62385653604022995</v>
      </c>
      <c r="J170" s="3">
        <v>0</v>
      </c>
      <c r="K170" s="3">
        <f t="shared" si="15"/>
        <v>0.53587383073476125</v>
      </c>
      <c r="L170" s="4">
        <f t="shared" si="16"/>
        <v>1</v>
      </c>
      <c r="M170" s="6">
        <f t="shared" si="17"/>
        <v>0.34890485143457356</v>
      </c>
      <c r="N170" s="7">
        <f t="shared" si="18"/>
        <v>0.6510951485654265</v>
      </c>
      <c r="O170" s="5">
        <f t="shared" si="19"/>
        <v>0.6510951485654265</v>
      </c>
      <c r="P170" s="3">
        <f t="shared" si="20"/>
        <v>-0.42909948990296365</v>
      </c>
    </row>
    <row r="171" spans="1:16" x14ac:dyDescent="0.3">
      <c r="A171" s="2">
        <v>19</v>
      </c>
      <c r="B171" s="2">
        <v>4</v>
      </c>
      <c r="C171" s="3">
        <v>1</v>
      </c>
      <c r="D171" s="3">
        <v>0</v>
      </c>
      <c r="E171" s="3">
        <v>0</v>
      </c>
      <c r="F171" s="3">
        <v>1</v>
      </c>
      <c r="G171" s="3">
        <v>0</v>
      </c>
      <c r="H171" s="3">
        <v>1.6989999999999998</v>
      </c>
      <c r="I171" s="3">
        <f t="shared" si="14"/>
        <v>0.12368257585403408</v>
      </c>
      <c r="J171" s="3">
        <v>0</v>
      </c>
      <c r="K171" s="3">
        <f t="shared" si="15"/>
        <v>1.1316565988519474</v>
      </c>
      <c r="L171" s="4">
        <f t="shared" si="16"/>
        <v>1</v>
      </c>
      <c r="M171" s="6">
        <f t="shared" si="17"/>
        <v>0.53088128709916371</v>
      </c>
      <c r="N171" s="7">
        <f t="shared" si="18"/>
        <v>0.4691187129008364</v>
      </c>
      <c r="O171" s="5">
        <f t="shared" si="19"/>
        <v>0.53088128709916371</v>
      </c>
      <c r="P171" s="3">
        <f t="shared" si="20"/>
        <v>-0.63321684751953244</v>
      </c>
    </row>
    <row r="172" spans="1:16" x14ac:dyDescent="0.3">
      <c r="A172" s="2">
        <v>19</v>
      </c>
      <c r="B172" s="2">
        <v>5</v>
      </c>
      <c r="C172" s="3">
        <v>1</v>
      </c>
      <c r="D172" s="3">
        <v>0</v>
      </c>
      <c r="E172" s="3">
        <v>0</v>
      </c>
      <c r="F172" s="3">
        <v>0</v>
      </c>
      <c r="G172" s="3">
        <v>0</v>
      </c>
      <c r="H172" s="3">
        <v>1.9989999999999999</v>
      </c>
      <c r="I172" s="3">
        <f t="shared" si="14"/>
        <v>-2.3955412150206747</v>
      </c>
      <c r="J172" s="3">
        <v>0</v>
      </c>
      <c r="K172" s="3">
        <f t="shared" si="15"/>
        <v>9.1123348249744496E-2</v>
      </c>
      <c r="L172" s="4">
        <f t="shared" si="16"/>
        <v>1</v>
      </c>
      <c r="M172" s="6">
        <f t="shared" si="17"/>
        <v>8.3513333662884381E-2</v>
      </c>
      <c r="N172" s="7">
        <f t="shared" si="18"/>
        <v>0.91648666633711562</v>
      </c>
      <c r="O172" s="5">
        <f t="shared" si="19"/>
        <v>8.3513333662884381E-2</v>
      </c>
      <c r="P172" s="3">
        <f t="shared" si="20"/>
        <v>-2.482748975288112</v>
      </c>
    </row>
    <row r="173" spans="1:16" x14ac:dyDescent="0.3">
      <c r="A173" s="2">
        <v>19</v>
      </c>
      <c r="B173" s="2">
        <v>6</v>
      </c>
      <c r="C173" s="3">
        <v>1</v>
      </c>
      <c r="D173" s="3">
        <v>1</v>
      </c>
      <c r="E173" s="3">
        <v>0</v>
      </c>
      <c r="F173" s="3">
        <v>1</v>
      </c>
      <c r="G173" s="3">
        <v>0</v>
      </c>
      <c r="H173" s="3">
        <v>1.399</v>
      </c>
      <c r="I173" s="3">
        <f t="shared" si="14"/>
        <v>9.5601537840961814E-2</v>
      </c>
      <c r="J173" s="3">
        <v>0</v>
      </c>
      <c r="K173" s="3">
        <f t="shared" si="15"/>
        <v>1.1003205405340635</v>
      </c>
      <c r="L173" s="4">
        <f t="shared" si="16"/>
        <v>1</v>
      </c>
      <c r="M173" s="6">
        <f t="shared" si="17"/>
        <v>0.52388219764506849</v>
      </c>
      <c r="N173" s="7">
        <f t="shared" si="18"/>
        <v>0.4761178023549314</v>
      </c>
      <c r="O173" s="5">
        <f t="shared" si="19"/>
        <v>0.52388219764506849</v>
      </c>
      <c r="P173" s="3">
        <f t="shared" si="20"/>
        <v>-0.64648843358992203</v>
      </c>
    </row>
    <row r="174" spans="1:16" x14ac:dyDescent="0.3">
      <c r="A174" s="2">
        <v>19</v>
      </c>
      <c r="B174" s="2">
        <v>7</v>
      </c>
      <c r="C174" s="3">
        <v>1</v>
      </c>
      <c r="D174" s="3">
        <v>0</v>
      </c>
      <c r="E174" s="3">
        <v>0</v>
      </c>
      <c r="F174" s="3">
        <v>0</v>
      </c>
      <c r="G174" s="3">
        <v>1</v>
      </c>
      <c r="H174" s="3">
        <v>1.399</v>
      </c>
      <c r="I174" s="3">
        <f t="shared" si="14"/>
        <v>-0.87670334407292549</v>
      </c>
      <c r="J174" s="3">
        <v>0</v>
      </c>
      <c r="K174" s="3">
        <f t="shared" si="15"/>
        <v>0.41615256462262679</v>
      </c>
      <c r="L174" s="4">
        <f t="shared" si="16"/>
        <v>1</v>
      </c>
      <c r="M174" s="6">
        <f t="shared" si="17"/>
        <v>0.29386139249306253</v>
      </c>
      <c r="N174" s="7">
        <f t="shared" si="18"/>
        <v>0.70613860750693758</v>
      </c>
      <c r="O174" s="5">
        <f t="shared" si="19"/>
        <v>0.29386139249306253</v>
      </c>
      <c r="P174" s="3">
        <f t="shared" si="20"/>
        <v>-1.2246470769181139</v>
      </c>
    </row>
    <row r="175" spans="1:16" x14ac:dyDescent="0.3">
      <c r="A175" s="2">
        <v>19</v>
      </c>
      <c r="B175" s="2">
        <v>8</v>
      </c>
      <c r="C175" s="3">
        <v>1</v>
      </c>
      <c r="D175" s="3">
        <v>1</v>
      </c>
      <c r="E175" s="3">
        <v>0</v>
      </c>
      <c r="F175" s="3">
        <v>0</v>
      </c>
      <c r="G175" s="3">
        <v>0</v>
      </c>
      <c r="H175" s="3">
        <v>1.6989999999999998</v>
      </c>
      <c r="I175" s="3">
        <f t="shared" si="14"/>
        <v>-2.4236222530337468</v>
      </c>
      <c r="J175" s="3">
        <v>0</v>
      </c>
      <c r="K175" s="3">
        <f t="shared" si="15"/>
        <v>8.8600103514750117E-2</v>
      </c>
      <c r="L175" s="4">
        <f t="shared" si="16"/>
        <v>1</v>
      </c>
      <c r="M175" s="6">
        <f t="shared" si="17"/>
        <v>8.1389027273365139E-2</v>
      </c>
      <c r="N175" s="7">
        <f t="shared" si="18"/>
        <v>0.91861097272663483</v>
      </c>
      <c r="O175" s="5">
        <f t="shared" si="19"/>
        <v>8.1389027273365139E-2</v>
      </c>
      <c r="P175" s="3">
        <f t="shared" si="20"/>
        <v>-2.5085148151414995</v>
      </c>
    </row>
    <row r="176" spans="1:16" x14ac:dyDescent="0.3">
      <c r="A176" s="2">
        <v>19</v>
      </c>
      <c r="B176" s="2">
        <v>9</v>
      </c>
      <c r="C176" s="3">
        <v>0</v>
      </c>
      <c r="D176" s="3">
        <v>0</v>
      </c>
      <c r="E176" s="3">
        <v>1</v>
      </c>
      <c r="F176" s="3">
        <v>0</v>
      </c>
      <c r="G176" s="3">
        <v>1</v>
      </c>
      <c r="H176" s="3">
        <v>1.6989999999999998</v>
      </c>
      <c r="I176" s="3">
        <f t="shared" si="14"/>
        <v>-1.6242424559671893</v>
      </c>
      <c r="J176" s="3">
        <v>0</v>
      </c>
      <c r="K176" s="3">
        <f t="shared" si="15"/>
        <v>0.19706090098414894</v>
      </c>
      <c r="L176" s="4">
        <f t="shared" si="16"/>
        <v>1</v>
      </c>
      <c r="M176" s="6">
        <f t="shared" si="17"/>
        <v>0.16462061439158004</v>
      </c>
      <c r="N176" s="7">
        <f t="shared" si="18"/>
        <v>0.83537938560842007</v>
      </c>
      <c r="O176" s="5">
        <f t="shared" si="19"/>
        <v>0.83537938560842007</v>
      </c>
      <c r="P176" s="3">
        <f t="shared" si="20"/>
        <v>-0.17986930329675568</v>
      </c>
    </row>
    <row r="177" spans="1:16" x14ac:dyDescent="0.3">
      <c r="A177" s="2">
        <v>20</v>
      </c>
      <c r="B177" s="2">
        <v>1</v>
      </c>
      <c r="C177" s="3">
        <v>0</v>
      </c>
      <c r="D177" s="3">
        <v>1</v>
      </c>
      <c r="E177" s="3">
        <v>0</v>
      </c>
      <c r="F177" s="3">
        <v>0</v>
      </c>
      <c r="G177" s="3">
        <v>1</v>
      </c>
      <c r="H177" s="3">
        <v>1.9989999999999999</v>
      </c>
      <c r="I177" s="3">
        <f t="shared" si="14"/>
        <v>-1.758153056023851</v>
      </c>
      <c r="J177" s="3">
        <v>0</v>
      </c>
      <c r="K177" s="3">
        <f t="shared" si="15"/>
        <v>0.17236291466855119</v>
      </c>
      <c r="L177" s="4">
        <f t="shared" si="16"/>
        <v>1</v>
      </c>
      <c r="M177" s="6">
        <f t="shared" si="17"/>
        <v>0.1470218074215367</v>
      </c>
      <c r="N177" s="7">
        <f t="shared" si="18"/>
        <v>0.8529781925784633</v>
      </c>
      <c r="O177" s="5">
        <f t="shared" si="19"/>
        <v>0.8529781925784633</v>
      </c>
      <c r="P177" s="3">
        <f t="shared" si="20"/>
        <v>-0.15902129737592208</v>
      </c>
    </row>
    <row r="178" spans="1:16" x14ac:dyDescent="0.3">
      <c r="A178" s="2">
        <v>20</v>
      </c>
      <c r="B178" s="2">
        <v>2</v>
      </c>
      <c r="C178" s="3">
        <v>0</v>
      </c>
      <c r="D178" s="3">
        <v>0</v>
      </c>
      <c r="E178" s="3">
        <v>1</v>
      </c>
      <c r="F178" s="3">
        <v>0</v>
      </c>
      <c r="G178" s="3">
        <v>0</v>
      </c>
      <c r="H178" s="3">
        <v>1.399</v>
      </c>
      <c r="I178" s="3">
        <f t="shared" si="14"/>
        <v>-2.2897116529770853</v>
      </c>
      <c r="J178" s="3">
        <v>0</v>
      </c>
      <c r="K178" s="3">
        <f t="shared" si="15"/>
        <v>0.10129566594693437</v>
      </c>
      <c r="L178" s="4">
        <f t="shared" si="16"/>
        <v>1</v>
      </c>
      <c r="M178" s="6">
        <f t="shared" si="17"/>
        <v>9.1978629426310007E-2</v>
      </c>
      <c r="N178" s="7">
        <f t="shared" si="18"/>
        <v>0.90802137057368992</v>
      </c>
      <c r="O178" s="5">
        <f t="shared" si="19"/>
        <v>0.90802137057368992</v>
      </c>
      <c r="P178" s="3">
        <f t="shared" si="20"/>
        <v>-9.648736478370025E-2</v>
      </c>
    </row>
    <row r="179" spans="1:16" x14ac:dyDescent="0.3">
      <c r="A179" s="2">
        <v>20</v>
      </c>
      <c r="B179" s="2">
        <v>3</v>
      </c>
      <c r="C179" s="3">
        <v>0</v>
      </c>
      <c r="D179" s="3">
        <v>0</v>
      </c>
      <c r="E179" s="3">
        <v>1</v>
      </c>
      <c r="F179" s="3">
        <v>1</v>
      </c>
      <c r="G179" s="3">
        <v>0</v>
      </c>
      <c r="H179" s="3">
        <v>1.9989999999999999</v>
      </c>
      <c r="I179" s="3">
        <f t="shared" si="14"/>
        <v>-0.62385653604022995</v>
      </c>
      <c r="J179" s="3">
        <v>0</v>
      </c>
      <c r="K179" s="3">
        <f t="shared" si="15"/>
        <v>0.53587383073476125</v>
      </c>
      <c r="L179" s="4">
        <f t="shared" si="16"/>
        <v>1</v>
      </c>
      <c r="M179" s="6">
        <f t="shared" si="17"/>
        <v>0.34890485143457356</v>
      </c>
      <c r="N179" s="7">
        <f t="shared" si="18"/>
        <v>0.6510951485654265</v>
      </c>
      <c r="O179" s="5">
        <f t="shared" si="19"/>
        <v>0.6510951485654265</v>
      </c>
      <c r="P179" s="3">
        <f t="shared" si="20"/>
        <v>-0.42909948990296365</v>
      </c>
    </row>
    <row r="180" spans="1:16" x14ac:dyDescent="0.3">
      <c r="A180" s="2">
        <v>20</v>
      </c>
      <c r="B180" s="2">
        <v>4</v>
      </c>
      <c r="C180" s="3">
        <v>0</v>
      </c>
      <c r="D180" s="3">
        <v>0</v>
      </c>
      <c r="E180" s="3">
        <v>0</v>
      </c>
      <c r="F180" s="3">
        <v>1</v>
      </c>
      <c r="G180" s="3">
        <v>0</v>
      </c>
      <c r="H180" s="3">
        <v>1.6989999999999998</v>
      </c>
      <c r="I180" s="3">
        <f t="shared" si="14"/>
        <v>0.12368257585403408</v>
      </c>
      <c r="J180" s="3">
        <v>0</v>
      </c>
      <c r="K180" s="3">
        <f t="shared" si="15"/>
        <v>1.1316565988519474</v>
      </c>
      <c r="L180" s="4">
        <f t="shared" si="16"/>
        <v>1</v>
      </c>
      <c r="M180" s="6">
        <f t="shared" si="17"/>
        <v>0.53088128709916371</v>
      </c>
      <c r="N180" s="7">
        <f t="shared" si="18"/>
        <v>0.4691187129008364</v>
      </c>
      <c r="O180" s="5">
        <f t="shared" si="19"/>
        <v>0.4691187129008364</v>
      </c>
      <c r="P180" s="3">
        <f t="shared" si="20"/>
        <v>-0.75689942337356675</v>
      </c>
    </row>
    <row r="181" spans="1:16" x14ac:dyDescent="0.3">
      <c r="A181" s="2">
        <v>20</v>
      </c>
      <c r="B181" s="2">
        <v>5</v>
      </c>
      <c r="C181" s="3">
        <v>0</v>
      </c>
      <c r="D181" s="3">
        <v>0</v>
      </c>
      <c r="E181" s="3">
        <v>0</v>
      </c>
      <c r="F181" s="3">
        <v>0</v>
      </c>
      <c r="G181" s="3">
        <v>0</v>
      </c>
      <c r="H181" s="3">
        <v>1.9989999999999999</v>
      </c>
      <c r="I181" s="3">
        <f t="shared" si="14"/>
        <v>-2.3955412150206747</v>
      </c>
      <c r="J181" s="3">
        <v>0</v>
      </c>
      <c r="K181" s="3">
        <f t="shared" si="15"/>
        <v>9.1123348249744496E-2</v>
      </c>
      <c r="L181" s="4">
        <f t="shared" si="16"/>
        <v>1</v>
      </c>
      <c r="M181" s="6">
        <f t="shared" si="17"/>
        <v>8.3513333662884381E-2</v>
      </c>
      <c r="N181" s="7">
        <f t="shared" si="18"/>
        <v>0.91648666633711562</v>
      </c>
      <c r="O181" s="5">
        <f t="shared" si="19"/>
        <v>0.91648666633711562</v>
      </c>
      <c r="P181" s="3">
        <f t="shared" si="20"/>
        <v>-8.7207760267437304E-2</v>
      </c>
    </row>
    <row r="182" spans="1:16" x14ac:dyDescent="0.3">
      <c r="A182" s="2">
        <v>20</v>
      </c>
      <c r="B182" s="2">
        <v>6</v>
      </c>
      <c r="C182" s="3">
        <v>0</v>
      </c>
      <c r="D182" s="3">
        <v>1</v>
      </c>
      <c r="E182" s="3">
        <v>0</v>
      </c>
      <c r="F182" s="3">
        <v>1</v>
      </c>
      <c r="G182" s="3">
        <v>0</v>
      </c>
      <c r="H182" s="3">
        <v>1.399</v>
      </c>
      <c r="I182" s="3">
        <f t="shared" si="14"/>
        <v>9.5601537840961814E-2</v>
      </c>
      <c r="J182" s="3">
        <v>0</v>
      </c>
      <c r="K182" s="3">
        <f t="shared" si="15"/>
        <v>1.1003205405340635</v>
      </c>
      <c r="L182" s="4">
        <f t="shared" si="16"/>
        <v>1</v>
      </c>
      <c r="M182" s="6">
        <f t="shared" si="17"/>
        <v>0.52388219764506849</v>
      </c>
      <c r="N182" s="7">
        <f t="shared" si="18"/>
        <v>0.4761178023549314</v>
      </c>
      <c r="O182" s="5">
        <f t="shared" si="19"/>
        <v>0.4761178023549314</v>
      </c>
      <c r="P182" s="3">
        <f t="shared" si="20"/>
        <v>-0.74208997143088384</v>
      </c>
    </row>
    <row r="183" spans="1:16" x14ac:dyDescent="0.3">
      <c r="A183" s="2">
        <v>20</v>
      </c>
      <c r="B183" s="2">
        <v>7</v>
      </c>
      <c r="C183" s="3">
        <v>0</v>
      </c>
      <c r="D183" s="3">
        <v>0</v>
      </c>
      <c r="E183" s="3">
        <v>0</v>
      </c>
      <c r="F183" s="3">
        <v>0</v>
      </c>
      <c r="G183" s="3">
        <v>1</v>
      </c>
      <c r="H183" s="3">
        <v>1.399</v>
      </c>
      <c r="I183" s="3">
        <f t="shared" si="14"/>
        <v>-0.87670334407292549</v>
      </c>
      <c r="J183" s="3">
        <v>0</v>
      </c>
      <c r="K183" s="3">
        <f t="shared" si="15"/>
        <v>0.41615256462262679</v>
      </c>
      <c r="L183" s="4">
        <f t="shared" si="16"/>
        <v>1</v>
      </c>
      <c r="M183" s="6">
        <f t="shared" si="17"/>
        <v>0.29386139249306253</v>
      </c>
      <c r="N183" s="7">
        <f t="shared" si="18"/>
        <v>0.70613860750693758</v>
      </c>
      <c r="O183" s="5">
        <f t="shared" si="19"/>
        <v>0.70613860750693758</v>
      </c>
      <c r="P183" s="3">
        <f t="shared" si="20"/>
        <v>-0.34794373284518837</v>
      </c>
    </row>
    <row r="184" spans="1:16" x14ac:dyDescent="0.3">
      <c r="A184" s="2">
        <v>20</v>
      </c>
      <c r="B184" s="2">
        <v>8</v>
      </c>
      <c r="C184" s="3">
        <v>0</v>
      </c>
      <c r="D184" s="3">
        <v>1</v>
      </c>
      <c r="E184" s="3">
        <v>0</v>
      </c>
      <c r="F184" s="3">
        <v>0</v>
      </c>
      <c r="G184" s="3">
        <v>0</v>
      </c>
      <c r="H184" s="3">
        <v>1.6989999999999998</v>
      </c>
      <c r="I184" s="3">
        <f t="shared" si="14"/>
        <v>-2.4236222530337468</v>
      </c>
      <c r="J184" s="3">
        <v>0</v>
      </c>
      <c r="K184" s="3">
        <f t="shared" si="15"/>
        <v>8.8600103514750117E-2</v>
      </c>
      <c r="L184" s="4">
        <f t="shared" si="16"/>
        <v>1</v>
      </c>
      <c r="M184" s="6">
        <f t="shared" si="17"/>
        <v>8.1389027273365139E-2</v>
      </c>
      <c r="N184" s="7">
        <f t="shared" si="18"/>
        <v>0.91861097272663483</v>
      </c>
      <c r="O184" s="5">
        <f t="shared" si="19"/>
        <v>0.91861097272663483</v>
      </c>
      <c r="P184" s="3">
        <f t="shared" si="20"/>
        <v>-8.4892562107752437E-2</v>
      </c>
    </row>
    <row r="185" spans="1:16" x14ac:dyDescent="0.3">
      <c r="A185" s="2">
        <v>20</v>
      </c>
      <c r="B185" s="2">
        <v>9</v>
      </c>
      <c r="C185" s="3">
        <v>0</v>
      </c>
      <c r="D185" s="3">
        <v>0</v>
      </c>
      <c r="E185" s="3">
        <v>1</v>
      </c>
      <c r="F185" s="3">
        <v>0</v>
      </c>
      <c r="G185" s="3">
        <v>1</v>
      </c>
      <c r="H185" s="3">
        <v>1.6989999999999998</v>
      </c>
      <c r="I185" s="3">
        <f t="shared" si="14"/>
        <v>-1.6242424559671893</v>
      </c>
      <c r="J185" s="3">
        <v>0</v>
      </c>
      <c r="K185" s="3">
        <f t="shared" si="15"/>
        <v>0.19706090098414894</v>
      </c>
      <c r="L185" s="4">
        <f t="shared" si="16"/>
        <v>1</v>
      </c>
      <c r="M185" s="6">
        <f t="shared" si="17"/>
        <v>0.16462061439158004</v>
      </c>
      <c r="N185" s="7">
        <f t="shared" si="18"/>
        <v>0.83537938560842007</v>
      </c>
      <c r="O185" s="5">
        <f t="shared" si="19"/>
        <v>0.83537938560842007</v>
      </c>
      <c r="P185" s="3">
        <f t="shared" si="20"/>
        <v>-0.17986930329675568</v>
      </c>
    </row>
    <row r="186" spans="1:16" x14ac:dyDescent="0.3">
      <c r="A186" s="2">
        <v>21</v>
      </c>
      <c r="B186" s="2">
        <v>1</v>
      </c>
      <c r="C186" s="3">
        <v>1</v>
      </c>
      <c r="D186" s="3">
        <v>1</v>
      </c>
      <c r="E186" s="3">
        <v>0</v>
      </c>
      <c r="F186" s="3">
        <v>0</v>
      </c>
      <c r="G186" s="3">
        <v>1</v>
      </c>
      <c r="H186" s="3">
        <v>1.9989999999999999</v>
      </c>
      <c r="I186" s="3">
        <f t="shared" si="14"/>
        <v>-1.758153056023851</v>
      </c>
      <c r="J186" s="3">
        <v>0</v>
      </c>
      <c r="K186" s="3">
        <f t="shared" si="15"/>
        <v>0.17236291466855119</v>
      </c>
      <c r="L186" s="4">
        <f t="shared" si="16"/>
        <v>1</v>
      </c>
      <c r="M186" s="6">
        <f t="shared" si="17"/>
        <v>0.1470218074215367</v>
      </c>
      <c r="N186" s="7">
        <f t="shared" si="18"/>
        <v>0.8529781925784633</v>
      </c>
      <c r="O186" s="5">
        <f t="shared" si="19"/>
        <v>0.1470218074215367</v>
      </c>
      <c r="P186" s="3">
        <f t="shared" si="20"/>
        <v>-1.9171743533997729</v>
      </c>
    </row>
    <row r="187" spans="1:16" x14ac:dyDescent="0.3">
      <c r="A187" s="2">
        <v>21</v>
      </c>
      <c r="B187" s="2">
        <v>2</v>
      </c>
      <c r="C187" s="3">
        <v>1</v>
      </c>
      <c r="D187" s="3">
        <v>0</v>
      </c>
      <c r="E187" s="3">
        <v>1</v>
      </c>
      <c r="F187" s="3">
        <v>0</v>
      </c>
      <c r="G187" s="3">
        <v>0</v>
      </c>
      <c r="H187" s="3">
        <v>1.399</v>
      </c>
      <c r="I187" s="3">
        <f t="shared" si="14"/>
        <v>-2.2897116529770853</v>
      </c>
      <c r="J187" s="3">
        <v>0</v>
      </c>
      <c r="K187" s="3">
        <f t="shared" si="15"/>
        <v>0.10129566594693437</v>
      </c>
      <c r="L187" s="4">
        <f t="shared" si="16"/>
        <v>1</v>
      </c>
      <c r="M187" s="6">
        <f t="shared" si="17"/>
        <v>9.1978629426310007E-2</v>
      </c>
      <c r="N187" s="7">
        <f t="shared" si="18"/>
        <v>0.90802137057368992</v>
      </c>
      <c r="O187" s="5">
        <f t="shared" si="19"/>
        <v>9.1978629426310007E-2</v>
      </c>
      <c r="P187" s="3">
        <f t="shared" si="20"/>
        <v>-2.3861990177607857</v>
      </c>
    </row>
    <row r="188" spans="1:16" x14ac:dyDescent="0.3">
      <c r="A188" s="2">
        <v>21</v>
      </c>
      <c r="B188" s="2">
        <v>3</v>
      </c>
      <c r="C188" s="3">
        <v>1</v>
      </c>
      <c r="D188" s="3">
        <v>0</v>
      </c>
      <c r="E188" s="3">
        <v>1</v>
      </c>
      <c r="F188" s="3">
        <v>1</v>
      </c>
      <c r="G188" s="3">
        <v>0</v>
      </c>
      <c r="H188" s="3">
        <v>1.9989999999999999</v>
      </c>
      <c r="I188" s="3">
        <f t="shared" si="14"/>
        <v>-0.62385653604022995</v>
      </c>
      <c r="J188" s="3">
        <v>0</v>
      </c>
      <c r="K188" s="3">
        <f t="shared" si="15"/>
        <v>0.53587383073476125</v>
      </c>
      <c r="L188" s="4">
        <f t="shared" si="16"/>
        <v>1</v>
      </c>
      <c r="M188" s="6">
        <f t="shared" si="17"/>
        <v>0.34890485143457356</v>
      </c>
      <c r="N188" s="7">
        <f t="shared" si="18"/>
        <v>0.6510951485654265</v>
      </c>
      <c r="O188" s="5">
        <f t="shared" si="19"/>
        <v>0.34890485143457356</v>
      </c>
      <c r="P188" s="3">
        <f t="shared" si="20"/>
        <v>-1.0529560259431936</v>
      </c>
    </row>
    <row r="189" spans="1:16" x14ac:dyDescent="0.3">
      <c r="A189" s="2">
        <v>21</v>
      </c>
      <c r="B189" s="2">
        <v>4</v>
      </c>
      <c r="C189" s="3">
        <v>1</v>
      </c>
      <c r="D189" s="3">
        <v>0</v>
      </c>
      <c r="E189" s="3">
        <v>0</v>
      </c>
      <c r="F189" s="3">
        <v>1</v>
      </c>
      <c r="G189" s="3">
        <v>0</v>
      </c>
      <c r="H189" s="3">
        <v>1.6989999999999998</v>
      </c>
      <c r="I189" s="3">
        <f t="shared" si="14"/>
        <v>0.12368257585403408</v>
      </c>
      <c r="J189" s="3">
        <v>0</v>
      </c>
      <c r="K189" s="3">
        <f t="shared" si="15"/>
        <v>1.1316565988519474</v>
      </c>
      <c r="L189" s="4">
        <f t="shared" si="16"/>
        <v>1</v>
      </c>
      <c r="M189" s="6">
        <f t="shared" si="17"/>
        <v>0.53088128709916371</v>
      </c>
      <c r="N189" s="7">
        <f t="shared" si="18"/>
        <v>0.4691187129008364</v>
      </c>
      <c r="O189" s="5">
        <f t="shared" si="19"/>
        <v>0.53088128709916371</v>
      </c>
      <c r="P189" s="3">
        <f t="shared" si="20"/>
        <v>-0.63321684751953244</v>
      </c>
    </row>
    <row r="190" spans="1:16" x14ac:dyDescent="0.3">
      <c r="A190" s="2">
        <v>21</v>
      </c>
      <c r="B190" s="2">
        <v>5</v>
      </c>
      <c r="C190" s="3">
        <v>1</v>
      </c>
      <c r="D190" s="3">
        <v>0</v>
      </c>
      <c r="E190" s="3">
        <v>0</v>
      </c>
      <c r="F190" s="3">
        <v>0</v>
      </c>
      <c r="G190" s="3">
        <v>0</v>
      </c>
      <c r="H190" s="3">
        <v>1.9989999999999999</v>
      </c>
      <c r="I190" s="3">
        <f t="shared" si="14"/>
        <v>-2.3955412150206747</v>
      </c>
      <c r="J190" s="3">
        <v>0</v>
      </c>
      <c r="K190" s="3">
        <f t="shared" si="15"/>
        <v>9.1123348249744496E-2</v>
      </c>
      <c r="L190" s="4">
        <f t="shared" si="16"/>
        <v>1</v>
      </c>
      <c r="M190" s="6">
        <f t="shared" si="17"/>
        <v>8.3513333662884381E-2</v>
      </c>
      <c r="N190" s="7">
        <f t="shared" si="18"/>
        <v>0.91648666633711562</v>
      </c>
      <c r="O190" s="5">
        <f t="shared" si="19"/>
        <v>8.3513333662884381E-2</v>
      </c>
      <c r="P190" s="3">
        <f t="shared" si="20"/>
        <v>-2.482748975288112</v>
      </c>
    </row>
    <row r="191" spans="1:16" x14ac:dyDescent="0.3">
      <c r="A191" s="2">
        <v>21</v>
      </c>
      <c r="B191" s="2">
        <v>6</v>
      </c>
      <c r="C191" s="3">
        <v>1</v>
      </c>
      <c r="D191" s="3">
        <v>1</v>
      </c>
      <c r="E191" s="3">
        <v>0</v>
      </c>
      <c r="F191" s="3">
        <v>1</v>
      </c>
      <c r="G191" s="3">
        <v>0</v>
      </c>
      <c r="H191" s="3">
        <v>1.399</v>
      </c>
      <c r="I191" s="3">
        <f t="shared" si="14"/>
        <v>9.5601537840961814E-2</v>
      </c>
      <c r="J191" s="3">
        <v>0</v>
      </c>
      <c r="K191" s="3">
        <f t="shared" si="15"/>
        <v>1.1003205405340635</v>
      </c>
      <c r="L191" s="4">
        <f t="shared" si="16"/>
        <v>1</v>
      </c>
      <c r="M191" s="6">
        <f t="shared" si="17"/>
        <v>0.52388219764506849</v>
      </c>
      <c r="N191" s="7">
        <f t="shared" si="18"/>
        <v>0.4761178023549314</v>
      </c>
      <c r="O191" s="5">
        <f t="shared" si="19"/>
        <v>0.52388219764506849</v>
      </c>
      <c r="P191" s="3">
        <f t="shared" si="20"/>
        <v>-0.64648843358992203</v>
      </c>
    </row>
    <row r="192" spans="1:16" x14ac:dyDescent="0.3">
      <c r="A192" s="2">
        <v>21</v>
      </c>
      <c r="B192" s="2">
        <v>7</v>
      </c>
      <c r="C192" s="3">
        <v>0</v>
      </c>
      <c r="D192" s="3">
        <v>0</v>
      </c>
      <c r="E192" s="3">
        <v>0</v>
      </c>
      <c r="F192" s="3">
        <v>0</v>
      </c>
      <c r="G192" s="3">
        <v>1</v>
      </c>
      <c r="H192" s="3">
        <v>1.399</v>
      </c>
      <c r="I192" s="3">
        <f t="shared" si="14"/>
        <v>-0.87670334407292549</v>
      </c>
      <c r="J192" s="3">
        <v>0</v>
      </c>
      <c r="K192" s="3">
        <f t="shared" si="15"/>
        <v>0.41615256462262679</v>
      </c>
      <c r="L192" s="4">
        <f t="shared" si="16"/>
        <v>1</v>
      </c>
      <c r="M192" s="6">
        <f t="shared" si="17"/>
        <v>0.29386139249306253</v>
      </c>
      <c r="N192" s="7">
        <f t="shared" si="18"/>
        <v>0.70613860750693758</v>
      </c>
      <c r="O192" s="5">
        <f t="shared" si="19"/>
        <v>0.70613860750693758</v>
      </c>
      <c r="P192" s="3">
        <f t="shared" si="20"/>
        <v>-0.34794373284518837</v>
      </c>
    </row>
    <row r="193" spans="1:16" x14ac:dyDescent="0.3">
      <c r="A193" s="2">
        <v>21</v>
      </c>
      <c r="B193" s="2">
        <v>8</v>
      </c>
      <c r="C193" s="3">
        <v>0</v>
      </c>
      <c r="D193" s="3">
        <v>1</v>
      </c>
      <c r="E193" s="3">
        <v>0</v>
      </c>
      <c r="F193" s="3">
        <v>0</v>
      </c>
      <c r="G193" s="3">
        <v>0</v>
      </c>
      <c r="H193" s="3">
        <v>1.6989999999999998</v>
      </c>
      <c r="I193" s="3">
        <f t="shared" si="14"/>
        <v>-2.4236222530337468</v>
      </c>
      <c r="J193" s="3">
        <v>0</v>
      </c>
      <c r="K193" s="3">
        <f t="shared" si="15"/>
        <v>8.8600103514750117E-2</v>
      </c>
      <c r="L193" s="4">
        <f t="shared" si="16"/>
        <v>1</v>
      </c>
      <c r="M193" s="6">
        <f t="shared" si="17"/>
        <v>8.1389027273365139E-2</v>
      </c>
      <c r="N193" s="7">
        <f t="shared" si="18"/>
        <v>0.91861097272663483</v>
      </c>
      <c r="O193" s="5">
        <f t="shared" si="19"/>
        <v>0.91861097272663483</v>
      </c>
      <c r="P193" s="3">
        <f t="shared" si="20"/>
        <v>-8.4892562107752437E-2</v>
      </c>
    </row>
    <row r="194" spans="1:16" x14ac:dyDescent="0.3">
      <c r="A194" s="2">
        <v>21</v>
      </c>
      <c r="B194" s="2">
        <v>9</v>
      </c>
      <c r="C194" s="3">
        <v>0</v>
      </c>
      <c r="D194" s="3">
        <v>0</v>
      </c>
      <c r="E194" s="3">
        <v>1</v>
      </c>
      <c r="F194" s="3">
        <v>0</v>
      </c>
      <c r="G194" s="3">
        <v>1</v>
      </c>
      <c r="H194" s="3">
        <v>1.6989999999999998</v>
      </c>
      <c r="I194" s="3">
        <f t="shared" si="14"/>
        <v>-1.6242424559671893</v>
      </c>
      <c r="J194" s="3">
        <v>0</v>
      </c>
      <c r="K194" s="3">
        <f t="shared" si="15"/>
        <v>0.19706090098414894</v>
      </c>
      <c r="L194" s="4">
        <f t="shared" si="16"/>
        <v>1</v>
      </c>
      <c r="M194" s="6">
        <f t="shared" si="17"/>
        <v>0.16462061439158004</v>
      </c>
      <c r="N194" s="7">
        <f t="shared" si="18"/>
        <v>0.83537938560842007</v>
      </c>
      <c r="O194" s="5">
        <f t="shared" si="19"/>
        <v>0.83537938560842007</v>
      </c>
      <c r="P194" s="3">
        <f t="shared" si="20"/>
        <v>-0.17986930329675568</v>
      </c>
    </row>
    <row r="195" spans="1:16" x14ac:dyDescent="0.3">
      <c r="A195" s="2">
        <v>22</v>
      </c>
      <c r="B195" s="2">
        <v>1</v>
      </c>
      <c r="C195" s="3">
        <v>0</v>
      </c>
      <c r="D195" s="3">
        <v>1</v>
      </c>
      <c r="E195" s="3">
        <v>0</v>
      </c>
      <c r="F195" s="3">
        <v>0</v>
      </c>
      <c r="G195" s="3">
        <v>1</v>
      </c>
      <c r="H195" s="3">
        <v>1.9989999999999999</v>
      </c>
      <c r="I195" s="3">
        <f t="shared" si="14"/>
        <v>-1.758153056023851</v>
      </c>
      <c r="J195" s="3">
        <v>0</v>
      </c>
      <c r="K195" s="3">
        <f t="shared" si="15"/>
        <v>0.17236291466855119</v>
      </c>
      <c r="L195" s="4">
        <f t="shared" si="16"/>
        <v>1</v>
      </c>
      <c r="M195" s="6">
        <f t="shared" si="17"/>
        <v>0.1470218074215367</v>
      </c>
      <c r="N195" s="7">
        <f t="shared" si="18"/>
        <v>0.8529781925784633</v>
      </c>
      <c r="O195" s="5">
        <f t="shared" si="19"/>
        <v>0.8529781925784633</v>
      </c>
      <c r="P195" s="3">
        <f t="shared" si="20"/>
        <v>-0.15902129737592208</v>
      </c>
    </row>
    <row r="196" spans="1:16" x14ac:dyDescent="0.3">
      <c r="A196" s="2">
        <v>22</v>
      </c>
      <c r="B196" s="2">
        <v>2</v>
      </c>
      <c r="C196" s="3">
        <v>0</v>
      </c>
      <c r="D196" s="3">
        <v>0</v>
      </c>
      <c r="E196" s="3">
        <v>1</v>
      </c>
      <c r="F196" s="3">
        <v>0</v>
      </c>
      <c r="G196" s="3">
        <v>0</v>
      </c>
      <c r="H196" s="3">
        <v>1.399</v>
      </c>
      <c r="I196" s="3">
        <f t="shared" si="14"/>
        <v>-2.2897116529770853</v>
      </c>
      <c r="J196" s="3">
        <v>0</v>
      </c>
      <c r="K196" s="3">
        <f t="shared" si="15"/>
        <v>0.10129566594693437</v>
      </c>
      <c r="L196" s="4">
        <f t="shared" si="16"/>
        <v>1</v>
      </c>
      <c r="M196" s="6">
        <f t="shared" si="17"/>
        <v>9.1978629426310007E-2</v>
      </c>
      <c r="N196" s="7">
        <f t="shared" si="18"/>
        <v>0.90802137057368992</v>
      </c>
      <c r="O196" s="5">
        <f t="shared" si="19"/>
        <v>0.90802137057368992</v>
      </c>
      <c r="P196" s="3">
        <f t="shared" si="20"/>
        <v>-9.648736478370025E-2</v>
      </c>
    </row>
    <row r="197" spans="1:16" x14ac:dyDescent="0.3">
      <c r="A197" s="2">
        <v>22</v>
      </c>
      <c r="B197" s="2">
        <v>3</v>
      </c>
      <c r="C197" s="3">
        <v>0</v>
      </c>
      <c r="D197" s="3">
        <v>0</v>
      </c>
      <c r="E197" s="3">
        <v>1</v>
      </c>
      <c r="F197" s="3">
        <v>1</v>
      </c>
      <c r="G197" s="3">
        <v>0</v>
      </c>
      <c r="H197" s="3">
        <v>1.9989999999999999</v>
      </c>
      <c r="I197" s="3">
        <f t="shared" si="14"/>
        <v>-0.62385653604022995</v>
      </c>
      <c r="J197" s="3">
        <v>0</v>
      </c>
      <c r="K197" s="3">
        <f t="shared" si="15"/>
        <v>0.53587383073476125</v>
      </c>
      <c r="L197" s="4">
        <f t="shared" si="16"/>
        <v>1</v>
      </c>
      <c r="M197" s="6">
        <f t="shared" si="17"/>
        <v>0.34890485143457356</v>
      </c>
      <c r="N197" s="7">
        <f t="shared" si="18"/>
        <v>0.6510951485654265</v>
      </c>
      <c r="O197" s="5">
        <f t="shared" si="19"/>
        <v>0.6510951485654265</v>
      </c>
      <c r="P197" s="3">
        <f t="shared" si="20"/>
        <v>-0.42909948990296365</v>
      </c>
    </row>
    <row r="198" spans="1:16" x14ac:dyDescent="0.3">
      <c r="A198" s="2">
        <v>22</v>
      </c>
      <c r="B198" s="2">
        <v>4</v>
      </c>
      <c r="C198" s="3">
        <v>0</v>
      </c>
      <c r="D198" s="3">
        <v>0</v>
      </c>
      <c r="E198" s="3">
        <v>0</v>
      </c>
      <c r="F198" s="3">
        <v>1</v>
      </c>
      <c r="G198" s="3">
        <v>0</v>
      </c>
      <c r="H198" s="3">
        <v>1.6989999999999998</v>
      </c>
      <c r="I198" s="3">
        <f t="shared" si="14"/>
        <v>0.12368257585403408</v>
      </c>
      <c r="J198" s="3">
        <v>0</v>
      </c>
      <c r="K198" s="3">
        <f t="shared" si="15"/>
        <v>1.1316565988519474</v>
      </c>
      <c r="L198" s="4">
        <f t="shared" si="16"/>
        <v>1</v>
      </c>
      <c r="M198" s="6">
        <f t="shared" si="17"/>
        <v>0.53088128709916371</v>
      </c>
      <c r="N198" s="7">
        <f t="shared" si="18"/>
        <v>0.4691187129008364</v>
      </c>
      <c r="O198" s="5">
        <f t="shared" si="19"/>
        <v>0.4691187129008364</v>
      </c>
      <c r="P198" s="3">
        <f t="shared" si="20"/>
        <v>-0.75689942337356675</v>
      </c>
    </row>
    <row r="199" spans="1:16" x14ac:dyDescent="0.3">
      <c r="A199" s="2">
        <v>22</v>
      </c>
      <c r="B199" s="2">
        <v>5</v>
      </c>
      <c r="C199" s="3">
        <v>0</v>
      </c>
      <c r="D199" s="3">
        <v>0</v>
      </c>
      <c r="E199" s="3">
        <v>0</v>
      </c>
      <c r="F199" s="3">
        <v>0</v>
      </c>
      <c r="G199" s="3">
        <v>0</v>
      </c>
      <c r="H199" s="3">
        <v>1.9989999999999999</v>
      </c>
      <c r="I199" s="3">
        <f t="shared" ref="I199:I262" si="21">$J$1+$L$1*D199+$N$1*E199+$P$1*F199+$R$1*G199+$T$1*H199</f>
        <v>-2.3955412150206747</v>
      </c>
      <c r="J199" s="3">
        <v>0</v>
      </c>
      <c r="K199" s="3">
        <f t="shared" ref="K199:K262" si="22">EXP(I199)</f>
        <v>9.1123348249744496E-2</v>
      </c>
      <c r="L199" s="4">
        <f t="shared" ref="L199:L262" si="23">EXP(J199)</f>
        <v>1</v>
      </c>
      <c r="M199" s="6">
        <f t="shared" ref="M199:M262" si="24">K199/SUM(K199:L199)</f>
        <v>8.3513333662884381E-2</v>
      </c>
      <c r="N199" s="7">
        <f t="shared" ref="N199:N262" si="25">L199/SUM(K199:L199)</f>
        <v>0.91648666633711562</v>
      </c>
      <c r="O199" s="5">
        <f t="shared" ref="O199:O262" si="26">M199*C199+N199*(1-C199)</f>
        <v>0.91648666633711562</v>
      </c>
      <c r="P199" s="3">
        <f t="shared" ref="P199:P262" si="27">LN(O199)</f>
        <v>-8.7207760267437304E-2</v>
      </c>
    </row>
    <row r="200" spans="1:16" x14ac:dyDescent="0.3">
      <c r="A200" s="2">
        <v>22</v>
      </c>
      <c r="B200" s="2">
        <v>6</v>
      </c>
      <c r="C200" s="3">
        <v>1</v>
      </c>
      <c r="D200" s="3">
        <v>1</v>
      </c>
      <c r="E200" s="3">
        <v>0</v>
      </c>
      <c r="F200" s="3">
        <v>1</v>
      </c>
      <c r="G200" s="3">
        <v>0</v>
      </c>
      <c r="H200" s="3">
        <v>1.399</v>
      </c>
      <c r="I200" s="3">
        <f t="shared" si="21"/>
        <v>9.5601537840961814E-2</v>
      </c>
      <c r="J200" s="3">
        <v>0</v>
      </c>
      <c r="K200" s="3">
        <f t="shared" si="22"/>
        <v>1.1003205405340635</v>
      </c>
      <c r="L200" s="4">
        <f t="shared" si="23"/>
        <v>1</v>
      </c>
      <c r="M200" s="6">
        <f t="shared" si="24"/>
        <v>0.52388219764506849</v>
      </c>
      <c r="N200" s="7">
        <f t="shared" si="25"/>
        <v>0.4761178023549314</v>
      </c>
      <c r="O200" s="5">
        <f t="shared" si="26"/>
        <v>0.52388219764506849</v>
      </c>
      <c r="P200" s="3">
        <f t="shared" si="27"/>
        <v>-0.64648843358992203</v>
      </c>
    </row>
    <row r="201" spans="1:16" x14ac:dyDescent="0.3">
      <c r="A201" s="2">
        <v>22</v>
      </c>
      <c r="B201" s="2">
        <v>7</v>
      </c>
      <c r="C201" s="3">
        <v>0</v>
      </c>
      <c r="D201" s="3">
        <v>0</v>
      </c>
      <c r="E201" s="3">
        <v>0</v>
      </c>
      <c r="F201" s="3">
        <v>0</v>
      </c>
      <c r="G201" s="3">
        <v>1</v>
      </c>
      <c r="H201" s="3">
        <v>1.399</v>
      </c>
      <c r="I201" s="3">
        <f t="shared" si="21"/>
        <v>-0.87670334407292549</v>
      </c>
      <c r="J201" s="3">
        <v>0</v>
      </c>
      <c r="K201" s="3">
        <f t="shared" si="22"/>
        <v>0.41615256462262679</v>
      </c>
      <c r="L201" s="4">
        <f t="shared" si="23"/>
        <v>1</v>
      </c>
      <c r="M201" s="6">
        <f t="shared" si="24"/>
        <v>0.29386139249306253</v>
      </c>
      <c r="N201" s="7">
        <f t="shared" si="25"/>
        <v>0.70613860750693758</v>
      </c>
      <c r="O201" s="5">
        <f t="shared" si="26"/>
        <v>0.70613860750693758</v>
      </c>
      <c r="P201" s="3">
        <f t="shared" si="27"/>
        <v>-0.34794373284518837</v>
      </c>
    </row>
    <row r="202" spans="1:16" x14ac:dyDescent="0.3">
      <c r="A202" s="2">
        <v>22</v>
      </c>
      <c r="B202" s="2">
        <v>8</v>
      </c>
      <c r="C202" s="3">
        <v>0</v>
      </c>
      <c r="D202" s="3">
        <v>1</v>
      </c>
      <c r="E202" s="3">
        <v>0</v>
      </c>
      <c r="F202" s="3">
        <v>0</v>
      </c>
      <c r="G202" s="3">
        <v>0</v>
      </c>
      <c r="H202" s="3">
        <v>1.6989999999999998</v>
      </c>
      <c r="I202" s="3">
        <f t="shared" si="21"/>
        <v>-2.4236222530337468</v>
      </c>
      <c r="J202" s="3">
        <v>0</v>
      </c>
      <c r="K202" s="3">
        <f t="shared" si="22"/>
        <v>8.8600103514750117E-2</v>
      </c>
      <c r="L202" s="4">
        <f t="shared" si="23"/>
        <v>1</v>
      </c>
      <c r="M202" s="6">
        <f t="shared" si="24"/>
        <v>8.1389027273365139E-2</v>
      </c>
      <c r="N202" s="7">
        <f t="shared" si="25"/>
        <v>0.91861097272663483</v>
      </c>
      <c r="O202" s="5">
        <f t="shared" si="26"/>
        <v>0.91861097272663483</v>
      </c>
      <c r="P202" s="3">
        <f t="shared" si="27"/>
        <v>-8.4892562107752437E-2</v>
      </c>
    </row>
    <row r="203" spans="1:16" x14ac:dyDescent="0.3">
      <c r="A203" s="2">
        <v>22</v>
      </c>
      <c r="B203" s="2">
        <v>9</v>
      </c>
      <c r="C203" s="3">
        <v>0</v>
      </c>
      <c r="D203" s="3">
        <v>0</v>
      </c>
      <c r="E203" s="3">
        <v>1</v>
      </c>
      <c r="F203" s="3">
        <v>0</v>
      </c>
      <c r="G203" s="3">
        <v>1</v>
      </c>
      <c r="H203" s="3">
        <v>1.6989999999999998</v>
      </c>
      <c r="I203" s="3">
        <f t="shared" si="21"/>
        <v>-1.6242424559671893</v>
      </c>
      <c r="J203" s="3">
        <v>0</v>
      </c>
      <c r="K203" s="3">
        <f t="shared" si="22"/>
        <v>0.19706090098414894</v>
      </c>
      <c r="L203" s="4">
        <f t="shared" si="23"/>
        <v>1</v>
      </c>
      <c r="M203" s="6">
        <f t="shared" si="24"/>
        <v>0.16462061439158004</v>
      </c>
      <c r="N203" s="7">
        <f t="shared" si="25"/>
        <v>0.83537938560842007</v>
      </c>
      <c r="O203" s="5">
        <f t="shared" si="26"/>
        <v>0.83537938560842007</v>
      </c>
      <c r="P203" s="3">
        <f t="shared" si="27"/>
        <v>-0.17986930329675568</v>
      </c>
    </row>
    <row r="204" spans="1:16" x14ac:dyDescent="0.3">
      <c r="A204" s="2">
        <v>23</v>
      </c>
      <c r="B204" s="2">
        <v>1</v>
      </c>
      <c r="C204" s="3">
        <v>0</v>
      </c>
      <c r="D204" s="3">
        <v>1</v>
      </c>
      <c r="E204" s="3">
        <v>0</v>
      </c>
      <c r="F204" s="3">
        <v>0</v>
      </c>
      <c r="G204" s="3">
        <v>1</v>
      </c>
      <c r="H204" s="3">
        <v>1.9989999999999999</v>
      </c>
      <c r="I204" s="3">
        <f t="shared" si="21"/>
        <v>-1.758153056023851</v>
      </c>
      <c r="J204" s="3">
        <v>0</v>
      </c>
      <c r="K204" s="3">
        <f t="shared" si="22"/>
        <v>0.17236291466855119</v>
      </c>
      <c r="L204" s="4">
        <f t="shared" si="23"/>
        <v>1</v>
      </c>
      <c r="M204" s="6">
        <f t="shared" si="24"/>
        <v>0.1470218074215367</v>
      </c>
      <c r="N204" s="7">
        <f t="shared" si="25"/>
        <v>0.8529781925784633</v>
      </c>
      <c r="O204" s="5">
        <f t="shared" si="26"/>
        <v>0.8529781925784633</v>
      </c>
      <c r="P204" s="3">
        <f t="shared" si="27"/>
        <v>-0.15902129737592208</v>
      </c>
    </row>
    <row r="205" spans="1:16" x14ac:dyDescent="0.3">
      <c r="A205" s="2">
        <v>23</v>
      </c>
      <c r="B205" s="2">
        <v>2</v>
      </c>
      <c r="C205" s="3">
        <v>1</v>
      </c>
      <c r="D205" s="3">
        <v>0</v>
      </c>
      <c r="E205" s="3">
        <v>1</v>
      </c>
      <c r="F205" s="3">
        <v>0</v>
      </c>
      <c r="G205" s="3">
        <v>0</v>
      </c>
      <c r="H205" s="3">
        <v>1.399</v>
      </c>
      <c r="I205" s="3">
        <f t="shared" si="21"/>
        <v>-2.2897116529770853</v>
      </c>
      <c r="J205" s="3">
        <v>0</v>
      </c>
      <c r="K205" s="3">
        <f t="shared" si="22"/>
        <v>0.10129566594693437</v>
      </c>
      <c r="L205" s="4">
        <f t="shared" si="23"/>
        <v>1</v>
      </c>
      <c r="M205" s="6">
        <f t="shared" si="24"/>
        <v>9.1978629426310007E-2</v>
      </c>
      <c r="N205" s="7">
        <f t="shared" si="25"/>
        <v>0.90802137057368992</v>
      </c>
      <c r="O205" s="5">
        <f t="shared" si="26"/>
        <v>9.1978629426310007E-2</v>
      </c>
      <c r="P205" s="3">
        <f t="shared" si="27"/>
        <v>-2.3861990177607857</v>
      </c>
    </row>
    <row r="206" spans="1:16" x14ac:dyDescent="0.3">
      <c r="A206" s="2">
        <v>23</v>
      </c>
      <c r="B206" s="2">
        <v>3</v>
      </c>
      <c r="C206" s="3">
        <v>0</v>
      </c>
      <c r="D206" s="3">
        <v>0</v>
      </c>
      <c r="E206" s="3">
        <v>1</v>
      </c>
      <c r="F206" s="3">
        <v>1</v>
      </c>
      <c r="G206" s="3">
        <v>0</v>
      </c>
      <c r="H206" s="3">
        <v>1.9989999999999999</v>
      </c>
      <c r="I206" s="3">
        <f t="shared" si="21"/>
        <v>-0.62385653604022995</v>
      </c>
      <c r="J206" s="3">
        <v>0</v>
      </c>
      <c r="K206" s="3">
        <f t="shared" si="22"/>
        <v>0.53587383073476125</v>
      </c>
      <c r="L206" s="4">
        <f t="shared" si="23"/>
        <v>1</v>
      </c>
      <c r="M206" s="6">
        <f t="shared" si="24"/>
        <v>0.34890485143457356</v>
      </c>
      <c r="N206" s="7">
        <f t="shared" si="25"/>
        <v>0.6510951485654265</v>
      </c>
      <c r="O206" s="5">
        <f t="shared" si="26"/>
        <v>0.6510951485654265</v>
      </c>
      <c r="P206" s="3">
        <f t="shared" si="27"/>
        <v>-0.42909948990296365</v>
      </c>
    </row>
    <row r="207" spans="1:16" x14ac:dyDescent="0.3">
      <c r="A207" s="2">
        <v>23</v>
      </c>
      <c r="B207" s="2">
        <v>4</v>
      </c>
      <c r="C207" s="3">
        <v>1</v>
      </c>
      <c r="D207" s="3">
        <v>0</v>
      </c>
      <c r="E207" s="3">
        <v>0</v>
      </c>
      <c r="F207" s="3">
        <v>1</v>
      </c>
      <c r="G207" s="3">
        <v>0</v>
      </c>
      <c r="H207" s="3">
        <v>1.6989999999999998</v>
      </c>
      <c r="I207" s="3">
        <f t="shared" si="21"/>
        <v>0.12368257585403408</v>
      </c>
      <c r="J207" s="3">
        <v>0</v>
      </c>
      <c r="K207" s="3">
        <f t="shared" si="22"/>
        <v>1.1316565988519474</v>
      </c>
      <c r="L207" s="4">
        <f t="shared" si="23"/>
        <v>1</v>
      </c>
      <c r="M207" s="6">
        <f t="shared" si="24"/>
        <v>0.53088128709916371</v>
      </c>
      <c r="N207" s="7">
        <f t="shared" si="25"/>
        <v>0.4691187129008364</v>
      </c>
      <c r="O207" s="5">
        <f t="shared" si="26"/>
        <v>0.53088128709916371</v>
      </c>
      <c r="P207" s="3">
        <f t="shared" si="27"/>
        <v>-0.63321684751953244</v>
      </c>
    </row>
    <row r="208" spans="1:16" x14ac:dyDescent="0.3">
      <c r="A208" s="2">
        <v>23</v>
      </c>
      <c r="B208" s="2">
        <v>5</v>
      </c>
      <c r="C208" s="3">
        <v>0</v>
      </c>
      <c r="D208" s="3">
        <v>0</v>
      </c>
      <c r="E208" s="3">
        <v>0</v>
      </c>
      <c r="F208" s="3">
        <v>0</v>
      </c>
      <c r="G208" s="3">
        <v>0</v>
      </c>
      <c r="H208" s="3">
        <v>1.9989999999999999</v>
      </c>
      <c r="I208" s="3">
        <f t="shared" si="21"/>
        <v>-2.3955412150206747</v>
      </c>
      <c r="J208" s="3">
        <v>0</v>
      </c>
      <c r="K208" s="3">
        <f t="shared" si="22"/>
        <v>9.1123348249744496E-2</v>
      </c>
      <c r="L208" s="4">
        <f t="shared" si="23"/>
        <v>1</v>
      </c>
      <c r="M208" s="6">
        <f t="shared" si="24"/>
        <v>8.3513333662884381E-2</v>
      </c>
      <c r="N208" s="7">
        <f t="shared" si="25"/>
        <v>0.91648666633711562</v>
      </c>
      <c r="O208" s="5">
        <f t="shared" si="26"/>
        <v>0.91648666633711562</v>
      </c>
      <c r="P208" s="3">
        <f t="shared" si="27"/>
        <v>-8.7207760267437304E-2</v>
      </c>
    </row>
    <row r="209" spans="1:16" x14ac:dyDescent="0.3">
      <c r="A209" s="2">
        <v>23</v>
      </c>
      <c r="B209" s="2">
        <v>6</v>
      </c>
      <c r="C209" s="3">
        <v>1</v>
      </c>
      <c r="D209" s="3">
        <v>1</v>
      </c>
      <c r="E209" s="3">
        <v>0</v>
      </c>
      <c r="F209" s="3">
        <v>1</v>
      </c>
      <c r="G209" s="3">
        <v>0</v>
      </c>
      <c r="H209" s="3">
        <v>1.399</v>
      </c>
      <c r="I209" s="3">
        <f t="shared" si="21"/>
        <v>9.5601537840961814E-2</v>
      </c>
      <c r="J209" s="3">
        <v>0</v>
      </c>
      <c r="K209" s="3">
        <f t="shared" si="22"/>
        <v>1.1003205405340635</v>
      </c>
      <c r="L209" s="4">
        <f t="shared" si="23"/>
        <v>1</v>
      </c>
      <c r="M209" s="6">
        <f t="shared" si="24"/>
        <v>0.52388219764506849</v>
      </c>
      <c r="N209" s="7">
        <f t="shared" si="25"/>
        <v>0.4761178023549314</v>
      </c>
      <c r="O209" s="5">
        <f t="shared" si="26"/>
        <v>0.52388219764506849</v>
      </c>
      <c r="P209" s="3">
        <f t="shared" si="27"/>
        <v>-0.64648843358992203</v>
      </c>
    </row>
    <row r="210" spans="1:16" x14ac:dyDescent="0.3">
      <c r="A210" s="2">
        <v>23</v>
      </c>
      <c r="B210" s="2">
        <v>7</v>
      </c>
      <c r="C210" s="3">
        <v>1</v>
      </c>
      <c r="D210" s="3">
        <v>0</v>
      </c>
      <c r="E210" s="3">
        <v>0</v>
      </c>
      <c r="F210" s="3">
        <v>0</v>
      </c>
      <c r="G210" s="3">
        <v>1</v>
      </c>
      <c r="H210" s="3">
        <v>1.399</v>
      </c>
      <c r="I210" s="3">
        <f t="shared" si="21"/>
        <v>-0.87670334407292549</v>
      </c>
      <c r="J210" s="3">
        <v>0</v>
      </c>
      <c r="K210" s="3">
        <f t="shared" si="22"/>
        <v>0.41615256462262679</v>
      </c>
      <c r="L210" s="4">
        <f t="shared" si="23"/>
        <v>1</v>
      </c>
      <c r="M210" s="6">
        <f t="shared" si="24"/>
        <v>0.29386139249306253</v>
      </c>
      <c r="N210" s="7">
        <f t="shared" si="25"/>
        <v>0.70613860750693758</v>
      </c>
      <c r="O210" s="5">
        <f t="shared" si="26"/>
        <v>0.29386139249306253</v>
      </c>
      <c r="P210" s="3">
        <f t="shared" si="27"/>
        <v>-1.2246470769181139</v>
      </c>
    </row>
    <row r="211" spans="1:16" x14ac:dyDescent="0.3">
      <c r="A211" s="2">
        <v>23</v>
      </c>
      <c r="B211" s="2">
        <v>8</v>
      </c>
      <c r="C211" s="3">
        <v>0</v>
      </c>
      <c r="D211" s="3">
        <v>1</v>
      </c>
      <c r="E211" s="3">
        <v>0</v>
      </c>
      <c r="F211" s="3">
        <v>0</v>
      </c>
      <c r="G211" s="3">
        <v>0</v>
      </c>
      <c r="H211" s="3">
        <v>1.6989999999999998</v>
      </c>
      <c r="I211" s="3">
        <f t="shared" si="21"/>
        <v>-2.4236222530337468</v>
      </c>
      <c r="J211" s="3">
        <v>0</v>
      </c>
      <c r="K211" s="3">
        <f t="shared" si="22"/>
        <v>8.8600103514750117E-2</v>
      </c>
      <c r="L211" s="4">
        <f t="shared" si="23"/>
        <v>1</v>
      </c>
      <c r="M211" s="6">
        <f t="shared" si="24"/>
        <v>8.1389027273365139E-2</v>
      </c>
      <c r="N211" s="7">
        <f t="shared" si="25"/>
        <v>0.91861097272663483</v>
      </c>
      <c r="O211" s="5">
        <f t="shared" si="26"/>
        <v>0.91861097272663483</v>
      </c>
      <c r="P211" s="3">
        <f t="shared" si="27"/>
        <v>-8.4892562107752437E-2</v>
      </c>
    </row>
    <row r="212" spans="1:16" x14ac:dyDescent="0.3">
      <c r="A212" s="2">
        <v>23</v>
      </c>
      <c r="B212" s="2">
        <v>9</v>
      </c>
      <c r="C212" s="3">
        <v>0</v>
      </c>
      <c r="D212" s="3">
        <v>0</v>
      </c>
      <c r="E212" s="3">
        <v>1</v>
      </c>
      <c r="F212" s="3">
        <v>0</v>
      </c>
      <c r="G212" s="3">
        <v>1</v>
      </c>
      <c r="H212" s="3">
        <v>1.6989999999999998</v>
      </c>
      <c r="I212" s="3">
        <f t="shared" si="21"/>
        <v>-1.6242424559671893</v>
      </c>
      <c r="J212" s="3">
        <v>0</v>
      </c>
      <c r="K212" s="3">
        <f t="shared" si="22"/>
        <v>0.19706090098414894</v>
      </c>
      <c r="L212" s="4">
        <f t="shared" si="23"/>
        <v>1</v>
      </c>
      <c r="M212" s="6">
        <f t="shared" si="24"/>
        <v>0.16462061439158004</v>
      </c>
      <c r="N212" s="7">
        <f t="shared" si="25"/>
        <v>0.83537938560842007</v>
      </c>
      <c r="O212" s="5">
        <f t="shared" si="26"/>
        <v>0.83537938560842007</v>
      </c>
      <c r="P212" s="3">
        <f t="shared" si="27"/>
        <v>-0.17986930329675568</v>
      </c>
    </row>
    <row r="213" spans="1:16" x14ac:dyDescent="0.3">
      <c r="A213" s="2">
        <v>24</v>
      </c>
      <c r="B213" s="2">
        <v>1</v>
      </c>
      <c r="C213" s="3">
        <v>0</v>
      </c>
      <c r="D213" s="3">
        <v>1</v>
      </c>
      <c r="E213" s="3">
        <v>0</v>
      </c>
      <c r="F213" s="3">
        <v>0</v>
      </c>
      <c r="G213" s="3">
        <v>1</v>
      </c>
      <c r="H213" s="3">
        <v>1.9989999999999999</v>
      </c>
      <c r="I213" s="3">
        <f t="shared" si="21"/>
        <v>-1.758153056023851</v>
      </c>
      <c r="J213" s="3">
        <v>0</v>
      </c>
      <c r="K213" s="3">
        <f t="shared" si="22"/>
        <v>0.17236291466855119</v>
      </c>
      <c r="L213" s="4">
        <f t="shared" si="23"/>
        <v>1</v>
      </c>
      <c r="M213" s="6">
        <f t="shared" si="24"/>
        <v>0.1470218074215367</v>
      </c>
      <c r="N213" s="7">
        <f t="shared" si="25"/>
        <v>0.8529781925784633</v>
      </c>
      <c r="O213" s="5">
        <f t="shared" si="26"/>
        <v>0.8529781925784633</v>
      </c>
      <c r="P213" s="3">
        <f t="shared" si="27"/>
        <v>-0.15902129737592208</v>
      </c>
    </row>
    <row r="214" spans="1:16" x14ac:dyDescent="0.3">
      <c r="A214" s="2">
        <v>24</v>
      </c>
      <c r="B214" s="2">
        <v>2</v>
      </c>
      <c r="C214" s="3">
        <v>0</v>
      </c>
      <c r="D214" s="3">
        <v>0</v>
      </c>
      <c r="E214" s="3">
        <v>1</v>
      </c>
      <c r="F214" s="3">
        <v>0</v>
      </c>
      <c r="G214" s="3">
        <v>0</v>
      </c>
      <c r="H214" s="3">
        <v>1.399</v>
      </c>
      <c r="I214" s="3">
        <f t="shared" si="21"/>
        <v>-2.2897116529770853</v>
      </c>
      <c r="J214" s="3">
        <v>0</v>
      </c>
      <c r="K214" s="3">
        <f t="shared" si="22"/>
        <v>0.10129566594693437</v>
      </c>
      <c r="L214" s="4">
        <f t="shared" si="23"/>
        <v>1</v>
      </c>
      <c r="M214" s="6">
        <f t="shared" si="24"/>
        <v>9.1978629426310007E-2</v>
      </c>
      <c r="N214" s="7">
        <f t="shared" si="25"/>
        <v>0.90802137057368992</v>
      </c>
      <c r="O214" s="5">
        <f t="shared" si="26"/>
        <v>0.90802137057368992</v>
      </c>
      <c r="P214" s="3">
        <f t="shared" si="27"/>
        <v>-9.648736478370025E-2</v>
      </c>
    </row>
    <row r="215" spans="1:16" x14ac:dyDescent="0.3">
      <c r="A215" s="2">
        <v>24</v>
      </c>
      <c r="B215" s="2">
        <v>3</v>
      </c>
      <c r="C215" s="3">
        <v>0</v>
      </c>
      <c r="D215" s="3">
        <v>0</v>
      </c>
      <c r="E215" s="3">
        <v>1</v>
      </c>
      <c r="F215" s="3">
        <v>1</v>
      </c>
      <c r="G215" s="3">
        <v>0</v>
      </c>
      <c r="H215" s="3">
        <v>1.9989999999999999</v>
      </c>
      <c r="I215" s="3">
        <f t="shared" si="21"/>
        <v>-0.62385653604022995</v>
      </c>
      <c r="J215" s="3">
        <v>0</v>
      </c>
      <c r="K215" s="3">
        <f t="shared" si="22"/>
        <v>0.53587383073476125</v>
      </c>
      <c r="L215" s="4">
        <f t="shared" si="23"/>
        <v>1</v>
      </c>
      <c r="M215" s="6">
        <f t="shared" si="24"/>
        <v>0.34890485143457356</v>
      </c>
      <c r="N215" s="7">
        <f t="shared" si="25"/>
        <v>0.6510951485654265</v>
      </c>
      <c r="O215" s="5">
        <f t="shared" si="26"/>
        <v>0.6510951485654265</v>
      </c>
      <c r="P215" s="3">
        <f t="shared" si="27"/>
        <v>-0.42909948990296365</v>
      </c>
    </row>
    <row r="216" spans="1:16" x14ac:dyDescent="0.3">
      <c r="A216" s="2">
        <v>24</v>
      </c>
      <c r="B216" s="2">
        <v>4</v>
      </c>
      <c r="C216" s="3">
        <v>0</v>
      </c>
      <c r="D216" s="3">
        <v>0</v>
      </c>
      <c r="E216" s="3">
        <v>0</v>
      </c>
      <c r="F216" s="3">
        <v>1</v>
      </c>
      <c r="G216" s="3">
        <v>0</v>
      </c>
      <c r="H216" s="3">
        <v>1.6989999999999998</v>
      </c>
      <c r="I216" s="3">
        <f t="shared" si="21"/>
        <v>0.12368257585403408</v>
      </c>
      <c r="J216" s="3">
        <v>0</v>
      </c>
      <c r="K216" s="3">
        <f t="shared" si="22"/>
        <v>1.1316565988519474</v>
      </c>
      <c r="L216" s="4">
        <f t="shared" si="23"/>
        <v>1</v>
      </c>
      <c r="M216" s="6">
        <f t="shared" si="24"/>
        <v>0.53088128709916371</v>
      </c>
      <c r="N216" s="7">
        <f t="shared" si="25"/>
        <v>0.4691187129008364</v>
      </c>
      <c r="O216" s="5">
        <f t="shared" si="26"/>
        <v>0.4691187129008364</v>
      </c>
      <c r="P216" s="3">
        <f t="shared" si="27"/>
        <v>-0.75689942337356675</v>
      </c>
    </row>
    <row r="217" spans="1:16" x14ac:dyDescent="0.3">
      <c r="A217" s="2">
        <v>24</v>
      </c>
      <c r="B217" s="2">
        <v>5</v>
      </c>
      <c r="C217" s="3">
        <v>1</v>
      </c>
      <c r="D217" s="3">
        <v>0</v>
      </c>
      <c r="E217" s="3">
        <v>0</v>
      </c>
      <c r="F217" s="3">
        <v>0</v>
      </c>
      <c r="G217" s="3">
        <v>0</v>
      </c>
      <c r="H217" s="3">
        <v>1.9989999999999999</v>
      </c>
      <c r="I217" s="3">
        <f t="shared" si="21"/>
        <v>-2.3955412150206747</v>
      </c>
      <c r="J217" s="3">
        <v>0</v>
      </c>
      <c r="K217" s="3">
        <f t="shared" si="22"/>
        <v>9.1123348249744496E-2</v>
      </c>
      <c r="L217" s="4">
        <f t="shared" si="23"/>
        <v>1</v>
      </c>
      <c r="M217" s="6">
        <f t="shared" si="24"/>
        <v>8.3513333662884381E-2</v>
      </c>
      <c r="N217" s="7">
        <f t="shared" si="25"/>
        <v>0.91648666633711562</v>
      </c>
      <c r="O217" s="5">
        <f t="shared" si="26"/>
        <v>8.3513333662884381E-2</v>
      </c>
      <c r="P217" s="3">
        <f t="shared" si="27"/>
        <v>-2.482748975288112</v>
      </c>
    </row>
    <row r="218" spans="1:16" x14ac:dyDescent="0.3">
      <c r="A218" s="2">
        <v>24</v>
      </c>
      <c r="B218" s="2">
        <v>6</v>
      </c>
      <c r="C218" s="3">
        <v>0</v>
      </c>
      <c r="D218" s="3">
        <v>1</v>
      </c>
      <c r="E218" s="3">
        <v>0</v>
      </c>
      <c r="F218" s="3">
        <v>1</v>
      </c>
      <c r="G218" s="3">
        <v>0</v>
      </c>
      <c r="H218" s="3">
        <v>1.399</v>
      </c>
      <c r="I218" s="3">
        <f t="shared" si="21"/>
        <v>9.5601537840961814E-2</v>
      </c>
      <c r="J218" s="3">
        <v>0</v>
      </c>
      <c r="K218" s="3">
        <f t="shared" si="22"/>
        <v>1.1003205405340635</v>
      </c>
      <c r="L218" s="4">
        <f t="shared" si="23"/>
        <v>1</v>
      </c>
      <c r="M218" s="6">
        <f t="shared" si="24"/>
        <v>0.52388219764506849</v>
      </c>
      <c r="N218" s="7">
        <f t="shared" si="25"/>
        <v>0.4761178023549314</v>
      </c>
      <c r="O218" s="5">
        <f t="shared" si="26"/>
        <v>0.4761178023549314</v>
      </c>
      <c r="P218" s="3">
        <f t="shared" si="27"/>
        <v>-0.74208997143088384</v>
      </c>
    </row>
    <row r="219" spans="1:16" x14ac:dyDescent="0.3">
      <c r="A219" s="2">
        <v>24</v>
      </c>
      <c r="B219" s="2">
        <v>7</v>
      </c>
      <c r="C219" s="3">
        <v>1</v>
      </c>
      <c r="D219" s="3">
        <v>0</v>
      </c>
      <c r="E219" s="3">
        <v>0</v>
      </c>
      <c r="F219" s="3">
        <v>0</v>
      </c>
      <c r="G219" s="3">
        <v>1</v>
      </c>
      <c r="H219" s="3">
        <v>1.399</v>
      </c>
      <c r="I219" s="3">
        <f t="shared" si="21"/>
        <v>-0.87670334407292549</v>
      </c>
      <c r="J219" s="3">
        <v>0</v>
      </c>
      <c r="K219" s="3">
        <f t="shared" si="22"/>
        <v>0.41615256462262679</v>
      </c>
      <c r="L219" s="4">
        <f t="shared" si="23"/>
        <v>1</v>
      </c>
      <c r="M219" s="6">
        <f t="shared" si="24"/>
        <v>0.29386139249306253</v>
      </c>
      <c r="N219" s="7">
        <f t="shared" si="25"/>
        <v>0.70613860750693758</v>
      </c>
      <c r="O219" s="5">
        <f t="shared" si="26"/>
        <v>0.29386139249306253</v>
      </c>
      <c r="P219" s="3">
        <f t="shared" si="27"/>
        <v>-1.2246470769181139</v>
      </c>
    </row>
    <row r="220" spans="1:16" x14ac:dyDescent="0.3">
      <c r="A220" s="2">
        <v>24</v>
      </c>
      <c r="B220" s="2">
        <v>8</v>
      </c>
      <c r="C220" s="3">
        <v>0</v>
      </c>
      <c r="D220" s="3">
        <v>1</v>
      </c>
      <c r="E220" s="3">
        <v>0</v>
      </c>
      <c r="F220" s="3">
        <v>0</v>
      </c>
      <c r="G220" s="3">
        <v>0</v>
      </c>
      <c r="H220" s="3">
        <v>1.6989999999999998</v>
      </c>
      <c r="I220" s="3">
        <f t="shared" si="21"/>
        <v>-2.4236222530337468</v>
      </c>
      <c r="J220" s="3">
        <v>0</v>
      </c>
      <c r="K220" s="3">
        <f t="shared" si="22"/>
        <v>8.8600103514750117E-2</v>
      </c>
      <c r="L220" s="4">
        <f t="shared" si="23"/>
        <v>1</v>
      </c>
      <c r="M220" s="6">
        <f t="shared" si="24"/>
        <v>8.1389027273365139E-2</v>
      </c>
      <c r="N220" s="7">
        <f t="shared" si="25"/>
        <v>0.91861097272663483</v>
      </c>
      <c r="O220" s="5">
        <f t="shared" si="26"/>
        <v>0.91861097272663483</v>
      </c>
      <c r="P220" s="3">
        <f t="shared" si="27"/>
        <v>-8.4892562107752437E-2</v>
      </c>
    </row>
    <row r="221" spans="1:16" x14ac:dyDescent="0.3">
      <c r="A221" s="2">
        <v>24</v>
      </c>
      <c r="B221" s="2">
        <v>9</v>
      </c>
      <c r="C221" s="3">
        <v>0</v>
      </c>
      <c r="D221" s="3">
        <v>0</v>
      </c>
      <c r="E221" s="3">
        <v>1</v>
      </c>
      <c r="F221" s="3">
        <v>0</v>
      </c>
      <c r="G221" s="3">
        <v>1</v>
      </c>
      <c r="H221" s="3">
        <v>1.6989999999999998</v>
      </c>
      <c r="I221" s="3">
        <f t="shared" si="21"/>
        <v>-1.6242424559671893</v>
      </c>
      <c r="J221" s="3">
        <v>0</v>
      </c>
      <c r="K221" s="3">
        <f t="shared" si="22"/>
        <v>0.19706090098414894</v>
      </c>
      <c r="L221" s="4">
        <f t="shared" si="23"/>
        <v>1</v>
      </c>
      <c r="M221" s="6">
        <f t="shared" si="24"/>
        <v>0.16462061439158004</v>
      </c>
      <c r="N221" s="7">
        <f t="shared" si="25"/>
        <v>0.83537938560842007</v>
      </c>
      <c r="O221" s="5">
        <f t="shared" si="26"/>
        <v>0.83537938560842007</v>
      </c>
      <c r="P221" s="3">
        <f t="shared" si="27"/>
        <v>-0.17986930329675568</v>
      </c>
    </row>
    <row r="222" spans="1:16" x14ac:dyDescent="0.3">
      <c r="A222" s="2">
        <v>25</v>
      </c>
      <c r="B222" s="2">
        <v>1</v>
      </c>
      <c r="C222" s="3">
        <v>0</v>
      </c>
      <c r="D222" s="3">
        <v>1</v>
      </c>
      <c r="E222" s="3">
        <v>0</v>
      </c>
      <c r="F222" s="3">
        <v>0</v>
      </c>
      <c r="G222" s="3">
        <v>1</v>
      </c>
      <c r="H222" s="3">
        <v>1.9989999999999999</v>
      </c>
      <c r="I222" s="3">
        <f t="shared" si="21"/>
        <v>-1.758153056023851</v>
      </c>
      <c r="J222" s="3">
        <v>0</v>
      </c>
      <c r="K222" s="3">
        <f t="shared" si="22"/>
        <v>0.17236291466855119</v>
      </c>
      <c r="L222" s="4">
        <f t="shared" si="23"/>
        <v>1</v>
      </c>
      <c r="M222" s="6">
        <f t="shared" si="24"/>
        <v>0.1470218074215367</v>
      </c>
      <c r="N222" s="7">
        <f t="shared" si="25"/>
        <v>0.8529781925784633</v>
      </c>
      <c r="O222" s="5">
        <f t="shared" si="26"/>
        <v>0.8529781925784633</v>
      </c>
      <c r="P222" s="3">
        <f t="shared" si="27"/>
        <v>-0.15902129737592208</v>
      </c>
    </row>
    <row r="223" spans="1:16" x14ac:dyDescent="0.3">
      <c r="A223" s="2">
        <v>25</v>
      </c>
      <c r="B223" s="2">
        <v>2</v>
      </c>
      <c r="C223" s="3">
        <v>0</v>
      </c>
      <c r="D223" s="3">
        <v>0</v>
      </c>
      <c r="E223" s="3">
        <v>1</v>
      </c>
      <c r="F223" s="3">
        <v>0</v>
      </c>
      <c r="G223" s="3">
        <v>0</v>
      </c>
      <c r="H223" s="3">
        <v>1.399</v>
      </c>
      <c r="I223" s="3">
        <f t="shared" si="21"/>
        <v>-2.2897116529770853</v>
      </c>
      <c r="J223" s="3">
        <v>0</v>
      </c>
      <c r="K223" s="3">
        <f t="shared" si="22"/>
        <v>0.10129566594693437</v>
      </c>
      <c r="L223" s="4">
        <f t="shared" si="23"/>
        <v>1</v>
      </c>
      <c r="M223" s="6">
        <f t="shared" si="24"/>
        <v>9.1978629426310007E-2</v>
      </c>
      <c r="N223" s="7">
        <f t="shared" si="25"/>
        <v>0.90802137057368992</v>
      </c>
      <c r="O223" s="5">
        <f t="shared" si="26"/>
        <v>0.90802137057368992</v>
      </c>
      <c r="P223" s="3">
        <f t="shared" si="27"/>
        <v>-9.648736478370025E-2</v>
      </c>
    </row>
    <row r="224" spans="1:16" x14ac:dyDescent="0.3">
      <c r="A224" s="2">
        <v>25</v>
      </c>
      <c r="B224" s="2">
        <v>3</v>
      </c>
      <c r="C224" s="3">
        <v>0</v>
      </c>
      <c r="D224" s="3">
        <v>0</v>
      </c>
      <c r="E224" s="3">
        <v>1</v>
      </c>
      <c r="F224" s="3">
        <v>1</v>
      </c>
      <c r="G224" s="3">
        <v>0</v>
      </c>
      <c r="H224" s="3">
        <v>1.9989999999999999</v>
      </c>
      <c r="I224" s="3">
        <f t="shared" si="21"/>
        <v>-0.62385653604022995</v>
      </c>
      <c r="J224" s="3">
        <v>0</v>
      </c>
      <c r="K224" s="3">
        <f t="shared" si="22"/>
        <v>0.53587383073476125</v>
      </c>
      <c r="L224" s="4">
        <f t="shared" si="23"/>
        <v>1</v>
      </c>
      <c r="M224" s="6">
        <f t="shared" si="24"/>
        <v>0.34890485143457356</v>
      </c>
      <c r="N224" s="7">
        <f t="shared" si="25"/>
        <v>0.6510951485654265</v>
      </c>
      <c r="O224" s="5">
        <f t="shared" si="26"/>
        <v>0.6510951485654265</v>
      </c>
      <c r="P224" s="3">
        <f t="shared" si="27"/>
        <v>-0.42909948990296365</v>
      </c>
    </row>
    <row r="225" spans="1:16" x14ac:dyDescent="0.3">
      <c r="A225" s="2">
        <v>25</v>
      </c>
      <c r="B225" s="2">
        <v>4</v>
      </c>
      <c r="C225" s="3">
        <v>0</v>
      </c>
      <c r="D225" s="3">
        <v>0</v>
      </c>
      <c r="E225" s="3">
        <v>0</v>
      </c>
      <c r="F225" s="3">
        <v>1</v>
      </c>
      <c r="G225" s="3">
        <v>0</v>
      </c>
      <c r="H225" s="3">
        <v>1.6989999999999998</v>
      </c>
      <c r="I225" s="3">
        <f t="shared" si="21"/>
        <v>0.12368257585403408</v>
      </c>
      <c r="J225" s="3">
        <v>0</v>
      </c>
      <c r="K225" s="3">
        <f t="shared" si="22"/>
        <v>1.1316565988519474</v>
      </c>
      <c r="L225" s="4">
        <f t="shared" si="23"/>
        <v>1</v>
      </c>
      <c r="M225" s="6">
        <f t="shared" si="24"/>
        <v>0.53088128709916371</v>
      </c>
      <c r="N225" s="7">
        <f t="shared" si="25"/>
        <v>0.4691187129008364</v>
      </c>
      <c r="O225" s="5">
        <f t="shared" si="26"/>
        <v>0.4691187129008364</v>
      </c>
      <c r="P225" s="3">
        <f t="shared" si="27"/>
        <v>-0.75689942337356675</v>
      </c>
    </row>
    <row r="226" spans="1:16" x14ac:dyDescent="0.3">
      <c r="A226" s="2">
        <v>25</v>
      </c>
      <c r="B226" s="2">
        <v>5</v>
      </c>
      <c r="C226" s="3">
        <v>0</v>
      </c>
      <c r="D226" s="3">
        <v>0</v>
      </c>
      <c r="E226" s="3">
        <v>0</v>
      </c>
      <c r="F226" s="3">
        <v>0</v>
      </c>
      <c r="G226" s="3">
        <v>0</v>
      </c>
      <c r="H226" s="3">
        <v>1.9989999999999999</v>
      </c>
      <c r="I226" s="3">
        <f t="shared" si="21"/>
        <v>-2.3955412150206747</v>
      </c>
      <c r="J226" s="3">
        <v>0</v>
      </c>
      <c r="K226" s="3">
        <f t="shared" si="22"/>
        <v>9.1123348249744496E-2</v>
      </c>
      <c r="L226" s="4">
        <f t="shared" si="23"/>
        <v>1</v>
      </c>
      <c r="M226" s="6">
        <f t="shared" si="24"/>
        <v>8.3513333662884381E-2</v>
      </c>
      <c r="N226" s="7">
        <f t="shared" si="25"/>
        <v>0.91648666633711562</v>
      </c>
      <c r="O226" s="5">
        <f t="shared" si="26"/>
        <v>0.91648666633711562</v>
      </c>
      <c r="P226" s="3">
        <f t="shared" si="27"/>
        <v>-8.7207760267437304E-2</v>
      </c>
    </row>
    <row r="227" spans="1:16" x14ac:dyDescent="0.3">
      <c r="A227" s="2">
        <v>25</v>
      </c>
      <c r="B227" s="2">
        <v>6</v>
      </c>
      <c r="C227" s="3">
        <v>0</v>
      </c>
      <c r="D227" s="3">
        <v>1</v>
      </c>
      <c r="E227" s="3">
        <v>0</v>
      </c>
      <c r="F227" s="3">
        <v>1</v>
      </c>
      <c r="G227" s="3">
        <v>0</v>
      </c>
      <c r="H227" s="3">
        <v>1.399</v>
      </c>
      <c r="I227" s="3">
        <f t="shared" si="21"/>
        <v>9.5601537840961814E-2</v>
      </c>
      <c r="J227" s="3">
        <v>0</v>
      </c>
      <c r="K227" s="3">
        <f t="shared" si="22"/>
        <v>1.1003205405340635</v>
      </c>
      <c r="L227" s="4">
        <f t="shared" si="23"/>
        <v>1</v>
      </c>
      <c r="M227" s="6">
        <f t="shared" si="24"/>
        <v>0.52388219764506849</v>
      </c>
      <c r="N227" s="7">
        <f t="shared" si="25"/>
        <v>0.4761178023549314</v>
      </c>
      <c r="O227" s="5">
        <f t="shared" si="26"/>
        <v>0.4761178023549314</v>
      </c>
      <c r="P227" s="3">
        <f t="shared" si="27"/>
        <v>-0.74208997143088384</v>
      </c>
    </row>
    <row r="228" spans="1:16" x14ac:dyDescent="0.3">
      <c r="A228" s="2">
        <v>25</v>
      </c>
      <c r="B228" s="2">
        <v>7</v>
      </c>
      <c r="C228" s="3">
        <v>0</v>
      </c>
      <c r="D228" s="3">
        <v>0</v>
      </c>
      <c r="E228" s="3">
        <v>0</v>
      </c>
      <c r="F228" s="3">
        <v>0</v>
      </c>
      <c r="G228" s="3">
        <v>1</v>
      </c>
      <c r="H228" s="3">
        <v>1.399</v>
      </c>
      <c r="I228" s="3">
        <f t="shared" si="21"/>
        <v>-0.87670334407292549</v>
      </c>
      <c r="J228" s="3">
        <v>0</v>
      </c>
      <c r="K228" s="3">
        <f t="shared" si="22"/>
        <v>0.41615256462262679</v>
      </c>
      <c r="L228" s="4">
        <f t="shared" si="23"/>
        <v>1</v>
      </c>
      <c r="M228" s="6">
        <f t="shared" si="24"/>
        <v>0.29386139249306253</v>
      </c>
      <c r="N228" s="7">
        <f t="shared" si="25"/>
        <v>0.70613860750693758</v>
      </c>
      <c r="O228" s="5">
        <f t="shared" si="26"/>
        <v>0.70613860750693758</v>
      </c>
      <c r="P228" s="3">
        <f t="shared" si="27"/>
        <v>-0.34794373284518837</v>
      </c>
    </row>
    <row r="229" spans="1:16" x14ac:dyDescent="0.3">
      <c r="A229" s="2">
        <v>25</v>
      </c>
      <c r="B229" s="2">
        <v>8</v>
      </c>
      <c r="C229" s="3">
        <v>0</v>
      </c>
      <c r="D229" s="3">
        <v>1</v>
      </c>
      <c r="E229" s="3">
        <v>0</v>
      </c>
      <c r="F229" s="3">
        <v>0</v>
      </c>
      <c r="G229" s="3">
        <v>0</v>
      </c>
      <c r="H229" s="3">
        <v>1.6989999999999998</v>
      </c>
      <c r="I229" s="3">
        <f t="shared" si="21"/>
        <v>-2.4236222530337468</v>
      </c>
      <c r="J229" s="3">
        <v>0</v>
      </c>
      <c r="K229" s="3">
        <f t="shared" si="22"/>
        <v>8.8600103514750117E-2</v>
      </c>
      <c r="L229" s="4">
        <f t="shared" si="23"/>
        <v>1</v>
      </c>
      <c r="M229" s="6">
        <f t="shared" si="24"/>
        <v>8.1389027273365139E-2</v>
      </c>
      <c r="N229" s="7">
        <f t="shared" si="25"/>
        <v>0.91861097272663483</v>
      </c>
      <c r="O229" s="5">
        <f t="shared" si="26"/>
        <v>0.91861097272663483</v>
      </c>
      <c r="P229" s="3">
        <f t="shared" si="27"/>
        <v>-8.4892562107752437E-2</v>
      </c>
    </row>
    <row r="230" spans="1:16" x14ac:dyDescent="0.3">
      <c r="A230" s="2">
        <v>25</v>
      </c>
      <c r="B230" s="2">
        <v>9</v>
      </c>
      <c r="C230" s="3">
        <v>0</v>
      </c>
      <c r="D230" s="3">
        <v>0</v>
      </c>
      <c r="E230" s="3">
        <v>1</v>
      </c>
      <c r="F230" s="3">
        <v>0</v>
      </c>
      <c r="G230" s="3">
        <v>1</v>
      </c>
      <c r="H230" s="3">
        <v>1.6989999999999998</v>
      </c>
      <c r="I230" s="3">
        <f t="shared" si="21"/>
        <v>-1.6242424559671893</v>
      </c>
      <c r="J230" s="3">
        <v>0</v>
      </c>
      <c r="K230" s="3">
        <f t="shared" si="22"/>
        <v>0.19706090098414894</v>
      </c>
      <c r="L230" s="4">
        <f t="shared" si="23"/>
        <v>1</v>
      </c>
      <c r="M230" s="6">
        <f t="shared" si="24"/>
        <v>0.16462061439158004</v>
      </c>
      <c r="N230" s="7">
        <f t="shared" si="25"/>
        <v>0.83537938560842007</v>
      </c>
      <c r="O230" s="5">
        <f t="shared" si="26"/>
        <v>0.83537938560842007</v>
      </c>
      <c r="P230" s="3">
        <f t="shared" si="27"/>
        <v>-0.17986930329675568</v>
      </c>
    </row>
    <row r="231" spans="1:16" x14ac:dyDescent="0.3">
      <c r="A231" s="2">
        <v>26</v>
      </c>
      <c r="B231" s="2">
        <v>1</v>
      </c>
      <c r="C231" s="3">
        <v>0</v>
      </c>
      <c r="D231" s="3">
        <v>1</v>
      </c>
      <c r="E231" s="3">
        <v>0</v>
      </c>
      <c r="F231" s="3">
        <v>0</v>
      </c>
      <c r="G231" s="3">
        <v>1</v>
      </c>
      <c r="H231" s="3">
        <v>1.9989999999999999</v>
      </c>
      <c r="I231" s="3">
        <f t="shared" si="21"/>
        <v>-1.758153056023851</v>
      </c>
      <c r="J231" s="3">
        <v>0</v>
      </c>
      <c r="K231" s="3">
        <f t="shared" si="22"/>
        <v>0.17236291466855119</v>
      </c>
      <c r="L231" s="4">
        <f t="shared" si="23"/>
        <v>1</v>
      </c>
      <c r="M231" s="6">
        <f t="shared" si="24"/>
        <v>0.1470218074215367</v>
      </c>
      <c r="N231" s="7">
        <f t="shared" si="25"/>
        <v>0.8529781925784633</v>
      </c>
      <c r="O231" s="5">
        <f t="shared" si="26"/>
        <v>0.8529781925784633</v>
      </c>
      <c r="P231" s="3">
        <f t="shared" si="27"/>
        <v>-0.15902129737592208</v>
      </c>
    </row>
    <row r="232" spans="1:16" x14ac:dyDescent="0.3">
      <c r="A232" s="2">
        <v>26</v>
      </c>
      <c r="B232" s="2">
        <v>2</v>
      </c>
      <c r="C232" s="3">
        <v>0</v>
      </c>
      <c r="D232" s="3">
        <v>0</v>
      </c>
      <c r="E232" s="3">
        <v>1</v>
      </c>
      <c r="F232" s="3">
        <v>0</v>
      </c>
      <c r="G232" s="3">
        <v>0</v>
      </c>
      <c r="H232" s="3">
        <v>1.399</v>
      </c>
      <c r="I232" s="3">
        <f t="shared" si="21"/>
        <v>-2.2897116529770853</v>
      </c>
      <c r="J232" s="3">
        <v>0</v>
      </c>
      <c r="K232" s="3">
        <f t="shared" si="22"/>
        <v>0.10129566594693437</v>
      </c>
      <c r="L232" s="4">
        <f t="shared" si="23"/>
        <v>1</v>
      </c>
      <c r="M232" s="6">
        <f t="shared" si="24"/>
        <v>9.1978629426310007E-2</v>
      </c>
      <c r="N232" s="7">
        <f t="shared" si="25"/>
        <v>0.90802137057368992</v>
      </c>
      <c r="O232" s="5">
        <f t="shared" si="26"/>
        <v>0.90802137057368992</v>
      </c>
      <c r="P232" s="3">
        <f t="shared" si="27"/>
        <v>-9.648736478370025E-2</v>
      </c>
    </row>
    <row r="233" spans="1:16" x14ac:dyDescent="0.3">
      <c r="A233" s="2">
        <v>26</v>
      </c>
      <c r="B233" s="2">
        <v>3</v>
      </c>
      <c r="C233" s="3">
        <v>0</v>
      </c>
      <c r="D233" s="3">
        <v>0</v>
      </c>
      <c r="E233" s="3">
        <v>1</v>
      </c>
      <c r="F233" s="3">
        <v>1</v>
      </c>
      <c r="G233" s="3">
        <v>0</v>
      </c>
      <c r="H233" s="3">
        <v>1.9989999999999999</v>
      </c>
      <c r="I233" s="3">
        <f t="shared" si="21"/>
        <v>-0.62385653604022995</v>
      </c>
      <c r="J233" s="3">
        <v>0</v>
      </c>
      <c r="K233" s="3">
        <f t="shared" si="22"/>
        <v>0.53587383073476125</v>
      </c>
      <c r="L233" s="4">
        <f t="shared" si="23"/>
        <v>1</v>
      </c>
      <c r="M233" s="6">
        <f t="shared" si="24"/>
        <v>0.34890485143457356</v>
      </c>
      <c r="N233" s="7">
        <f t="shared" si="25"/>
        <v>0.6510951485654265</v>
      </c>
      <c r="O233" s="5">
        <f t="shared" si="26"/>
        <v>0.6510951485654265</v>
      </c>
      <c r="P233" s="3">
        <f t="shared" si="27"/>
        <v>-0.42909948990296365</v>
      </c>
    </row>
    <row r="234" spans="1:16" x14ac:dyDescent="0.3">
      <c r="A234" s="2">
        <v>26</v>
      </c>
      <c r="B234" s="2">
        <v>4</v>
      </c>
      <c r="C234" s="3">
        <v>0</v>
      </c>
      <c r="D234" s="3">
        <v>0</v>
      </c>
      <c r="E234" s="3">
        <v>0</v>
      </c>
      <c r="F234" s="3">
        <v>1</v>
      </c>
      <c r="G234" s="3">
        <v>0</v>
      </c>
      <c r="H234" s="3">
        <v>1.6989999999999998</v>
      </c>
      <c r="I234" s="3">
        <f t="shared" si="21"/>
        <v>0.12368257585403408</v>
      </c>
      <c r="J234" s="3">
        <v>0</v>
      </c>
      <c r="K234" s="3">
        <f t="shared" si="22"/>
        <v>1.1316565988519474</v>
      </c>
      <c r="L234" s="4">
        <f t="shared" si="23"/>
        <v>1</v>
      </c>
      <c r="M234" s="6">
        <f t="shared" si="24"/>
        <v>0.53088128709916371</v>
      </c>
      <c r="N234" s="7">
        <f t="shared" si="25"/>
        <v>0.4691187129008364</v>
      </c>
      <c r="O234" s="5">
        <f t="shared" si="26"/>
        <v>0.4691187129008364</v>
      </c>
      <c r="P234" s="3">
        <f t="shared" si="27"/>
        <v>-0.75689942337356675</v>
      </c>
    </row>
    <row r="235" spans="1:16" x14ac:dyDescent="0.3">
      <c r="A235" s="2">
        <v>26</v>
      </c>
      <c r="B235" s="2">
        <v>5</v>
      </c>
      <c r="C235" s="3">
        <v>0</v>
      </c>
      <c r="D235" s="3">
        <v>0</v>
      </c>
      <c r="E235" s="3">
        <v>0</v>
      </c>
      <c r="F235" s="3">
        <v>0</v>
      </c>
      <c r="G235" s="3">
        <v>0</v>
      </c>
      <c r="H235" s="3">
        <v>1.9989999999999999</v>
      </c>
      <c r="I235" s="3">
        <f t="shared" si="21"/>
        <v>-2.3955412150206747</v>
      </c>
      <c r="J235" s="3">
        <v>0</v>
      </c>
      <c r="K235" s="3">
        <f t="shared" si="22"/>
        <v>9.1123348249744496E-2</v>
      </c>
      <c r="L235" s="4">
        <f t="shared" si="23"/>
        <v>1</v>
      </c>
      <c r="M235" s="6">
        <f t="shared" si="24"/>
        <v>8.3513333662884381E-2</v>
      </c>
      <c r="N235" s="7">
        <f t="shared" si="25"/>
        <v>0.91648666633711562</v>
      </c>
      <c r="O235" s="5">
        <f t="shared" si="26"/>
        <v>0.91648666633711562</v>
      </c>
      <c r="P235" s="3">
        <f t="shared" si="27"/>
        <v>-8.7207760267437304E-2</v>
      </c>
    </row>
    <row r="236" spans="1:16" x14ac:dyDescent="0.3">
      <c r="A236" s="2">
        <v>26</v>
      </c>
      <c r="B236" s="2">
        <v>6</v>
      </c>
      <c r="C236" s="3">
        <v>0</v>
      </c>
      <c r="D236" s="3">
        <v>1</v>
      </c>
      <c r="E236" s="3">
        <v>0</v>
      </c>
      <c r="F236" s="3">
        <v>1</v>
      </c>
      <c r="G236" s="3">
        <v>0</v>
      </c>
      <c r="H236" s="3">
        <v>1.399</v>
      </c>
      <c r="I236" s="3">
        <f t="shared" si="21"/>
        <v>9.5601537840961814E-2</v>
      </c>
      <c r="J236" s="3">
        <v>0</v>
      </c>
      <c r="K236" s="3">
        <f t="shared" si="22"/>
        <v>1.1003205405340635</v>
      </c>
      <c r="L236" s="4">
        <f t="shared" si="23"/>
        <v>1</v>
      </c>
      <c r="M236" s="6">
        <f t="shared" si="24"/>
        <v>0.52388219764506849</v>
      </c>
      <c r="N236" s="7">
        <f t="shared" si="25"/>
        <v>0.4761178023549314</v>
      </c>
      <c r="O236" s="5">
        <f t="shared" si="26"/>
        <v>0.4761178023549314</v>
      </c>
      <c r="P236" s="3">
        <f t="shared" si="27"/>
        <v>-0.74208997143088384</v>
      </c>
    </row>
    <row r="237" spans="1:16" x14ac:dyDescent="0.3">
      <c r="A237" s="2">
        <v>26</v>
      </c>
      <c r="B237" s="2">
        <v>7</v>
      </c>
      <c r="C237" s="3">
        <v>0</v>
      </c>
      <c r="D237" s="3">
        <v>0</v>
      </c>
      <c r="E237" s="3">
        <v>0</v>
      </c>
      <c r="F237" s="3">
        <v>0</v>
      </c>
      <c r="G237" s="3">
        <v>1</v>
      </c>
      <c r="H237" s="3">
        <v>1.399</v>
      </c>
      <c r="I237" s="3">
        <f t="shared" si="21"/>
        <v>-0.87670334407292549</v>
      </c>
      <c r="J237" s="3">
        <v>0</v>
      </c>
      <c r="K237" s="3">
        <f t="shared" si="22"/>
        <v>0.41615256462262679</v>
      </c>
      <c r="L237" s="4">
        <f t="shared" si="23"/>
        <v>1</v>
      </c>
      <c r="M237" s="6">
        <f t="shared" si="24"/>
        <v>0.29386139249306253</v>
      </c>
      <c r="N237" s="7">
        <f t="shared" si="25"/>
        <v>0.70613860750693758</v>
      </c>
      <c r="O237" s="5">
        <f t="shared" si="26"/>
        <v>0.70613860750693758</v>
      </c>
      <c r="P237" s="3">
        <f t="shared" si="27"/>
        <v>-0.34794373284518837</v>
      </c>
    </row>
    <row r="238" spans="1:16" x14ac:dyDescent="0.3">
      <c r="A238" s="2">
        <v>26</v>
      </c>
      <c r="B238" s="2">
        <v>8</v>
      </c>
      <c r="C238" s="3">
        <v>0</v>
      </c>
      <c r="D238" s="3">
        <v>1</v>
      </c>
      <c r="E238" s="3">
        <v>0</v>
      </c>
      <c r="F238" s="3">
        <v>0</v>
      </c>
      <c r="G238" s="3">
        <v>0</v>
      </c>
      <c r="H238" s="3">
        <v>1.6989999999999998</v>
      </c>
      <c r="I238" s="3">
        <f t="shared" si="21"/>
        <v>-2.4236222530337468</v>
      </c>
      <c r="J238" s="3">
        <v>0</v>
      </c>
      <c r="K238" s="3">
        <f t="shared" si="22"/>
        <v>8.8600103514750117E-2</v>
      </c>
      <c r="L238" s="4">
        <f t="shared" si="23"/>
        <v>1</v>
      </c>
      <c r="M238" s="6">
        <f t="shared" si="24"/>
        <v>8.1389027273365139E-2</v>
      </c>
      <c r="N238" s="7">
        <f t="shared" si="25"/>
        <v>0.91861097272663483</v>
      </c>
      <c r="O238" s="5">
        <f t="shared" si="26"/>
        <v>0.91861097272663483</v>
      </c>
      <c r="P238" s="3">
        <f t="shared" si="27"/>
        <v>-8.4892562107752437E-2</v>
      </c>
    </row>
    <row r="239" spans="1:16" x14ac:dyDescent="0.3">
      <c r="A239" s="2">
        <v>26</v>
      </c>
      <c r="B239" s="2">
        <v>9</v>
      </c>
      <c r="C239" s="3">
        <v>0</v>
      </c>
      <c r="D239" s="3">
        <v>0</v>
      </c>
      <c r="E239" s="3">
        <v>1</v>
      </c>
      <c r="F239" s="3">
        <v>0</v>
      </c>
      <c r="G239" s="3">
        <v>1</v>
      </c>
      <c r="H239" s="3">
        <v>1.6989999999999998</v>
      </c>
      <c r="I239" s="3">
        <f t="shared" si="21"/>
        <v>-1.6242424559671893</v>
      </c>
      <c r="J239" s="3">
        <v>0</v>
      </c>
      <c r="K239" s="3">
        <f t="shared" si="22"/>
        <v>0.19706090098414894</v>
      </c>
      <c r="L239" s="4">
        <f t="shared" si="23"/>
        <v>1</v>
      </c>
      <c r="M239" s="6">
        <f t="shared" si="24"/>
        <v>0.16462061439158004</v>
      </c>
      <c r="N239" s="7">
        <f t="shared" si="25"/>
        <v>0.83537938560842007</v>
      </c>
      <c r="O239" s="5">
        <f t="shared" si="26"/>
        <v>0.83537938560842007</v>
      </c>
      <c r="P239" s="3">
        <f t="shared" si="27"/>
        <v>-0.17986930329675568</v>
      </c>
    </row>
    <row r="240" spans="1:16" x14ac:dyDescent="0.3">
      <c r="A240" s="2">
        <v>27</v>
      </c>
      <c r="B240" s="2">
        <v>1</v>
      </c>
      <c r="C240" s="3">
        <v>0</v>
      </c>
      <c r="D240" s="3">
        <v>1</v>
      </c>
      <c r="E240" s="3">
        <v>0</v>
      </c>
      <c r="F240" s="3">
        <v>0</v>
      </c>
      <c r="G240" s="3">
        <v>1</v>
      </c>
      <c r="H240" s="3">
        <v>1.9989999999999999</v>
      </c>
      <c r="I240" s="3">
        <f t="shared" si="21"/>
        <v>-1.758153056023851</v>
      </c>
      <c r="J240" s="3">
        <v>0</v>
      </c>
      <c r="K240" s="3">
        <f t="shared" si="22"/>
        <v>0.17236291466855119</v>
      </c>
      <c r="L240" s="4">
        <f t="shared" si="23"/>
        <v>1</v>
      </c>
      <c r="M240" s="6">
        <f t="shared" si="24"/>
        <v>0.1470218074215367</v>
      </c>
      <c r="N240" s="7">
        <f t="shared" si="25"/>
        <v>0.8529781925784633</v>
      </c>
      <c r="O240" s="5">
        <f t="shared" si="26"/>
        <v>0.8529781925784633</v>
      </c>
      <c r="P240" s="3">
        <f t="shared" si="27"/>
        <v>-0.15902129737592208</v>
      </c>
    </row>
    <row r="241" spans="1:16" x14ac:dyDescent="0.3">
      <c r="A241" s="2">
        <v>27</v>
      </c>
      <c r="B241" s="2">
        <v>2</v>
      </c>
      <c r="C241" s="3">
        <v>1</v>
      </c>
      <c r="D241" s="3">
        <v>0</v>
      </c>
      <c r="E241" s="3">
        <v>1</v>
      </c>
      <c r="F241" s="3">
        <v>0</v>
      </c>
      <c r="G241" s="3">
        <v>0</v>
      </c>
      <c r="H241" s="3">
        <v>1.399</v>
      </c>
      <c r="I241" s="3">
        <f t="shared" si="21"/>
        <v>-2.2897116529770853</v>
      </c>
      <c r="J241" s="3">
        <v>0</v>
      </c>
      <c r="K241" s="3">
        <f t="shared" si="22"/>
        <v>0.10129566594693437</v>
      </c>
      <c r="L241" s="4">
        <f t="shared" si="23"/>
        <v>1</v>
      </c>
      <c r="M241" s="6">
        <f t="shared" si="24"/>
        <v>9.1978629426310007E-2</v>
      </c>
      <c r="N241" s="7">
        <f t="shared" si="25"/>
        <v>0.90802137057368992</v>
      </c>
      <c r="O241" s="5">
        <f t="shared" si="26"/>
        <v>9.1978629426310007E-2</v>
      </c>
      <c r="P241" s="3">
        <f t="shared" si="27"/>
        <v>-2.3861990177607857</v>
      </c>
    </row>
    <row r="242" spans="1:16" x14ac:dyDescent="0.3">
      <c r="A242" s="2">
        <v>27</v>
      </c>
      <c r="B242" s="2">
        <v>3</v>
      </c>
      <c r="C242" s="3">
        <v>0</v>
      </c>
      <c r="D242" s="3">
        <v>0</v>
      </c>
      <c r="E242" s="3">
        <v>1</v>
      </c>
      <c r="F242" s="3">
        <v>1</v>
      </c>
      <c r="G242" s="3">
        <v>0</v>
      </c>
      <c r="H242" s="3">
        <v>1.9989999999999999</v>
      </c>
      <c r="I242" s="3">
        <f t="shared" si="21"/>
        <v>-0.62385653604022995</v>
      </c>
      <c r="J242" s="3">
        <v>0</v>
      </c>
      <c r="K242" s="3">
        <f t="shared" si="22"/>
        <v>0.53587383073476125</v>
      </c>
      <c r="L242" s="4">
        <f t="shared" si="23"/>
        <v>1</v>
      </c>
      <c r="M242" s="6">
        <f t="shared" si="24"/>
        <v>0.34890485143457356</v>
      </c>
      <c r="N242" s="7">
        <f t="shared" si="25"/>
        <v>0.6510951485654265</v>
      </c>
      <c r="O242" s="5">
        <f t="shared" si="26"/>
        <v>0.6510951485654265</v>
      </c>
      <c r="P242" s="3">
        <f t="shared" si="27"/>
        <v>-0.42909948990296365</v>
      </c>
    </row>
    <row r="243" spans="1:16" x14ac:dyDescent="0.3">
      <c r="A243" s="2">
        <v>27</v>
      </c>
      <c r="B243" s="2">
        <v>4</v>
      </c>
      <c r="C243" s="3">
        <v>1</v>
      </c>
      <c r="D243" s="3">
        <v>0</v>
      </c>
      <c r="E243" s="3">
        <v>0</v>
      </c>
      <c r="F243" s="3">
        <v>1</v>
      </c>
      <c r="G243" s="3">
        <v>0</v>
      </c>
      <c r="H243" s="3">
        <v>1.6989999999999998</v>
      </c>
      <c r="I243" s="3">
        <f t="shared" si="21"/>
        <v>0.12368257585403408</v>
      </c>
      <c r="J243" s="3">
        <v>0</v>
      </c>
      <c r="K243" s="3">
        <f t="shared" si="22"/>
        <v>1.1316565988519474</v>
      </c>
      <c r="L243" s="4">
        <f t="shared" si="23"/>
        <v>1</v>
      </c>
      <c r="M243" s="6">
        <f t="shared" si="24"/>
        <v>0.53088128709916371</v>
      </c>
      <c r="N243" s="7">
        <f t="shared" si="25"/>
        <v>0.4691187129008364</v>
      </c>
      <c r="O243" s="5">
        <f t="shared" si="26"/>
        <v>0.53088128709916371</v>
      </c>
      <c r="P243" s="3">
        <f t="shared" si="27"/>
        <v>-0.63321684751953244</v>
      </c>
    </row>
    <row r="244" spans="1:16" x14ac:dyDescent="0.3">
      <c r="A244" s="2">
        <v>27</v>
      </c>
      <c r="B244" s="2">
        <v>5</v>
      </c>
      <c r="C244" s="3">
        <v>0</v>
      </c>
      <c r="D244" s="3">
        <v>0</v>
      </c>
      <c r="E244" s="3">
        <v>0</v>
      </c>
      <c r="F244" s="3">
        <v>0</v>
      </c>
      <c r="G244" s="3">
        <v>0</v>
      </c>
      <c r="H244" s="3">
        <v>1.9989999999999999</v>
      </c>
      <c r="I244" s="3">
        <f t="shared" si="21"/>
        <v>-2.3955412150206747</v>
      </c>
      <c r="J244" s="3">
        <v>0</v>
      </c>
      <c r="K244" s="3">
        <f t="shared" si="22"/>
        <v>9.1123348249744496E-2</v>
      </c>
      <c r="L244" s="4">
        <f t="shared" si="23"/>
        <v>1</v>
      </c>
      <c r="M244" s="6">
        <f t="shared" si="24"/>
        <v>8.3513333662884381E-2</v>
      </c>
      <c r="N244" s="7">
        <f t="shared" si="25"/>
        <v>0.91648666633711562</v>
      </c>
      <c r="O244" s="5">
        <f t="shared" si="26"/>
        <v>0.91648666633711562</v>
      </c>
      <c r="P244" s="3">
        <f t="shared" si="27"/>
        <v>-8.7207760267437304E-2</v>
      </c>
    </row>
    <row r="245" spans="1:16" x14ac:dyDescent="0.3">
      <c r="A245" s="2">
        <v>27</v>
      </c>
      <c r="B245" s="2">
        <v>6</v>
      </c>
      <c r="C245" s="3">
        <v>1</v>
      </c>
      <c r="D245" s="3">
        <v>1</v>
      </c>
      <c r="E245" s="3">
        <v>0</v>
      </c>
      <c r="F245" s="3">
        <v>1</v>
      </c>
      <c r="G245" s="3">
        <v>0</v>
      </c>
      <c r="H245" s="3">
        <v>1.399</v>
      </c>
      <c r="I245" s="3">
        <f t="shared" si="21"/>
        <v>9.5601537840961814E-2</v>
      </c>
      <c r="J245" s="3">
        <v>0</v>
      </c>
      <c r="K245" s="3">
        <f t="shared" si="22"/>
        <v>1.1003205405340635</v>
      </c>
      <c r="L245" s="4">
        <f t="shared" si="23"/>
        <v>1</v>
      </c>
      <c r="M245" s="6">
        <f t="shared" si="24"/>
        <v>0.52388219764506849</v>
      </c>
      <c r="N245" s="7">
        <f t="shared" si="25"/>
        <v>0.4761178023549314</v>
      </c>
      <c r="O245" s="5">
        <f t="shared" si="26"/>
        <v>0.52388219764506849</v>
      </c>
      <c r="P245" s="3">
        <f t="shared" si="27"/>
        <v>-0.64648843358992203</v>
      </c>
    </row>
    <row r="246" spans="1:16" x14ac:dyDescent="0.3">
      <c r="A246" s="2">
        <v>27</v>
      </c>
      <c r="B246" s="2">
        <v>7</v>
      </c>
      <c r="C246" s="3">
        <v>1</v>
      </c>
      <c r="D246" s="3">
        <v>0</v>
      </c>
      <c r="E246" s="3">
        <v>0</v>
      </c>
      <c r="F246" s="3">
        <v>0</v>
      </c>
      <c r="G246" s="3">
        <v>1</v>
      </c>
      <c r="H246" s="3">
        <v>1.399</v>
      </c>
      <c r="I246" s="3">
        <f t="shared" si="21"/>
        <v>-0.87670334407292549</v>
      </c>
      <c r="J246" s="3">
        <v>0</v>
      </c>
      <c r="K246" s="3">
        <f t="shared" si="22"/>
        <v>0.41615256462262679</v>
      </c>
      <c r="L246" s="4">
        <f t="shared" si="23"/>
        <v>1</v>
      </c>
      <c r="M246" s="6">
        <f t="shared" si="24"/>
        <v>0.29386139249306253</v>
      </c>
      <c r="N246" s="7">
        <f t="shared" si="25"/>
        <v>0.70613860750693758</v>
      </c>
      <c r="O246" s="5">
        <f t="shared" si="26"/>
        <v>0.29386139249306253</v>
      </c>
      <c r="P246" s="3">
        <f t="shared" si="27"/>
        <v>-1.2246470769181139</v>
      </c>
    </row>
    <row r="247" spans="1:16" x14ac:dyDescent="0.3">
      <c r="A247" s="2">
        <v>27</v>
      </c>
      <c r="B247" s="2">
        <v>8</v>
      </c>
      <c r="C247" s="3">
        <v>0</v>
      </c>
      <c r="D247" s="3">
        <v>1</v>
      </c>
      <c r="E247" s="3">
        <v>0</v>
      </c>
      <c r="F247" s="3">
        <v>0</v>
      </c>
      <c r="G247" s="3">
        <v>0</v>
      </c>
      <c r="H247" s="3">
        <v>1.6989999999999998</v>
      </c>
      <c r="I247" s="3">
        <f t="shared" si="21"/>
        <v>-2.4236222530337468</v>
      </c>
      <c r="J247" s="3">
        <v>0</v>
      </c>
      <c r="K247" s="3">
        <f t="shared" si="22"/>
        <v>8.8600103514750117E-2</v>
      </c>
      <c r="L247" s="4">
        <f t="shared" si="23"/>
        <v>1</v>
      </c>
      <c r="M247" s="6">
        <f t="shared" si="24"/>
        <v>8.1389027273365139E-2</v>
      </c>
      <c r="N247" s="7">
        <f t="shared" si="25"/>
        <v>0.91861097272663483</v>
      </c>
      <c r="O247" s="5">
        <f t="shared" si="26"/>
        <v>0.91861097272663483</v>
      </c>
      <c r="P247" s="3">
        <f t="shared" si="27"/>
        <v>-8.4892562107752437E-2</v>
      </c>
    </row>
    <row r="248" spans="1:16" x14ac:dyDescent="0.3">
      <c r="A248" s="2">
        <v>27</v>
      </c>
      <c r="B248" s="2">
        <v>9</v>
      </c>
      <c r="C248" s="3">
        <v>1</v>
      </c>
      <c r="D248" s="3">
        <v>0</v>
      </c>
      <c r="E248" s="3">
        <v>1</v>
      </c>
      <c r="F248" s="3">
        <v>0</v>
      </c>
      <c r="G248" s="3">
        <v>1</v>
      </c>
      <c r="H248" s="3">
        <v>1.6989999999999998</v>
      </c>
      <c r="I248" s="3">
        <f t="shared" si="21"/>
        <v>-1.6242424559671893</v>
      </c>
      <c r="J248" s="3">
        <v>0</v>
      </c>
      <c r="K248" s="3">
        <f t="shared" si="22"/>
        <v>0.19706090098414894</v>
      </c>
      <c r="L248" s="4">
        <f t="shared" si="23"/>
        <v>1</v>
      </c>
      <c r="M248" s="6">
        <f t="shared" si="24"/>
        <v>0.16462061439158004</v>
      </c>
      <c r="N248" s="7">
        <f t="shared" si="25"/>
        <v>0.83537938560842007</v>
      </c>
      <c r="O248" s="5">
        <f t="shared" si="26"/>
        <v>0.16462061439158004</v>
      </c>
      <c r="P248" s="3">
        <f t="shared" si="27"/>
        <v>-1.8041117592639448</v>
      </c>
    </row>
    <row r="249" spans="1:16" x14ac:dyDescent="0.3">
      <c r="A249" s="2">
        <v>28</v>
      </c>
      <c r="B249" s="2">
        <v>1</v>
      </c>
      <c r="C249" s="3">
        <v>1</v>
      </c>
      <c r="D249" s="3">
        <v>1</v>
      </c>
      <c r="E249" s="3">
        <v>0</v>
      </c>
      <c r="F249" s="3">
        <v>0</v>
      </c>
      <c r="G249" s="3">
        <v>1</v>
      </c>
      <c r="H249" s="3">
        <v>1.9989999999999999</v>
      </c>
      <c r="I249" s="3">
        <f t="shared" si="21"/>
        <v>-1.758153056023851</v>
      </c>
      <c r="J249" s="3">
        <v>0</v>
      </c>
      <c r="K249" s="3">
        <f t="shared" si="22"/>
        <v>0.17236291466855119</v>
      </c>
      <c r="L249" s="4">
        <f t="shared" si="23"/>
        <v>1</v>
      </c>
      <c r="M249" s="6">
        <f t="shared" si="24"/>
        <v>0.1470218074215367</v>
      </c>
      <c r="N249" s="7">
        <f t="shared" si="25"/>
        <v>0.8529781925784633</v>
      </c>
      <c r="O249" s="5">
        <f t="shared" si="26"/>
        <v>0.1470218074215367</v>
      </c>
      <c r="P249" s="3">
        <f t="shared" si="27"/>
        <v>-1.9171743533997729</v>
      </c>
    </row>
    <row r="250" spans="1:16" x14ac:dyDescent="0.3">
      <c r="A250" s="2">
        <v>28</v>
      </c>
      <c r="B250" s="2">
        <v>2</v>
      </c>
      <c r="C250" s="3">
        <v>0</v>
      </c>
      <c r="D250" s="3">
        <v>0</v>
      </c>
      <c r="E250" s="3">
        <v>1</v>
      </c>
      <c r="F250" s="3">
        <v>0</v>
      </c>
      <c r="G250" s="3">
        <v>0</v>
      </c>
      <c r="H250" s="3">
        <v>1.399</v>
      </c>
      <c r="I250" s="3">
        <f t="shared" si="21"/>
        <v>-2.2897116529770853</v>
      </c>
      <c r="J250" s="3">
        <v>0</v>
      </c>
      <c r="K250" s="3">
        <f t="shared" si="22"/>
        <v>0.10129566594693437</v>
      </c>
      <c r="L250" s="4">
        <f t="shared" si="23"/>
        <v>1</v>
      </c>
      <c r="M250" s="6">
        <f t="shared" si="24"/>
        <v>9.1978629426310007E-2</v>
      </c>
      <c r="N250" s="7">
        <f t="shared" si="25"/>
        <v>0.90802137057368992</v>
      </c>
      <c r="O250" s="5">
        <f t="shared" si="26"/>
        <v>0.90802137057368992</v>
      </c>
      <c r="P250" s="3">
        <f t="shared" si="27"/>
        <v>-9.648736478370025E-2</v>
      </c>
    </row>
    <row r="251" spans="1:16" x14ac:dyDescent="0.3">
      <c r="A251" s="2">
        <v>28</v>
      </c>
      <c r="B251" s="2">
        <v>3</v>
      </c>
      <c r="C251" s="3">
        <v>0</v>
      </c>
      <c r="D251" s="3">
        <v>0</v>
      </c>
      <c r="E251" s="3">
        <v>1</v>
      </c>
      <c r="F251" s="3">
        <v>1</v>
      </c>
      <c r="G251" s="3">
        <v>0</v>
      </c>
      <c r="H251" s="3">
        <v>1.9989999999999999</v>
      </c>
      <c r="I251" s="3">
        <f t="shared" si="21"/>
        <v>-0.62385653604022995</v>
      </c>
      <c r="J251" s="3">
        <v>0</v>
      </c>
      <c r="K251" s="3">
        <f t="shared" si="22"/>
        <v>0.53587383073476125</v>
      </c>
      <c r="L251" s="4">
        <f t="shared" si="23"/>
        <v>1</v>
      </c>
      <c r="M251" s="6">
        <f t="shared" si="24"/>
        <v>0.34890485143457356</v>
      </c>
      <c r="N251" s="7">
        <f t="shared" si="25"/>
        <v>0.6510951485654265</v>
      </c>
      <c r="O251" s="5">
        <f t="shared" si="26"/>
        <v>0.6510951485654265</v>
      </c>
      <c r="P251" s="3">
        <f t="shared" si="27"/>
        <v>-0.42909948990296365</v>
      </c>
    </row>
    <row r="252" spans="1:16" x14ac:dyDescent="0.3">
      <c r="A252" s="2">
        <v>28</v>
      </c>
      <c r="B252" s="2">
        <v>4</v>
      </c>
      <c r="C252" s="3">
        <v>1</v>
      </c>
      <c r="D252" s="3">
        <v>0</v>
      </c>
      <c r="E252" s="3">
        <v>0</v>
      </c>
      <c r="F252" s="3">
        <v>1</v>
      </c>
      <c r="G252" s="3">
        <v>0</v>
      </c>
      <c r="H252" s="3">
        <v>1.6989999999999998</v>
      </c>
      <c r="I252" s="3">
        <f t="shared" si="21"/>
        <v>0.12368257585403408</v>
      </c>
      <c r="J252" s="3">
        <v>0</v>
      </c>
      <c r="K252" s="3">
        <f t="shared" si="22"/>
        <v>1.1316565988519474</v>
      </c>
      <c r="L252" s="4">
        <f t="shared" si="23"/>
        <v>1</v>
      </c>
      <c r="M252" s="6">
        <f t="shared" si="24"/>
        <v>0.53088128709916371</v>
      </c>
      <c r="N252" s="7">
        <f t="shared" si="25"/>
        <v>0.4691187129008364</v>
      </c>
      <c r="O252" s="5">
        <f t="shared" si="26"/>
        <v>0.53088128709916371</v>
      </c>
      <c r="P252" s="3">
        <f t="shared" si="27"/>
        <v>-0.63321684751953244</v>
      </c>
    </row>
    <row r="253" spans="1:16" x14ac:dyDescent="0.3">
      <c r="A253" s="2">
        <v>28</v>
      </c>
      <c r="B253" s="2">
        <v>5</v>
      </c>
      <c r="C253" s="3">
        <v>0</v>
      </c>
      <c r="D253" s="3">
        <v>0</v>
      </c>
      <c r="E253" s="3">
        <v>0</v>
      </c>
      <c r="F253" s="3">
        <v>0</v>
      </c>
      <c r="G253" s="3">
        <v>0</v>
      </c>
      <c r="H253" s="3">
        <v>1.9989999999999999</v>
      </c>
      <c r="I253" s="3">
        <f t="shared" si="21"/>
        <v>-2.3955412150206747</v>
      </c>
      <c r="J253" s="3">
        <v>0</v>
      </c>
      <c r="K253" s="3">
        <f t="shared" si="22"/>
        <v>9.1123348249744496E-2</v>
      </c>
      <c r="L253" s="4">
        <f t="shared" si="23"/>
        <v>1</v>
      </c>
      <c r="M253" s="6">
        <f t="shared" si="24"/>
        <v>8.3513333662884381E-2</v>
      </c>
      <c r="N253" s="7">
        <f t="shared" si="25"/>
        <v>0.91648666633711562</v>
      </c>
      <c r="O253" s="5">
        <f t="shared" si="26"/>
        <v>0.91648666633711562</v>
      </c>
      <c r="P253" s="3">
        <f t="shared" si="27"/>
        <v>-8.7207760267437304E-2</v>
      </c>
    </row>
    <row r="254" spans="1:16" x14ac:dyDescent="0.3">
      <c r="A254" s="2">
        <v>28</v>
      </c>
      <c r="B254" s="2">
        <v>6</v>
      </c>
      <c r="C254" s="3">
        <v>1</v>
      </c>
      <c r="D254" s="3">
        <v>1</v>
      </c>
      <c r="E254" s="3">
        <v>0</v>
      </c>
      <c r="F254" s="3">
        <v>1</v>
      </c>
      <c r="G254" s="3">
        <v>0</v>
      </c>
      <c r="H254" s="3">
        <v>1.399</v>
      </c>
      <c r="I254" s="3">
        <f t="shared" si="21"/>
        <v>9.5601537840961814E-2</v>
      </c>
      <c r="J254" s="3">
        <v>0</v>
      </c>
      <c r="K254" s="3">
        <f t="shared" si="22"/>
        <v>1.1003205405340635</v>
      </c>
      <c r="L254" s="4">
        <f t="shared" si="23"/>
        <v>1</v>
      </c>
      <c r="M254" s="6">
        <f t="shared" si="24"/>
        <v>0.52388219764506849</v>
      </c>
      <c r="N254" s="7">
        <f t="shared" si="25"/>
        <v>0.4761178023549314</v>
      </c>
      <c r="O254" s="5">
        <f t="shared" si="26"/>
        <v>0.52388219764506849</v>
      </c>
      <c r="P254" s="3">
        <f t="shared" si="27"/>
        <v>-0.64648843358992203</v>
      </c>
    </row>
    <row r="255" spans="1:16" x14ac:dyDescent="0.3">
      <c r="A255" s="2">
        <v>28</v>
      </c>
      <c r="B255" s="2">
        <v>7</v>
      </c>
      <c r="C255" s="3">
        <v>1</v>
      </c>
      <c r="D255" s="3">
        <v>0</v>
      </c>
      <c r="E255" s="3">
        <v>0</v>
      </c>
      <c r="F255" s="3">
        <v>0</v>
      </c>
      <c r="G255" s="3">
        <v>1</v>
      </c>
      <c r="H255" s="3">
        <v>1.399</v>
      </c>
      <c r="I255" s="3">
        <f t="shared" si="21"/>
        <v>-0.87670334407292549</v>
      </c>
      <c r="J255" s="3">
        <v>0</v>
      </c>
      <c r="K255" s="3">
        <f t="shared" si="22"/>
        <v>0.41615256462262679</v>
      </c>
      <c r="L255" s="4">
        <f t="shared" si="23"/>
        <v>1</v>
      </c>
      <c r="M255" s="6">
        <f t="shared" si="24"/>
        <v>0.29386139249306253</v>
      </c>
      <c r="N255" s="7">
        <f t="shared" si="25"/>
        <v>0.70613860750693758</v>
      </c>
      <c r="O255" s="5">
        <f t="shared" si="26"/>
        <v>0.29386139249306253</v>
      </c>
      <c r="P255" s="3">
        <f t="shared" si="27"/>
        <v>-1.2246470769181139</v>
      </c>
    </row>
    <row r="256" spans="1:16" x14ac:dyDescent="0.3">
      <c r="A256" s="2">
        <v>28</v>
      </c>
      <c r="B256" s="2">
        <v>8</v>
      </c>
      <c r="C256" s="3">
        <v>1</v>
      </c>
      <c r="D256" s="3">
        <v>1</v>
      </c>
      <c r="E256" s="3">
        <v>0</v>
      </c>
      <c r="F256" s="3">
        <v>0</v>
      </c>
      <c r="G256" s="3">
        <v>0</v>
      </c>
      <c r="H256" s="3">
        <v>1.6989999999999998</v>
      </c>
      <c r="I256" s="3">
        <f t="shared" si="21"/>
        <v>-2.4236222530337468</v>
      </c>
      <c r="J256" s="3">
        <v>0</v>
      </c>
      <c r="K256" s="3">
        <f t="shared" si="22"/>
        <v>8.8600103514750117E-2</v>
      </c>
      <c r="L256" s="4">
        <f t="shared" si="23"/>
        <v>1</v>
      </c>
      <c r="M256" s="6">
        <f t="shared" si="24"/>
        <v>8.1389027273365139E-2</v>
      </c>
      <c r="N256" s="7">
        <f t="shared" si="25"/>
        <v>0.91861097272663483</v>
      </c>
      <c r="O256" s="5">
        <f t="shared" si="26"/>
        <v>8.1389027273365139E-2</v>
      </c>
      <c r="P256" s="3">
        <f t="shared" si="27"/>
        <v>-2.5085148151414995</v>
      </c>
    </row>
    <row r="257" spans="1:16" x14ac:dyDescent="0.3">
      <c r="A257" s="2">
        <v>28</v>
      </c>
      <c r="B257" s="2">
        <v>9</v>
      </c>
      <c r="C257" s="3">
        <v>0</v>
      </c>
      <c r="D257" s="3">
        <v>0</v>
      </c>
      <c r="E257" s="3">
        <v>1</v>
      </c>
      <c r="F257" s="3">
        <v>0</v>
      </c>
      <c r="G257" s="3">
        <v>1</v>
      </c>
      <c r="H257" s="3">
        <v>1.6989999999999998</v>
      </c>
      <c r="I257" s="3">
        <f t="shared" si="21"/>
        <v>-1.6242424559671893</v>
      </c>
      <c r="J257" s="3">
        <v>0</v>
      </c>
      <c r="K257" s="3">
        <f t="shared" si="22"/>
        <v>0.19706090098414894</v>
      </c>
      <c r="L257" s="4">
        <f t="shared" si="23"/>
        <v>1</v>
      </c>
      <c r="M257" s="6">
        <f t="shared" si="24"/>
        <v>0.16462061439158004</v>
      </c>
      <c r="N257" s="7">
        <f t="shared" si="25"/>
        <v>0.83537938560842007</v>
      </c>
      <c r="O257" s="5">
        <f t="shared" si="26"/>
        <v>0.83537938560842007</v>
      </c>
      <c r="P257" s="3">
        <f t="shared" si="27"/>
        <v>-0.17986930329675568</v>
      </c>
    </row>
    <row r="258" spans="1:16" x14ac:dyDescent="0.3">
      <c r="A258" s="2">
        <v>29</v>
      </c>
      <c r="B258" s="2">
        <v>1</v>
      </c>
      <c r="C258" s="3">
        <v>0</v>
      </c>
      <c r="D258" s="3">
        <v>1</v>
      </c>
      <c r="E258" s="3">
        <v>0</v>
      </c>
      <c r="F258" s="3">
        <v>0</v>
      </c>
      <c r="G258" s="3">
        <v>1</v>
      </c>
      <c r="H258" s="3">
        <v>1.9989999999999999</v>
      </c>
      <c r="I258" s="3">
        <f t="shared" si="21"/>
        <v>-1.758153056023851</v>
      </c>
      <c r="J258" s="3">
        <v>0</v>
      </c>
      <c r="K258" s="3">
        <f t="shared" si="22"/>
        <v>0.17236291466855119</v>
      </c>
      <c r="L258" s="4">
        <f t="shared" si="23"/>
        <v>1</v>
      </c>
      <c r="M258" s="6">
        <f t="shared" si="24"/>
        <v>0.1470218074215367</v>
      </c>
      <c r="N258" s="7">
        <f t="shared" si="25"/>
        <v>0.8529781925784633</v>
      </c>
      <c r="O258" s="5">
        <f t="shared" si="26"/>
        <v>0.8529781925784633</v>
      </c>
      <c r="P258" s="3">
        <f t="shared" si="27"/>
        <v>-0.15902129737592208</v>
      </c>
    </row>
    <row r="259" spans="1:16" x14ac:dyDescent="0.3">
      <c r="A259" s="2">
        <v>29</v>
      </c>
      <c r="B259" s="2">
        <v>2</v>
      </c>
      <c r="C259" s="3">
        <v>0</v>
      </c>
      <c r="D259" s="3">
        <v>0</v>
      </c>
      <c r="E259" s="3">
        <v>1</v>
      </c>
      <c r="F259" s="3">
        <v>0</v>
      </c>
      <c r="G259" s="3">
        <v>0</v>
      </c>
      <c r="H259" s="3">
        <v>1.399</v>
      </c>
      <c r="I259" s="3">
        <f t="shared" si="21"/>
        <v>-2.2897116529770853</v>
      </c>
      <c r="J259" s="3">
        <v>0</v>
      </c>
      <c r="K259" s="3">
        <f t="shared" si="22"/>
        <v>0.10129566594693437</v>
      </c>
      <c r="L259" s="4">
        <f t="shared" si="23"/>
        <v>1</v>
      </c>
      <c r="M259" s="6">
        <f t="shared" si="24"/>
        <v>9.1978629426310007E-2</v>
      </c>
      <c r="N259" s="7">
        <f t="shared" si="25"/>
        <v>0.90802137057368992</v>
      </c>
      <c r="O259" s="5">
        <f t="shared" si="26"/>
        <v>0.90802137057368992</v>
      </c>
      <c r="P259" s="3">
        <f t="shared" si="27"/>
        <v>-9.648736478370025E-2</v>
      </c>
    </row>
    <row r="260" spans="1:16" x14ac:dyDescent="0.3">
      <c r="A260" s="2">
        <v>29</v>
      </c>
      <c r="B260" s="2">
        <v>3</v>
      </c>
      <c r="C260" s="3">
        <v>1</v>
      </c>
      <c r="D260" s="3">
        <v>0</v>
      </c>
      <c r="E260" s="3">
        <v>1</v>
      </c>
      <c r="F260" s="3">
        <v>1</v>
      </c>
      <c r="G260" s="3">
        <v>0</v>
      </c>
      <c r="H260" s="3">
        <v>1.9989999999999999</v>
      </c>
      <c r="I260" s="3">
        <f t="shared" si="21"/>
        <v>-0.62385653604022995</v>
      </c>
      <c r="J260" s="3">
        <v>0</v>
      </c>
      <c r="K260" s="3">
        <f t="shared" si="22"/>
        <v>0.53587383073476125</v>
      </c>
      <c r="L260" s="4">
        <f t="shared" si="23"/>
        <v>1</v>
      </c>
      <c r="M260" s="6">
        <f t="shared" si="24"/>
        <v>0.34890485143457356</v>
      </c>
      <c r="N260" s="7">
        <f t="shared" si="25"/>
        <v>0.6510951485654265</v>
      </c>
      <c r="O260" s="5">
        <f t="shared" si="26"/>
        <v>0.34890485143457356</v>
      </c>
      <c r="P260" s="3">
        <f t="shared" si="27"/>
        <v>-1.0529560259431936</v>
      </c>
    </row>
    <row r="261" spans="1:16" x14ac:dyDescent="0.3">
      <c r="A261" s="2">
        <v>29</v>
      </c>
      <c r="B261" s="2">
        <v>4</v>
      </c>
      <c r="C261" s="3">
        <v>1</v>
      </c>
      <c r="D261" s="3">
        <v>0</v>
      </c>
      <c r="E261" s="3">
        <v>0</v>
      </c>
      <c r="F261" s="3">
        <v>1</v>
      </c>
      <c r="G261" s="3">
        <v>0</v>
      </c>
      <c r="H261" s="3">
        <v>1.6989999999999998</v>
      </c>
      <c r="I261" s="3">
        <f t="shared" si="21"/>
        <v>0.12368257585403408</v>
      </c>
      <c r="J261" s="3">
        <v>0</v>
      </c>
      <c r="K261" s="3">
        <f t="shared" si="22"/>
        <v>1.1316565988519474</v>
      </c>
      <c r="L261" s="4">
        <f t="shared" si="23"/>
        <v>1</v>
      </c>
      <c r="M261" s="6">
        <f t="shared" si="24"/>
        <v>0.53088128709916371</v>
      </c>
      <c r="N261" s="7">
        <f t="shared" si="25"/>
        <v>0.4691187129008364</v>
      </c>
      <c r="O261" s="5">
        <f t="shared" si="26"/>
        <v>0.53088128709916371</v>
      </c>
      <c r="P261" s="3">
        <f t="shared" si="27"/>
        <v>-0.63321684751953244</v>
      </c>
    </row>
    <row r="262" spans="1:16" x14ac:dyDescent="0.3">
      <c r="A262" s="2">
        <v>29</v>
      </c>
      <c r="B262" s="2">
        <v>5</v>
      </c>
      <c r="C262" s="3">
        <v>0</v>
      </c>
      <c r="D262" s="3">
        <v>0</v>
      </c>
      <c r="E262" s="3">
        <v>0</v>
      </c>
      <c r="F262" s="3">
        <v>0</v>
      </c>
      <c r="G262" s="3">
        <v>0</v>
      </c>
      <c r="H262" s="3">
        <v>1.9989999999999999</v>
      </c>
      <c r="I262" s="3">
        <f t="shared" si="21"/>
        <v>-2.3955412150206747</v>
      </c>
      <c r="J262" s="3">
        <v>0</v>
      </c>
      <c r="K262" s="3">
        <f t="shared" si="22"/>
        <v>9.1123348249744496E-2</v>
      </c>
      <c r="L262" s="4">
        <f t="shared" si="23"/>
        <v>1</v>
      </c>
      <c r="M262" s="6">
        <f t="shared" si="24"/>
        <v>8.3513333662884381E-2</v>
      </c>
      <c r="N262" s="7">
        <f t="shared" si="25"/>
        <v>0.91648666633711562</v>
      </c>
      <c r="O262" s="5">
        <f t="shared" si="26"/>
        <v>0.91648666633711562</v>
      </c>
      <c r="P262" s="3">
        <f t="shared" si="27"/>
        <v>-8.7207760267437304E-2</v>
      </c>
    </row>
    <row r="263" spans="1:16" x14ac:dyDescent="0.3">
      <c r="A263" s="2">
        <v>29</v>
      </c>
      <c r="B263" s="2">
        <v>6</v>
      </c>
      <c r="C263" s="3">
        <v>1</v>
      </c>
      <c r="D263" s="3">
        <v>1</v>
      </c>
      <c r="E263" s="3">
        <v>0</v>
      </c>
      <c r="F263" s="3">
        <v>1</v>
      </c>
      <c r="G263" s="3">
        <v>0</v>
      </c>
      <c r="H263" s="3">
        <v>1.399</v>
      </c>
      <c r="I263" s="3">
        <f t="shared" ref="I263:I326" si="28">$J$1+$L$1*D263+$N$1*E263+$P$1*F263+$R$1*G263+$T$1*H263</f>
        <v>9.5601537840961814E-2</v>
      </c>
      <c r="J263" s="3">
        <v>0</v>
      </c>
      <c r="K263" s="3">
        <f t="shared" ref="K263:K326" si="29">EXP(I263)</f>
        <v>1.1003205405340635</v>
      </c>
      <c r="L263" s="4">
        <f t="shared" ref="L263:L326" si="30">EXP(J263)</f>
        <v>1</v>
      </c>
      <c r="M263" s="6">
        <f t="shared" ref="M263:M326" si="31">K263/SUM(K263:L263)</f>
        <v>0.52388219764506849</v>
      </c>
      <c r="N263" s="7">
        <f t="shared" ref="N263:N326" si="32">L263/SUM(K263:L263)</f>
        <v>0.4761178023549314</v>
      </c>
      <c r="O263" s="5">
        <f t="shared" ref="O263:O326" si="33">M263*C263+N263*(1-C263)</f>
        <v>0.52388219764506849</v>
      </c>
      <c r="P263" s="3">
        <f t="shared" ref="P263:P326" si="34">LN(O263)</f>
        <v>-0.64648843358992203</v>
      </c>
    </row>
    <row r="264" spans="1:16" x14ac:dyDescent="0.3">
      <c r="A264" s="2">
        <v>29</v>
      </c>
      <c r="B264" s="2">
        <v>7</v>
      </c>
      <c r="C264" s="3">
        <v>0</v>
      </c>
      <c r="D264" s="3">
        <v>0</v>
      </c>
      <c r="E264" s="3">
        <v>0</v>
      </c>
      <c r="F264" s="3">
        <v>0</v>
      </c>
      <c r="G264" s="3">
        <v>1</v>
      </c>
      <c r="H264" s="3">
        <v>1.399</v>
      </c>
      <c r="I264" s="3">
        <f t="shared" si="28"/>
        <v>-0.87670334407292549</v>
      </c>
      <c r="J264" s="3">
        <v>0</v>
      </c>
      <c r="K264" s="3">
        <f t="shared" si="29"/>
        <v>0.41615256462262679</v>
      </c>
      <c r="L264" s="4">
        <f t="shared" si="30"/>
        <v>1</v>
      </c>
      <c r="M264" s="6">
        <f t="shared" si="31"/>
        <v>0.29386139249306253</v>
      </c>
      <c r="N264" s="7">
        <f t="shared" si="32"/>
        <v>0.70613860750693758</v>
      </c>
      <c r="O264" s="5">
        <f t="shared" si="33"/>
        <v>0.70613860750693758</v>
      </c>
      <c r="P264" s="3">
        <f t="shared" si="34"/>
        <v>-0.34794373284518837</v>
      </c>
    </row>
    <row r="265" spans="1:16" x14ac:dyDescent="0.3">
      <c r="A265" s="2">
        <v>29</v>
      </c>
      <c r="B265" s="2">
        <v>8</v>
      </c>
      <c r="C265" s="3">
        <v>0</v>
      </c>
      <c r="D265" s="3">
        <v>1</v>
      </c>
      <c r="E265" s="3">
        <v>0</v>
      </c>
      <c r="F265" s="3">
        <v>0</v>
      </c>
      <c r="G265" s="3">
        <v>0</v>
      </c>
      <c r="H265" s="3">
        <v>1.6989999999999998</v>
      </c>
      <c r="I265" s="3">
        <f t="shared" si="28"/>
        <v>-2.4236222530337468</v>
      </c>
      <c r="J265" s="3">
        <v>0</v>
      </c>
      <c r="K265" s="3">
        <f t="shared" si="29"/>
        <v>8.8600103514750117E-2</v>
      </c>
      <c r="L265" s="4">
        <f t="shared" si="30"/>
        <v>1</v>
      </c>
      <c r="M265" s="6">
        <f t="shared" si="31"/>
        <v>8.1389027273365139E-2</v>
      </c>
      <c r="N265" s="7">
        <f t="shared" si="32"/>
        <v>0.91861097272663483</v>
      </c>
      <c r="O265" s="5">
        <f t="shared" si="33"/>
        <v>0.91861097272663483</v>
      </c>
      <c r="P265" s="3">
        <f t="shared" si="34"/>
        <v>-8.4892562107752437E-2</v>
      </c>
    </row>
    <row r="266" spans="1:16" x14ac:dyDescent="0.3">
      <c r="A266" s="2">
        <v>29</v>
      </c>
      <c r="B266" s="2">
        <v>9</v>
      </c>
      <c r="C266" s="3">
        <v>0</v>
      </c>
      <c r="D266" s="3">
        <v>0</v>
      </c>
      <c r="E266" s="3">
        <v>1</v>
      </c>
      <c r="F266" s="3">
        <v>0</v>
      </c>
      <c r="G266" s="3">
        <v>1</v>
      </c>
      <c r="H266" s="3">
        <v>1.6989999999999998</v>
      </c>
      <c r="I266" s="3">
        <f t="shared" si="28"/>
        <v>-1.6242424559671893</v>
      </c>
      <c r="J266" s="3">
        <v>0</v>
      </c>
      <c r="K266" s="3">
        <f t="shared" si="29"/>
        <v>0.19706090098414894</v>
      </c>
      <c r="L266" s="4">
        <f t="shared" si="30"/>
        <v>1</v>
      </c>
      <c r="M266" s="6">
        <f t="shared" si="31"/>
        <v>0.16462061439158004</v>
      </c>
      <c r="N266" s="7">
        <f t="shared" si="32"/>
        <v>0.83537938560842007</v>
      </c>
      <c r="O266" s="5">
        <f t="shared" si="33"/>
        <v>0.83537938560842007</v>
      </c>
      <c r="P266" s="3">
        <f t="shared" si="34"/>
        <v>-0.17986930329675568</v>
      </c>
    </row>
    <row r="267" spans="1:16" x14ac:dyDescent="0.3">
      <c r="A267" s="2">
        <v>30</v>
      </c>
      <c r="B267" s="2">
        <v>1</v>
      </c>
      <c r="C267" s="3">
        <v>0</v>
      </c>
      <c r="D267" s="3">
        <v>1</v>
      </c>
      <c r="E267" s="3">
        <v>0</v>
      </c>
      <c r="F267" s="3">
        <v>0</v>
      </c>
      <c r="G267" s="3">
        <v>1</v>
      </c>
      <c r="H267" s="3">
        <v>1.9989999999999999</v>
      </c>
      <c r="I267" s="3">
        <f t="shared" si="28"/>
        <v>-1.758153056023851</v>
      </c>
      <c r="J267" s="3">
        <v>0</v>
      </c>
      <c r="K267" s="3">
        <f t="shared" si="29"/>
        <v>0.17236291466855119</v>
      </c>
      <c r="L267" s="4">
        <f t="shared" si="30"/>
        <v>1</v>
      </c>
      <c r="M267" s="6">
        <f t="shared" si="31"/>
        <v>0.1470218074215367</v>
      </c>
      <c r="N267" s="7">
        <f t="shared" si="32"/>
        <v>0.8529781925784633</v>
      </c>
      <c r="O267" s="5">
        <f t="shared" si="33"/>
        <v>0.8529781925784633</v>
      </c>
      <c r="P267" s="3">
        <f t="shared" si="34"/>
        <v>-0.15902129737592208</v>
      </c>
    </row>
    <row r="268" spans="1:16" x14ac:dyDescent="0.3">
      <c r="A268" s="2">
        <v>30</v>
      </c>
      <c r="B268" s="2">
        <v>2</v>
      </c>
      <c r="C268" s="3">
        <v>0</v>
      </c>
      <c r="D268" s="3">
        <v>0</v>
      </c>
      <c r="E268" s="3">
        <v>1</v>
      </c>
      <c r="F268" s="3">
        <v>0</v>
      </c>
      <c r="G268" s="3">
        <v>0</v>
      </c>
      <c r="H268" s="3">
        <v>1.399</v>
      </c>
      <c r="I268" s="3">
        <f t="shared" si="28"/>
        <v>-2.2897116529770853</v>
      </c>
      <c r="J268" s="3">
        <v>0</v>
      </c>
      <c r="K268" s="3">
        <f t="shared" si="29"/>
        <v>0.10129566594693437</v>
      </c>
      <c r="L268" s="4">
        <f t="shared" si="30"/>
        <v>1</v>
      </c>
      <c r="M268" s="6">
        <f t="shared" si="31"/>
        <v>9.1978629426310007E-2</v>
      </c>
      <c r="N268" s="7">
        <f t="shared" si="32"/>
        <v>0.90802137057368992</v>
      </c>
      <c r="O268" s="5">
        <f t="shared" si="33"/>
        <v>0.90802137057368992</v>
      </c>
      <c r="P268" s="3">
        <f t="shared" si="34"/>
        <v>-9.648736478370025E-2</v>
      </c>
    </row>
    <row r="269" spans="1:16" x14ac:dyDescent="0.3">
      <c r="A269" s="2">
        <v>30</v>
      </c>
      <c r="B269" s="2">
        <v>3</v>
      </c>
      <c r="C269" s="3">
        <v>1</v>
      </c>
      <c r="D269" s="3">
        <v>0</v>
      </c>
      <c r="E269" s="3">
        <v>1</v>
      </c>
      <c r="F269" s="3">
        <v>1</v>
      </c>
      <c r="G269" s="3">
        <v>0</v>
      </c>
      <c r="H269" s="3">
        <v>1.9989999999999999</v>
      </c>
      <c r="I269" s="3">
        <f t="shared" si="28"/>
        <v>-0.62385653604022995</v>
      </c>
      <c r="J269" s="3">
        <v>0</v>
      </c>
      <c r="K269" s="3">
        <f t="shared" si="29"/>
        <v>0.53587383073476125</v>
      </c>
      <c r="L269" s="4">
        <f t="shared" si="30"/>
        <v>1</v>
      </c>
      <c r="M269" s="6">
        <f t="shared" si="31"/>
        <v>0.34890485143457356</v>
      </c>
      <c r="N269" s="7">
        <f t="shared" si="32"/>
        <v>0.6510951485654265</v>
      </c>
      <c r="O269" s="5">
        <f t="shared" si="33"/>
        <v>0.34890485143457356</v>
      </c>
      <c r="P269" s="3">
        <f t="shared" si="34"/>
        <v>-1.0529560259431936</v>
      </c>
    </row>
    <row r="270" spans="1:16" x14ac:dyDescent="0.3">
      <c r="A270" s="2">
        <v>30</v>
      </c>
      <c r="B270" s="2">
        <v>4</v>
      </c>
      <c r="C270" s="3">
        <v>1</v>
      </c>
      <c r="D270" s="3">
        <v>0</v>
      </c>
      <c r="E270" s="3">
        <v>0</v>
      </c>
      <c r="F270" s="3">
        <v>1</v>
      </c>
      <c r="G270" s="3">
        <v>0</v>
      </c>
      <c r="H270" s="3">
        <v>1.6989999999999998</v>
      </c>
      <c r="I270" s="3">
        <f t="shared" si="28"/>
        <v>0.12368257585403408</v>
      </c>
      <c r="J270" s="3">
        <v>0</v>
      </c>
      <c r="K270" s="3">
        <f t="shared" si="29"/>
        <v>1.1316565988519474</v>
      </c>
      <c r="L270" s="4">
        <f t="shared" si="30"/>
        <v>1</v>
      </c>
      <c r="M270" s="6">
        <f t="shared" si="31"/>
        <v>0.53088128709916371</v>
      </c>
      <c r="N270" s="7">
        <f t="shared" si="32"/>
        <v>0.4691187129008364</v>
      </c>
      <c r="O270" s="5">
        <f t="shared" si="33"/>
        <v>0.53088128709916371</v>
      </c>
      <c r="P270" s="3">
        <f t="shared" si="34"/>
        <v>-0.63321684751953244</v>
      </c>
    </row>
    <row r="271" spans="1:16" x14ac:dyDescent="0.3">
      <c r="A271" s="2">
        <v>30</v>
      </c>
      <c r="B271" s="2">
        <v>5</v>
      </c>
      <c r="C271" s="3">
        <v>0</v>
      </c>
      <c r="D271" s="3">
        <v>0</v>
      </c>
      <c r="E271" s="3">
        <v>0</v>
      </c>
      <c r="F271" s="3">
        <v>0</v>
      </c>
      <c r="G271" s="3">
        <v>0</v>
      </c>
      <c r="H271" s="3">
        <v>1.9989999999999999</v>
      </c>
      <c r="I271" s="3">
        <f t="shared" si="28"/>
        <v>-2.3955412150206747</v>
      </c>
      <c r="J271" s="3">
        <v>0</v>
      </c>
      <c r="K271" s="3">
        <f t="shared" si="29"/>
        <v>9.1123348249744496E-2</v>
      </c>
      <c r="L271" s="4">
        <f t="shared" si="30"/>
        <v>1</v>
      </c>
      <c r="M271" s="6">
        <f t="shared" si="31"/>
        <v>8.3513333662884381E-2</v>
      </c>
      <c r="N271" s="7">
        <f t="shared" si="32"/>
        <v>0.91648666633711562</v>
      </c>
      <c r="O271" s="5">
        <f t="shared" si="33"/>
        <v>0.91648666633711562</v>
      </c>
      <c r="P271" s="3">
        <f t="shared" si="34"/>
        <v>-8.7207760267437304E-2</v>
      </c>
    </row>
    <row r="272" spans="1:16" x14ac:dyDescent="0.3">
      <c r="A272" s="2">
        <v>30</v>
      </c>
      <c r="B272" s="2">
        <v>6</v>
      </c>
      <c r="C272" s="3">
        <v>1</v>
      </c>
      <c r="D272" s="3">
        <v>1</v>
      </c>
      <c r="E272" s="3">
        <v>0</v>
      </c>
      <c r="F272" s="3">
        <v>1</v>
      </c>
      <c r="G272" s="3">
        <v>0</v>
      </c>
      <c r="H272" s="3">
        <v>1.399</v>
      </c>
      <c r="I272" s="3">
        <f t="shared" si="28"/>
        <v>9.5601537840961814E-2</v>
      </c>
      <c r="J272" s="3">
        <v>0</v>
      </c>
      <c r="K272" s="3">
        <f t="shared" si="29"/>
        <v>1.1003205405340635</v>
      </c>
      <c r="L272" s="4">
        <f t="shared" si="30"/>
        <v>1</v>
      </c>
      <c r="M272" s="6">
        <f t="shared" si="31"/>
        <v>0.52388219764506849</v>
      </c>
      <c r="N272" s="7">
        <f t="shared" si="32"/>
        <v>0.4761178023549314</v>
      </c>
      <c r="O272" s="5">
        <f t="shared" si="33"/>
        <v>0.52388219764506849</v>
      </c>
      <c r="P272" s="3">
        <f t="shared" si="34"/>
        <v>-0.64648843358992203</v>
      </c>
    </row>
    <row r="273" spans="1:16" x14ac:dyDescent="0.3">
      <c r="A273" s="2">
        <v>30</v>
      </c>
      <c r="B273" s="2">
        <v>7</v>
      </c>
      <c r="C273" s="3">
        <v>0</v>
      </c>
      <c r="D273" s="3">
        <v>0</v>
      </c>
      <c r="E273" s="3">
        <v>0</v>
      </c>
      <c r="F273" s="3">
        <v>0</v>
      </c>
      <c r="G273" s="3">
        <v>1</v>
      </c>
      <c r="H273" s="3">
        <v>1.399</v>
      </c>
      <c r="I273" s="3">
        <f t="shared" si="28"/>
        <v>-0.87670334407292549</v>
      </c>
      <c r="J273" s="3">
        <v>0</v>
      </c>
      <c r="K273" s="3">
        <f t="shared" si="29"/>
        <v>0.41615256462262679</v>
      </c>
      <c r="L273" s="4">
        <f t="shared" si="30"/>
        <v>1</v>
      </c>
      <c r="M273" s="6">
        <f t="shared" si="31"/>
        <v>0.29386139249306253</v>
      </c>
      <c r="N273" s="7">
        <f t="shared" si="32"/>
        <v>0.70613860750693758</v>
      </c>
      <c r="O273" s="5">
        <f t="shared" si="33"/>
        <v>0.70613860750693758</v>
      </c>
      <c r="P273" s="3">
        <f t="shared" si="34"/>
        <v>-0.34794373284518837</v>
      </c>
    </row>
    <row r="274" spans="1:16" x14ac:dyDescent="0.3">
      <c r="A274" s="2">
        <v>30</v>
      </c>
      <c r="B274" s="2">
        <v>8</v>
      </c>
      <c r="C274" s="3">
        <v>0</v>
      </c>
      <c r="D274" s="3">
        <v>1</v>
      </c>
      <c r="E274" s="3">
        <v>0</v>
      </c>
      <c r="F274" s="3">
        <v>0</v>
      </c>
      <c r="G274" s="3">
        <v>0</v>
      </c>
      <c r="H274" s="3">
        <v>1.6989999999999998</v>
      </c>
      <c r="I274" s="3">
        <f t="shared" si="28"/>
        <v>-2.4236222530337468</v>
      </c>
      <c r="J274" s="3">
        <v>0</v>
      </c>
      <c r="K274" s="3">
        <f t="shared" si="29"/>
        <v>8.8600103514750117E-2</v>
      </c>
      <c r="L274" s="4">
        <f t="shared" si="30"/>
        <v>1</v>
      </c>
      <c r="M274" s="6">
        <f t="shared" si="31"/>
        <v>8.1389027273365139E-2</v>
      </c>
      <c r="N274" s="7">
        <f t="shared" si="32"/>
        <v>0.91861097272663483</v>
      </c>
      <c r="O274" s="5">
        <f t="shared" si="33"/>
        <v>0.91861097272663483</v>
      </c>
      <c r="P274" s="3">
        <f t="shared" si="34"/>
        <v>-8.4892562107752437E-2</v>
      </c>
    </row>
    <row r="275" spans="1:16" x14ac:dyDescent="0.3">
      <c r="A275" s="2">
        <v>30</v>
      </c>
      <c r="B275" s="2">
        <v>9</v>
      </c>
      <c r="C275" s="3">
        <v>0</v>
      </c>
      <c r="D275" s="3">
        <v>0</v>
      </c>
      <c r="E275" s="3">
        <v>1</v>
      </c>
      <c r="F275" s="3">
        <v>0</v>
      </c>
      <c r="G275" s="3">
        <v>1</v>
      </c>
      <c r="H275" s="3">
        <v>1.6989999999999998</v>
      </c>
      <c r="I275" s="3">
        <f t="shared" si="28"/>
        <v>-1.6242424559671893</v>
      </c>
      <c r="J275" s="3">
        <v>0</v>
      </c>
      <c r="K275" s="3">
        <f t="shared" si="29"/>
        <v>0.19706090098414894</v>
      </c>
      <c r="L275" s="4">
        <f t="shared" si="30"/>
        <v>1</v>
      </c>
      <c r="M275" s="6">
        <f t="shared" si="31"/>
        <v>0.16462061439158004</v>
      </c>
      <c r="N275" s="7">
        <f t="shared" si="32"/>
        <v>0.83537938560842007</v>
      </c>
      <c r="O275" s="5">
        <f t="shared" si="33"/>
        <v>0.83537938560842007</v>
      </c>
      <c r="P275" s="3">
        <f t="shared" si="34"/>
        <v>-0.17986930329675568</v>
      </c>
    </row>
    <row r="276" spans="1:16" x14ac:dyDescent="0.3">
      <c r="A276" s="2">
        <v>31</v>
      </c>
      <c r="B276" s="2">
        <v>1</v>
      </c>
      <c r="C276" s="3">
        <v>0</v>
      </c>
      <c r="D276" s="3">
        <v>1</v>
      </c>
      <c r="E276" s="3">
        <v>0</v>
      </c>
      <c r="F276" s="3">
        <v>0</v>
      </c>
      <c r="G276" s="3">
        <v>1</v>
      </c>
      <c r="H276" s="3">
        <v>1.9989999999999999</v>
      </c>
      <c r="I276" s="3">
        <f t="shared" si="28"/>
        <v>-1.758153056023851</v>
      </c>
      <c r="J276" s="3">
        <v>0</v>
      </c>
      <c r="K276" s="3">
        <f t="shared" si="29"/>
        <v>0.17236291466855119</v>
      </c>
      <c r="L276" s="4">
        <f t="shared" si="30"/>
        <v>1</v>
      </c>
      <c r="M276" s="6">
        <f t="shared" si="31"/>
        <v>0.1470218074215367</v>
      </c>
      <c r="N276" s="7">
        <f t="shared" si="32"/>
        <v>0.8529781925784633</v>
      </c>
      <c r="O276" s="5">
        <f t="shared" si="33"/>
        <v>0.8529781925784633</v>
      </c>
      <c r="P276" s="3">
        <f t="shared" si="34"/>
        <v>-0.15902129737592208</v>
      </c>
    </row>
    <row r="277" spans="1:16" x14ac:dyDescent="0.3">
      <c r="A277" s="2">
        <v>31</v>
      </c>
      <c r="B277" s="2">
        <v>2</v>
      </c>
      <c r="C277" s="3">
        <v>0</v>
      </c>
      <c r="D277" s="3">
        <v>0</v>
      </c>
      <c r="E277" s="3">
        <v>1</v>
      </c>
      <c r="F277" s="3">
        <v>0</v>
      </c>
      <c r="G277" s="3">
        <v>0</v>
      </c>
      <c r="H277" s="3">
        <v>1.399</v>
      </c>
      <c r="I277" s="3">
        <f t="shared" si="28"/>
        <v>-2.2897116529770853</v>
      </c>
      <c r="J277" s="3">
        <v>0</v>
      </c>
      <c r="K277" s="3">
        <f t="shared" si="29"/>
        <v>0.10129566594693437</v>
      </c>
      <c r="L277" s="4">
        <f t="shared" si="30"/>
        <v>1</v>
      </c>
      <c r="M277" s="6">
        <f t="shared" si="31"/>
        <v>9.1978629426310007E-2</v>
      </c>
      <c r="N277" s="7">
        <f t="shared" si="32"/>
        <v>0.90802137057368992</v>
      </c>
      <c r="O277" s="5">
        <f t="shared" si="33"/>
        <v>0.90802137057368992</v>
      </c>
      <c r="P277" s="3">
        <f t="shared" si="34"/>
        <v>-9.648736478370025E-2</v>
      </c>
    </row>
    <row r="278" spans="1:16" x14ac:dyDescent="0.3">
      <c r="A278" s="2">
        <v>31</v>
      </c>
      <c r="B278" s="2">
        <v>3</v>
      </c>
      <c r="C278" s="3">
        <v>0</v>
      </c>
      <c r="D278" s="3">
        <v>0</v>
      </c>
      <c r="E278" s="3">
        <v>1</v>
      </c>
      <c r="F278" s="3">
        <v>1</v>
      </c>
      <c r="G278" s="3">
        <v>0</v>
      </c>
      <c r="H278" s="3">
        <v>1.9989999999999999</v>
      </c>
      <c r="I278" s="3">
        <f t="shared" si="28"/>
        <v>-0.62385653604022995</v>
      </c>
      <c r="J278" s="3">
        <v>0</v>
      </c>
      <c r="K278" s="3">
        <f t="shared" si="29"/>
        <v>0.53587383073476125</v>
      </c>
      <c r="L278" s="4">
        <f t="shared" si="30"/>
        <v>1</v>
      </c>
      <c r="M278" s="6">
        <f t="shared" si="31"/>
        <v>0.34890485143457356</v>
      </c>
      <c r="N278" s="7">
        <f t="shared" si="32"/>
        <v>0.6510951485654265</v>
      </c>
      <c r="O278" s="5">
        <f t="shared" si="33"/>
        <v>0.6510951485654265</v>
      </c>
      <c r="P278" s="3">
        <f t="shared" si="34"/>
        <v>-0.42909948990296365</v>
      </c>
    </row>
    <row r="279" spans="1:16" x14ac:dyDescent="0.3">
      <c r="A279" s="2">
        <v>31</v>
      </c>
      <c r="B279" s="2">
        <v>4</v>
      </c>
      <c r="C279" s="3">
        <v>0</v>
      </c>
      <c r="D279" s="3">
        <v>0</v>
      </c>
      <c r="E279" s="3">
        <v>0</v>
      </c>
      <c r="F279" s="3">
        <v>1</v>
      </c>
      <c r="G279" s="3">
        <v>0</v>
      </c>
      <c r="H279" s="3">
        <v>1.6989999999999998</v>
      </c>
      <c r="I279" s="3">
        <f t="shared" si="28"/>
        <v>0.12368257585403408</v>
      </c>
      <c r="J279" s="3">
        <v>0</v>
      </c>
      <c r="K279" s="3">
        <f t="shared" si="29"/>
        <v>1.1316565988519474</v>
      </c>
      <c r="L279" s="4">
        <f t="shared" si="30"/>
        <v>1</v>
      </c>
      <c r="M279" s="6">
        <f t="shared" si="31"/>
        <v>0.53088128709916371</v>
      </c>
      <c r="N279" s="7">
        <f t="shared" si="32"/>
        <v>0.4691187129008364</v>
      </c>
      <c r="O279" s="5">
        <f t="shared" si="33"/>
        <v>0.4691187129008364</v>
      </c>
      <c r="P279" s="3">
        <f t="shared" si="34"/>
        <v>-0.75689942337356675</v>
      </c>
    </row>
    <row r="280" spans="1:16" x14ac:dyDescent="0.3">
      <c r="A280" s="2">
        <v>31</v>
      </c>
      <c r="B280" s="2">
        <v>5</v>
      </c>
      <c r="C280" s="3">
        <v>0</v>
      </c>
      <c r="D280" s="3">
        <v>0</v>
      </c>
      <c r="E280" s="3">
        <v>0</v>
      </c>
      <c r="F280" s="3">
        <v>0</v>
      </c>
      <c r="G280" s="3">
        <v>0</v>
      </c>
      <c r="H280" s="3">
        <v>1.9989999999999999</v>
      </c>
      <c r="I280" s="3">
        <f t="shared" si="28"/>
        <v>-2.3955412150206747</v>
      </c>
      <c r="J280" s="3">
        <v>0</v>
      </c>
      <c r="K280" s="3">
        <f t="shared" si="29"/>
        <v>9.1123348249744496E-2</v>
      </c>
      <c r="L280" s="4">
        <f t="shared" si="30"/>
        <v>1</v>
      </c>
      <c r="M280" s="6">
        <f t="shared" si="31"/>
        <v>8.3513333662884381E-2</v>
      </c>
      <c r="N280" s="7">
        <f t="shared" si="32"/>
        <v>0.91648666633711562</v>
      </c>
      <c r="O280" s="5">
        <f t="shared" si="33"/>
        <v>0.91648666633711562</v>
      </c>
      <c r="P280" s="3">
        <f t="shared" si="34"/>
        <v>-8.7207760267437304E-2</v>
      </c>
    </row>
    <row r="281" spans="1:16" x14ac:dyDescent="0.3">
      <c r="A281" s="2">
        <v>31</v>
      </c>
      <c r="B281" s="2">
        <v>6</v>
      </c>
      <c r="C281" s="3">
        <v>0</v>
      </c>
      <c r="D281" s="3">
        <v>1</v>
      </c>
      <c r="E281" s="3">
        <v>0</v>
      </c>
      <c r="F281" s="3">
        <v>1</v>
      </c>
      <c r="G281" s="3">
        <v>0</v>
      </c>
      <c r="H281" s="3">
        <v>1.399</v>
      </c>
      <c r="I281" s="3">
        <f t="shared" si="28"/>
        <v>9.5601537840961814E-2</v>
      </c>
      <c r="J281" s="3">
        <v>0</v>
      </c>
      <c r="K281" s="3">
        <f t="shared" si="29"/>
        <v>1.1003205405340635</v>
      </c>
      <c r="L281" s="4">
        <f t="shared" si="30"/>
        <v>1</v>
      </c>
      <c r="M281" s="6">
        <f t="shared" si="31"/>
        <v>0.52388219764506849</v>
      </c>
      <c r="N281" s="7">
        <f t="shared" si="32"/>
        <v>0.4761178023549314</v>
      </c>
      <c r="O281" s="5">
        <f t="shared" si="33"/>
        <v>0.4761178023549314</v>
      </c>
      <c r="P281" s="3">
        <f t="shared" si="34"/>
        <v>-0.74208997143088384</v>
      </c>
    </row>
    <row r="282" spans="1:16" x14ac:dyDescent="0.3">
      <c r="A282" s="2">
        <v>31</v>
      </c>
      <c r="B282" s="2">
        <v>7</v>
      </c>
      <c r="C282" s="3">
        <v>0</v>
      </c>
      <c r="D282" s="3">
        <v>0</v>
      </c>
      <c r="E282" s="3">
        <v>0</v>
      </c>
      <c r="F282" s="3">
        <v>0</v>
      </c>
      <c r="G282" s="3">
        <v>1</v>
      </c>
      <c r="H282" s="3">
        <v>1.399</v>
      </c>
      <c r="I282" s="3">
        <f t="shared" si="28"/>
        <v>-0.87670334407292549</v>
      </c>
      <c r="J282" s="3">
        <v>0</v>
      </c>
      <c r="K282" s="3">
        <f t="shared" si="29"/>
        <v>0.41615256462262679</v>
      </c>
      <c r="L282" s="4">
        <f t="shared" si="30"/>
        <v>1</v>
      </c>
      <c r="M282" s="6">
        <f t="shared" si="31"/>
        <v>0.29386139249306253</v>
      </c>
      <c r="N282" s="7">
        <f t="shared" si="32"/>
        <v>0.70613860750693758</v>
      </c>
      <c r="O282" s="5">
        <f t="shared" si="33"/>
        <v>0.70613860750693758</v>
      </c>
      <c r="P282" s="3">
        <f t="shared" si="34"/>
        <v>-0.34794373284518837</v>
      </c>
    </row>
    <row r="283" spans="1:16" x14ac:dyDescent="0.3">
      <c r="A283" s="2">
        <v>31</v>
      </c>
      <c r="B283" s="2">
        <v>8</v>
      </c>
      <c r="C283" s="3">
        <v>0</v>
      </c>
      <c r="D283" s="3">
        <v>1</v>
      </c>
      <c r="E283" s="3">
        <v>0</v>
      </c>
      <c r="F283" s="3">
        <v>0</v>
      </c>
      <c r="G283" s="3">
        <v>0</v>
      </c>
      <c r="H283" s="3">
        <v>1.6989999999999998</v>
      </c>
      <c r="I283" s="3">
        <f t="shared" si="28"/>
        <v>-2.4236222530337468</v>
      </c>
      <c r="J283" s="3">
        <v>0</v>
      </c>
      <c r="K283" s="3">
        <f t="shared" si="29"/>
        <v>8.8600103514750117E-2</v>
      </c>
      <c r="L283" s="4">
        <f t="shared" si="30"/>
        <v>1</v>
      </c>
      <c r="M283" s="6">
        <f t="shared" si="31"/>
        <v>8.1389027273365139E-2</v>
      </c>
      <c r="N283" s="7">
        <f t="shared" si="32"/>
        <v>0.91861097272663483</v>
      </c>
      <c r="O283" s="5">
        <f t="shared" si="33"/>
        <v>0.91861097272663483</v>
      </c>
      <c r="P283" s="3">
        <f t="shared" si="34"/>
        <v>-8.4892562107752437E-2</v>
      </c>
    </row>
    <row r="284" spans="1:16" x14ac:dyDescent="0.3">
      <c r="A284" s="2">
        <v>31</v>
      </c>
      <c r="B284" s="2">
        <v>9</v>
      </c>
      <c r="C284" s="3">
        <v>0</v>
      </c>
      <c r="D284" s="3">
        <v>0</v>
      </c>
      <c r="E284" s="3">
        <v>1</v>
      </c>
      <c r="F284" s="3">
        <v>0</v>
      </c>
      <c r="G284" s="3">
        <v>1</v>
      </c>
      <c r="H284" s="3">
        <v>1.6989999999999998</v>
      </c>
      <c r="I284" s="3">
        <f t="shared" si="28"/>
        <v>-1.6242424559671893</v>
      </c>
      <c r="J284" s="3">
        <v>0</v>
      </c>
      <c r="K284" s="3">
        <f t="shared" si="29"/>
        <v>0.19706090098414894</v>
      </c>
      <c r="L284" s="4">
        <f t="shared" si="30"/>
        <v>1</v>
      </c>
      <c r="M284" s="6">
        <f t="shared" si="31"/>
        <v>0.16462061439158004</v>
      </c>
      <c r="N284" s="7">
        <f t="shared" si="32"/>
        <v>0.83537938560842007</v>
      </c>
      <c r="O284" s="5">
        <f t="shared" si="33"/>
        <v>0.83537938560842007</v>
      </c>
      <c r="P284" s="3">
        <f t="shared" si="34"/>
        <v>-0.17986930329675568</v>
      </c>
    </row>
    <row r="285" spans="1:16" x14ac:dyDescent="0.3">
      <c r="A285" s="2">
        <v>32</v>
      </c>
      <c r="B285" s="2">
        <v>1</v>
      </c>
      <c r="C285" s="3">
        <v>0</v>
      </c>
      <c r="D285" s="3">
        <v>1</v>
      </c>
      <c r="E285" s="3">
        <v>0</v>
      </c>
      <c r="F285" s="3">
        <v>0</v>
      </c>
      <c r="G285" s="3">
        <v>1</v>
      </c>
      <c r="H285" s="3">
        <v>1.9989999999999999</v>
      </c>
      <c r="I285" s="3">
        <f t="shared" si="28"/>
        <v>-1.758153056023851</v>
      </c>
      <c r="J285" s="3">
        <v>0</v>
      </c>
      <c r="K285" s="3">
        <f t="shared" si="29"/>
        <v>0.17236291466855119</v>
      </c>
      <c r="L285" s="4">
        <f t="shared" si="30"/>
        <v>1</v>
      </c>
      <c r="M285" s="6">
        <f t="shared" si="31"/>
        <v>0.1470218074215367</v>
      </c>
      <c r="N285" s="7">
        <f t="shared" si="32"/>
        <v>0.8529781925784633</v>
      </c>
      <c r="O285" s="5">
        <f t="shared" si="33"/>
        <v>0.8529781925784633</v>
      </c>
      <c r="P285" s="3">
        <f t="shared" si="34"/>
        <v>-0.15902129737592208</v>
      </c>
    </row>
    <row r="286" spans="1:16" x14ac:dyDescent="0.3">
      <c r="A286" s="2">
        <v>32</v>
      </c>
      <c r="B286" s="2">
        <v>2</v>
      </c>
      <c r="C286" s="3">
        <v>0</v>
      </c>
      <c r="D286" s="3">
        <v>0</v>
      </c>
      <c r="E286" s="3">
        <v>1</v>
      </c>
      <c r="F286" s="3">
        <v>0</v>
      </c>
      <c r="G286" s="3">
        <v>0</v>
      </c>
      <c r="H286" s="3">
        <v>1.399</v>
      </c>
      <c r="I286" s="3">
        <f t="shared" si="28"/>
        <v>-2.2897116529770853</v>
      </c>
      <c r="J286" s="3">
        <v>0</v>
      </c>
      <c r="K286" s="3">
        <f t="shared" si="29"/>
        <v>0.10129566594693437</v>
      </c>
      <c r="L286" s="4">
        <f t="shared" si="30"/>
        <v>1</v>
      </c>
      <c r="M286" s="6">
        <f t="shared" si="31"/>
        <v>9.1978629426310007E-2</v>
      </c>
      <c r="N286" s="7">
        <f t="shared" si="32"/>
        <v>0.90802137057368992</v>
      </c>
      <c r="O286" s="5">
        <f t="shared" si="33"/>
        <v>0.90802137057368992</v>
      </c>
      <c r="P286" s="3">
        <f t="shared" si="34"/>
        <v>-9.648736478370025E-2</v>
      </c>
    </row>
    <row r="287" spans="1:16" x14ac:dyDescent="0.3">
      <c r="A287" s="2">
        <v>32</v>
      </c>
      <c r="B287" s="2">
        <v>3</v>
      </c>
      <c r="C287" s="3">
        <v>0</v>
      </c>
      <c r="D287" s="3">
        <v>0</v>
      </c>
      <c r="E287" s="3">
        <v>1</v>
      </c>
      <c r="F287" s="3">
        <v>1</v>
      </c>
      <c r="G287" s="3">
        <v>0</v>
      </c>
      <c r="H287" s="3">
        <v>1.9989999999999999</v>
      </c>
      <c r="I287" s="3">
        <f t="shared" si="28"/>
        <v>-0.62385653604022995</v>
      </c>
      <c r="J287" s="3">
        <v>0</v>
      </c>
      <c r="K287" s="3">
        <f t="shared" si="29"/>
        <v>0.53587383073476125</v>
      </c>
      <c r="L287" s="4">
        <f t="shared" si="30"/>
        <v>1</v>
      </c>
      <c r="M287" s="6">
        <f t="shared" si="31"/>
        <v>0.34890485143457356</v>
      </c>
      <c r="N287" s="7">
        <f t="shared" si="32"/>
        <v>0.6510951485654265</v>
      </c>
      <c r="O287" s="5">
        <f t="shared" si="33"/>
        <v>0.6510951485654265</v>
      </c>
      <c r="P287" s="3">
        <f t="shared" si="34"/>
        <v>-0.42909948990296365</v>
      </c>
    </row>
    <row r="288" spans="1:16" x14ac:dyDescent="0.3">
      <c r="A288" s="2">
        <v>32</v>
      </c>
      <c r="B288" s="2">
        <v>4</v>
      </c>
      <c r="C288" s="3">
        <v>0</v>
      </c>
      <c r="D288" s="3">
        <v>0</v>
      </c>
      <c r="E288" s="3">
        <v>0</v>
      </c>
      <c r="F288" s="3">
        <v>1</v>
      </c>
      <c r="G288" s="3">
        <v>0</v>
      </c>
      <c r="H288" s="3">
        <v>1.6989999999999998</v>
      </c>
      <c r="I288" s="3">
        <f t="shared" si="28"/>
        <v>0.12368257585403408</v>
      </c>
      <c r="J288" s="3">
        <v>0</v>
      </c>
      <c r="K288" s="3">
        <f t="shared" si="29"/>
        <v>1.1316565988519474</v>
      </c>
      <c r="L288" s="4">
        <f t="shared" si="30"/>
        <v>1</v>
      </c>
      <c r="M288" s="6">
        <f t="shared" si="31"/>
        <v>0.53088128709916371</v>
      </c>
      <c r="N288" s="7">
        <f t="shared" si="32"/>
        <v>0.4691187129008364</v>
      </c>
      <c r="O288" s="5">
        <f t="shared" si="33"/>
        <v>0.4691187129008364</v>
      </c>
      <c r="P288" s="3">
        <f t="shared" si="34"/>
        <v>-0.75689942337356675</v>
      </c>
    </row>
    <row r="289" spans="1:16" x14ac:dyDescent="0.3">
      <c r="A289" s="2">
        <v>32</v>
      </c>
      <c r="B289" s="2">
        <v>5</v>
      </c>
      <c r="C289" s="3">
        <v>0</v>
      </c>
      <c r="D289" s="3">
        <v>0</v>
      </c>
      <c r="E289" s="3">
        <v>0</v>
      </c>
      <c r="F289" s="3">
        <v>0</v>
      </c>
      <c r="G289" s="3">
        <v>0</v>
      </c>
      <c r="H289" s="3">
        <v>1.9989999999999999</v>
      </c>
      <c r="I289" s="3">
        <f t="shared" si="28"/>
        <v>-2.3955412150206747</v>
      </c>
      <c r="J289" s="3">
        <v>0</v>
      </c>
      <c r="K289" s="3">
        <f t="shared" si="29"/>
        <v>9.1123348249744496E-2</v>
      </c>
      <c r="L289" s="4">
        <f t="shared" si="30"/>
        <v>1</v>
      </c>
      <c r="M289" s="6">
        <f t="shared" si="31"/>
        <v>8.3513333662884381E-2</v>
      </c>
      <c r="N289" s="7">
        <f t="shared" si="32"/>
        <v>0.91648666633711562</v>
      </c>
      <c r="O289" s="5">
        <f t="shared" si="33"/>
        <v>0.91648666633711562</v>
      </c>
      <c r="P289" s="3">
        <f t="shared" si="34"/>
        <v>-8.7207760267437304E-2</v>
      </c>
    </row>
    <row r="290" spans="1:16" x14ac:dyDescent="0.3">
      <c r="A290" s="2">
        <v>32</v>
      </c>
      <c r="B290" s="2">
        <v>6</v>
      </c>
      <c r="C290" s="3">
        <v>0</v>
      </c>
      <c r="D290" s="3">
        <v>1</v>
      </c>
      <c r="E290" s="3">
        <v>0</v>
      </c>
      <c r="F290" s="3">
        <v>1</v>
      </c>
      <c r="G290" s="3">
        <v>0</v>
      </c>
      <c r="H290" s="3">
        <v>1.399</v>
      </c>
      <c r="I290" s="3">
        <f t="shared" si="28"/>
        <v>9.5601537840961814E-2</v>
      </c>
      <c r="J290" s="3">
        <v>0</v>
      </c>
      <c r="K290" s="3">
        <f t="shared" si="29"/>
        <v>1.1003205405340635</v>
      </c>
      <c r="L290" s="4">
        <f t="shared" si="30"/>
        <v>1</v>
      </c>
      <c r="M290" s="6">
        <f t="shared" si="31"/>
        <v>0.52388219764506849</v>
      </c>
      <c r="N290" s="7">
        <f t="shared" si="32"/>
        <v>0.4761178023549314</v>
      </c>
      <c r="O290" s="5">
        <f t="shared" si="33"/>
        <v>0.4761178023549314</v>
      </c>
      <c r="P290" s="3">
        <f t="shared" si="34"/>
        <v>-0.74208997143088384</v>
      </c>
    </row>
    <row r="291" spans="1:16" x14ac:dyDescent="0.3">
      <c r="A291" s="2">
        <v>32</v>
      </c>
      <c r="B291" s="2">
        <v>7</v>
      </c>
      <c r="C291" s="3">
        <v>0</v>
      </c>
      <c r="D291" s="3">
        <v>0</v>
      </c>
      <c r="E291" s="3">
        <v>0</v>
      </c>
      <c r="F291" s="3">
        <v>0</v>
      </c>
      <c r="G291" s="3">
        <v>1</v>
      </c>
      <c r="H291" s="3">
        <v>1.399</v>
      </c>
      <c r="I291" s="3">
        <f t="shared" si="28"/>
        <v>-0.87670334407292549</v>
      </c>
      <c r="J291" s="3">
        <v>0</v>
      </c>
      <c r="K291" s="3">
        <f t="shared" si="29"/>
        <v>0.41615256462262679</v>
      </c>
      <c r="L291" s="4">
        <f t="shared" si="30"/>
        <v>1</v>
      </c>
      <c r="M291" s="6">
        <f t="shared" si="31"/>
        <v>0.29386139249306253</v>
      </c>
      <c r="N291" s="7">
        <f t="shared" si="32"/>
        <v>0.70613860750693758</v>
      </c>
      <c r="O291" s="5">
        <f t="shared" si="33"/>
        <v>0.70613860750693758</v>
      </c>
      <c r="P291" s="3">
        <f t="shared" si="34"/>
        <v>-0.34794373284518837</v>
      </c>
    </row>
    <row r="292" spans="1:16" x14ac:dyDescent="0.3">
      <c r="A292" s="2">
        <v>32</v>
      </c>
      <c r="B292" s="2">
        <v>8</v>
      </c>
      <c r="C292" s="3">
        <v>0</v>
      </c>
      <c r="D292" s="3">
        <v>1</v>
      </c>
      <c r="E292" s="3">
        <v>0</v>
      </c>
      <c r="F292" s="3">
        <v>0</v>
      </c>
      <c r="G292" s="3">
        <v>0</v>
      </c>
      <c r="H292" s="3">
        <v>1.6989999999999998</v>
      </c>
      <c r="I292" s="3">
        <f t="shared" si="28"/>
        <v>-2.4236222530337468</v>
      </c>
      <c r="J292" s="3">
        <v>0</v>
      </c>
      <c r="K292" s="3">
        <f t="shared" si="29"/>
        <v>8.8600103514750117E-2</v>
      </c>
      <c r="L292" s="4">
        <f t="shared" si="30"/>
        <v>1</v>
      </c>
      <c r="M292" s="6">
        <f t="shared" si="31"/>
        <v>8.1389027273365139E-2</v>
      </c>
      <c r="N292" s="7">
        <f t="shared" si="32"/>
        <v>0.91861097272663483</v>
      </c>
      <c r="O292" s="5">
        <f t="shared" si="33"/>
        <v>0.91861097272663483</v>
      </c>
      <c r="P292" s="3">
        <f t="shared" si="34"/>
        <v>-8.4892562107752437E-2</v>
      </c>
    </row>
    <row r="293" spans="1:16" x14ac:dyDescent="0.3">
      <c r="A293" s="2">
        <v>32</v>
      </c>
      <c r="B293" s="2">
        <v>9</v>
      </c>
      <c r="C293" s="3">
        <v>0</v>
      </c>
      <c r="D293" s="3">
        <v>0</v>
      </c>
      <c r="E293" s="3">
        <v>1</v>
      </c>
      <c r="F293" s="3">
        <v>0</v>
      </c>
      <c r="G293" s="3">
        <v>1</v>
      </c>
      <c r="H293" s="3">
        <v>1.6989999999999998</v>
      </c>
      <c r="I293" s="3">
        <f t="shared" si="28"/>
        <v>-1.6242424559671893</v>
      </c>
      <c r="J293" s="3">
        <v>0</v>
      </c>
      <c r="K293" s="3">
        <f t="shared" si="29"/>
        <v>0.19706090098414894</v>
      </c>
      <c r="L293" s="4">
        <f t="shared" si="30"/>
        <v>1</v>
      </c>
      <c r="M293" s="6">
        <f t="shared" si="31"/>
        <v>0.16462061439158004</v>
      </c>
      <c r="N293" s="7">
        <f t="shared" si="32"/>
        <v>0.83537938560842007</v>
      </c>
      <c r="O293" s="5">
        <f t="shared" si="33"/>
        <v>0.83537938560842007</v>
      </c>
      <c r="P293" s="3">
        <f t="shared" si="34"/>
        <v>-0.17986930329675568</v>
      </c>
    </row>
    <row r="294" spans="1:16" x14ac:dyDescent="0.3">
      <c r="A294" s="2">
        <v>33</v>
      </c>
      <c r="B294" s="2">
        <v>1</v>
      </c>
      <c r="C294" s="3">
        <v>0</v>
      </c>
      <c r="D294" s="3">
        <v>1</v>
      </c>
      <c r="E294" s="3">
        <v>0</v>
      </c>
      <c r="F294" s="3">
        <v>0</v>
      </c>
      <c r="G294" s="3">
        <v>1</v>
      </c>
      <c r="H294" s="3">
        <v>1.9989999999999999</v>
      </c>
      <c r="I294" s="3">
        <f t="shared" si="28"/>
        <v>-1.758153056023851</v>
      </c>
      <c r="J294" s="3">
        <v>0</v>
      </c>
      <c r="K294" s="3">
        <f t="shared" si="29"/>
        <v>0.17236291466855119</v>
      </c>
      <c r="L294" s="4">
        <f t="shared" si="30"/>
        <v>1</v>
      </c>
      <c r="M294" s="6">
        <f t="shared" si="31"/>
        <v>0.1470218074215367</v>
      </c>
      <c r="N294" s="7">
        <f t="shared" si="32"/>
        <v>0.8529781925784633</v>
      </c>
      <c r="O294" s="5">
        <f t="shared" si="33"/>
        <v>0.8529781925784633</v>
      </c>
      <c r="P294" s="3">
        <f t="shared" si="34"/>
        <v>-0.15902129737592208</v>
      </c>
    </row>
    <row r="295" spans="1:16" x14ac:dyDescent="0.3">
      <c r="A295" s="2">
        <v>33</v>
      </c>
      <c r="B295" s="2">
        <v>2</v>
      </c>
      <c r="C295" s="3">
        <v>0</v>
      </c>
      <c r="D295" s="3">
        <v>0</v>
      </c>
      <c r="E295" s="3">
        <v>1</v>
      </c>
      <c r="F295" s="3">
        <v>0</v>
      </c>
      <c r="G295" s="3">
        <v>0</v>
      </c>
      <c r="H295" s="3">
        <v>1.399</v>
      </c>
      <c r="I295" s="3">
        <f t="shared" si="28"/>
        <v>-2.2897116529770853</v>
      </c>
      <c r="J295" s="3">
        <v>0</v>
      </c>
      <c r="K295" s="3">
        <f t="shared" si="29"/>
        <v>0.10129566594693437</v>
      </c>
      <c r="L295" s="4">
        <f t="shared" si="30"/>
        <v>1</v>
      </c>
      <c r="M295" s="6">
        <f t="shared" si="31"/>
        <v>9.1978629426310007E-2</v>
      </c>
      <c r="N295" s="7">
        <f t="shared" si="32"/>
        <v>0.90802137057368992</v>
      </c>
      <c r="O295" s="5">
        <f t="shared" si="33"/>
        <v>0.90802137057368992</v>
      </c>
      <c r="P295" s="3">
        <f t="shared" si="34"/>
        <v>-9.648736478370025E-2</v>
      </c>
    </row>
    <row r="296" spans="1:16" x14ac:dyDescent="0.3">
      <c r="A296" s="2">
        <v>33</v>
      </c>
      <c r="B296" s="2">
        <v>3</v>
      </c>
      <c r="C296" s="3">
        <v>1</v>
      </c>
      <c r="D296" s="3">
        <v>0</v>
      </c>
      <c r="E296" s="3">
        <v>1</v>
      </c>
      <c r="F296" s="3">
        <v>1</v>
      </c>
      <c r="G296" s="3">
        <v>0</v>
      </c>
      <c r="H296" s="3">
        <v>1.9989999999999999</v>
      </c>
      <c r="I296" s="3">
        <f t="shared" si="28"/>
        <v>-0.62385653604022995</v>
      </c>
      <c r="J296" s="3">
        <v>0</v>
      </c>
      <c r="K296" s="3">
        <f t="shared" si="29"/>
        <v>0.53587383073476125</v>
      </c>
      <c r="L296" s="4">
        <f t="shared" si="30"/>
        <v>1</v>
      </c>
      <c r="M296" s="6">
        <f t="shared" si="31"/>
        <v>0.34890485143457356</v>
      </c>
      <c r="N296" s="7">
        <f t="shared" si="32"/>
        <v>0.6510951485654265</v>
      </c>
      <c r="O296" s="5">
        <f t="shared" si="33"/>
        <v>0.34890485143457356</v>
      </c>
      <c r="P296" s="3">
        <f t="shared" si="34"/>
        <v>-1.0529560259431936</v>
      </c>
    </row>
    <row r="297" spans="1:16" x14ac:dyDescent="0.3">
      <c r="A297" s="2">
        <v>33</v>
      </c>
      <c r="B297" s="2">
        <v>4</v>
      </c>
      <c r="C297" s="3">
        <v>1</v>
      </c>
      <c r="D297" s="3">
        <v>0</v>
      </c>
      <c r="E297" s="3">
        <v>0</v>
      </c>
      <c r="F297" s="3">
        <v>1</v>
      </c>
      <c r="G297" s="3">
        <v>0</v>
      </c>
      <c r="H297" s="3">
        <v>1.6989999999999998</v>
      </c>
      <c r="I297" s="3">
        <f t="shared" si="28"/>
        <v>0.12368257585403408</v>
      </c>
      <c r="J297" s="3">
        <v>0</v>
      </c>
      <c r="K297" s="3">
        <f t="shared" si="29"/>
        <v>1.1316565988519474</v>
      </c>
      <c r="L297" s="4">
        <f t="shared" si="30"/>
        <v>1</v>
      </c>
      <c r="M297" s="6">
        <f t="shared" si="31"/>
        <v>0.53088128709916371</v>
      </c>
      <c r="N297" s="7">
        <f t="shared" si="32"/>
        <v>0.4691187129008364</v>
      </c>
      <c r="O297" s="5">
        <f t="shared" si="33"/>
        <v>0.53088128709916371</v>
      </c>
      <c r="P297" s="3">
        <f t="shared" si="34"/>
        <v>-0.63321684751953244</v>
      </c>
    </row>
    <row r="298" spans="1:16" x14ac:dyDescent="0.3">
      <c r="A298" s="2">
        <v>33</v>
      </c>
      <c r="B298" s="2">
        <v>5</v>
      </c>
      <c r="C298" s="3">
        <v>0</v>
      </c>
      <c r="D298" s="3">
        <v>0</v>
      </c>
      <c r="E298" s="3">
        <v>0</v>
      </c>
      <c r="F298" s="3">
        <v>0</v>
      </c>
      <c r="G298" s="3">
        <v>0</v>
      </c>
      <c r="H298" s="3">
        <v>1.9989999999999999</v>
      </c>
      <c r="I298" s="3">
        <f t="shared" si="28"/>
        <v>-2.3955412150206747</v>
      </c>
      <c r="J298" s="3">
        <v>0</v>
      </c>
      <c r="K298" s="3">
        <f t="shared" si="29"/>
        <v>9.1123348249744496E-2</v>
      </c>
      <c r="L298" s="4">
        <f t="shared" si="30"/>
        <v>1</v>
      </c>
      <c r="M298" s="6">
        <f t="shared" si="31"/>
        <v>8.3513333662884381E-2</v>
      </c>
      <c r="N298" s="7">
        <f t="shared" si="32"/>
        <v>0.91648666633711562</v>
      </c>
      <c r="O298" s="5">
        <f t="shared" si="33"/>
        <v>0.91648666633711562</v>
      </c>
      <c r="P298" s="3">
        <f t="shared" si="34"/>
        <v>-8.7207760267437304E-2</v>
      </c>
    </row>
    <row r="299" spans="1:16" x14ac:dyDescent="0.3">
      <c r="A299" s="2">
        <v>33</v>
      </c>
      <c r="B299" s="2">
        <v>6</v>
      </c>
      <c r="C299" s="3">
        <v>1</v>
      </c>
      <c r="D299" s="3">
        <v>1</v>
      </c>
      <c r="E299" s="3">
        <v>0</v>
      </c>
      <c r="F299" s="3">
        <v>1</v>
      </c>
      <c r="G299" s="3">
        <v>0</v>
      </c>
      <c r="H299" s="3">
        <v>1.399</v>
      </c>
      <c r="I299" s="3">
        <f t="shared" si="28"/>
        <v>9.5601537840961814E-2</v>
      </c>
      <c r="J299" s="3">
        <v>0</v>
      </c>
      <c r="K299" s="3">
        <f t="shared" si="29"/>
        <v>1.1003205405340635</v>
      </c>
      <c r="L299" s="4">
        <f t="shared" si="30"/>
        <v>1</v>
      </c>
      <c r="M299" s="6">
        <f t="shared" si="31"/>
        <v>0.52388219764506849</v>
      </c>
      <c r="N299" s="7">
        <f t="shared" si="32"/>
        <v>0.4761178023549314</v>
      </c>
      <c r="O299" s="5">
        <f t="shared" si="33"/>
        <v>0.52388219764506849</v>
      </c>
      <c r="P299" s="3">
        <f t="shared" si="34"/>
        <v>-0.64648843358992203</v>
      </c>
    </row>
    <row r="300" spans="1:16" x14ac:dyDescent="0.3">
      <c r="A300" s="2">
        <v>33</v>
      </c>
      <c r="B300" s="2">
        <v>7</v>
      </c>
      <c r="C300" s="3">
        <v>0</v>
      </c>
      <c r="D300" s="3">
        <v>0</v>
      </c>
      <c r="E300" s="3">
        <v>0</v>
      </c>
      <c r="F300" s="3">
        <v>0</v>
      </c>
      <c r="G300" s="3">
        <v>1</v>
      </c>
      <c r="H300" s="3">
        <v>1.399</v>
      </c>
      <c r="I300" s="3">
        <f t="shared" si="28"/>
        <v>-0.87670334407292549</v>
      </c>
      <c r="J300" s="3">
        <v>0</v>
      </c>
      <c r="K300" s="3">
        <f t="shared" si="29"/>
        <v>0.41615256462262679</v>
      </c>
      <c r="L300" s="4">
        <f t="shared" si="30"/>
        <v>1</v>
      </c>
      <c r="M300" s="6">
        <f t="shared" si="31"/>
        <v>0.29386139249306253</v>
      </c>
      <c r="N300" s="7">
        <f t="shared" si="32"/>
        <v>0.70613860750693758</v>
      </c>
      <c r="O300" s="5">
        <f t="shared" si="33"/>
        <v>0.70613860750693758</v>
      </c>
      <c r="P300" s="3">
        <f t="shared" si="34"/>
        <v>-0.34794373284518837</v>
      </c>
    </row>
    <row r="301" spans="1:16" x14ac:dyDescent="0.3">
      <c r="A301" s="2">
        <v>33</v>
      </c>
      <c r="B301" s="2">
        <v>8</v>
      </c>
      <c r="C301" s="3">
        <v>0</v>
      </c>
      <c r="D301" s="3">
        <v>1</v>
      </c>
      <c r="E301" s="3">
        <v>0</v>
      </c>
      <c r="F301" s="3">
        <v>0</v>
      </c>
      <c r="G301" s="3">
        <v>0</v>
      </c>
      <c r="H301" s="3">
        <v>1.6989999999999998</v>
      </c>
      <c r="I301" s="3">
        <f t="shared" si="28"/>
        <v>-2.4236222530337468</v>
      </c>
      <c r="J301" s="3">
        <v>0</v>
      </c>
      <c r="K301" s="3">
        <f t="shared" si="29"/>
        <v>8.8600103514750117E-2</v>
      </c>
      <c r="L301" s="4">
        <f t="shared" si="30"/>
        <v>1</v>
      </c>
      <c r="M301" s="6">
        <f t="shared" si="31"/>
        <v>8.1389027273365139E-2</v>
      </c>
      <c r="N301" s="7">
        <f t="shared" si="32"/>
        <v>0.91861097272663483</v>
      </c>
      <c r="O301" s="5">
        <f t="shared" si="33"/>
        <v>0.91861097272663483</v>
      </c>
      <c r="P301" s="3">
        <f t="shared" si="34"/>
        <v>-8.4892562107752437E-2</v>
      </c>
    </row>
    <row r="302" spans="1:16" x14ac:dyDescent="0.3">
      <c r="A302" s="2">
        <v>33</v>
      </c>
      <c r="B302" s="2">
        <v>9</v>
      </c>
      <c r="C302" s="3">
        <v>1</v>
      </c>
      <c r="D302" s="3">
        <v>0</v>
      </c>
      <c r="E302" s="3">
        <v>1</v>
      </c>
      <c r="F302" s="3">
        <v>0</v>
      </c>
      <c r="G302" s="3">
        <v>1</v>
      </c>
      <c r="H302" s="3">
        <v>1.6989999999999998</v>
      </c>
      <c r="I302" s="3">
        <f t="shared" si="28"/>
        <v>-1.6242424559671893</v>
      </c>
      <c r="J302" s="3">
        <v>0</v>
      </c>
      <c r="K302" s="3">
        <f t="shared" si="29"/>
        <v>0.19706090098414894</v>
      </c>
      <c r="L302" s="4">
        <f t="shared" si="30"/>
        <v>1</v>
      </c>
      <c r="M302" s="6">
        <f t="shared" si="31"/>
        <v>0.16462061439158004</v>
      </c>
      <c r="N302" s="7">
        <f t="shared" si="32"/>
        <v>0.83537938560842007</v>
      </c>
      <c r="O302" s="5">
        <f t="shared" si="33"/>
        <v>0.16462061439158004</v>
      </c>
      <c r="P302" s="3">
        <f t="shared" si="34"/>
        <v>-1.8041117592639448</v>
      </c>
    </row>
    <row r="303" spans="1:16" x14ac:dyDescent="0.3">
      <c r="A303" s="2">
        <v>34</v>
      </c>
      <c r="B303" s="2">
        <v>1</v>
      </c>
      <c r="C303" s="3">
        <v>1</v>
      </c>
      <c r="D303" s="3">
        <v>1</v>
      </c>
      <c r="E303" s="3">
        <v>0</v>
      </c>
      <c r="F303" s="3">
        <v>0</v>
      </c>
      <c r="G303" s="3">
        <v>1</v>
      </c>
      <c r="H303" s="3">
        <v>1.9989999999999999</v>
      </c>
      <c r="I303" s="3">
        <f t="shared" si="28"/>
        <v>-1.758153056023851</v>
      </c>
      <c r="J303" s="3">
        <v>0</v>
      </c>
      <c r="K303" s="3">
        <f t="shared" si="29"/>
        <v>0.17236291466855119</v>
      </c>
      <c r="L303" s="4">
        <f t="shared" si="30"/>
        <v>1</v>
      </c>
      <c r="M303" s="6">
        <f t="shared" si="31"/>
        <v>0.1470218074215367</v>
      </c>
      <c r="N303" s="7">
        <f t="shared" si="32"/>
        <v>0.8529781925784633</v>
      </c>
      <c r="O303" s="5">
        <f t="shared" si="33"/>
        <v>0.1470218074215367</v>
      </c>
      <c r="P303" s="3">
        <f t="shared" si="34"/>
        <v>-1.9171743533997729</v>
      </c>
    </row>
    <row r="304" spans="1:16" x14ac:dyDescent="0.3">
      <c r="A304" s="2">
        <v>34</v>
      </c>
      <c r="B304" s="2">
        <v>2</v>
      </c>
      <c r="C304" s="3">
        <v>0</v>
      </c>
      <c r="D304" s="3">
        <v>0</v>
      </c>
      <c r="E304" s="3">
        <v>1</v>
      </c>
      <c r="F304" s="3">
        <v>0</v>
      </c>
      <c r="G304" s="3">
        <v>0</v>
      </c>
      <c r="H304" s="3">
        <v>1.399</v>
      </c>
      <c r="I304" s="3">
        <f t="shared" si="28"/>
        <v>-2.2897116529770853</v>
      </c>
      <c r="J304" s="3">
        <v>0</v>
      </c>
      <c r="K304" s="3">
        <f t="shared" si="29"/>
        <v>0.10129566594693437</v>
      </c>
      <c r="L304" s="4">
        <f t="shared" si="30"/>
        <v>1</v>
      </c>
      <c r="M304" s="6">
        <f t="shared" si="31"/>
        <v>9.1978629426310007E-2</v>
      </c>
      <c r="N304" s="7">
        <f t="shared" si="32"/>
        <v>0.90802137057368992</v>
      </c>
      <c r="O304" s="5">
        <f t="shared" si="33"/>
        <v>0.90802137057368992</v>
      </c>
      <c r="P304" s="3">
        <f t="shared" si="34"/>
        <v>-9.648736478370025E-2</v>
      </c>
    </row>
    <row r="305" spans="1:16" x14ac:dyDescent="0.3">
      <c r="A305" s="2">
        <v>34</v>
      </c>
      <c r="B305" s="2">
        <v>3</v>
      </c>
      <c r="C305" s="3">
        <v>0</v>
      </c>
      <c r="D305" s="3">
        <v>0</v>
      </c>
      <c r="E305" s="3">
        <v>1</v>
      </c>
      <c r="F305" s="3">
        <v>1</v>
      </c>
      <c r="G305" s="3">
        <v>0</v>
      </c>
      <c r="H305" s="3">
        <v>1.9989999999999999</v>
      </c>
      <c r="I305" s="3">
        <f t="shared" si="28"/>
        <v>-0.62385653604022995</v>
      </c>
      <c r="J305" s="3">
        <v>0</v>
      </c>
      <c r="K305" s="3">
        <f t="shared" si="29"/>
        <v>0.53587383073476125</v>
      </c>
      <c r="L305" s="4">
        <f t="shared" si="30"/>
        <v>1</v>
      </c>
      <c r="M305" s="6">
        <f t="shared" si="31"/>
        <v>0.34890485143457356</v>
      </c>
      <c r="N305" s="7">
        <f t="shared" si="32"/>
        <v>0.6510951485654265</v>
      </c>
      <c r="O305" s="5">
        <f t="shared" si="33"/>
        <v>0.6510951485654265</v>
      </c>
      <c r="P305" s="3">
        <f t="shared" si="34"/>
        <v>-0.42909948990296365</v>
      </c>
    </row>
    <row r="306" spans="1:16" x14ac:dyDescent="0.3">
      <c r="A306" s="2">
        <v>34</v>
      </c>
      <c r="B306" s="2">
        <v>4</v>
      </c>
      <c r="C306" s="3">
        <v>1</v>
      </c>
      <c r="D306" s="3">
        <v>0</v>
      </c>
      <c r="E306" s="3">
        <v>0</v>
      </c>
      <c r="F306" s="3">
        <v>1</v>
      </c>
      <c r="G306" s="3">
        <v>0</v>
      </c>
      <c r="H306" s="3">
        <v>1.6989999999999998</v>
      </c>
      <c r="I306" s="3">
        <f t="shared" si="28"/>
        <v>0.12368257585403408</v>
      </c>
      <c r="J306" s="3">
        <v>0</v>
      </c>
      <c r="K306" s="3">
        <f t="shared" si="29"/>
        <v>1.1316565988519474</v>
      </c>
      <c r="L306" s="4">
        <f t="shared" si="30"/>
        <v>1</v>
      </c>
      <c r="M306" s="6">
        <f t="shared" si="31"/>
        <v>0.53088128709916371</v>
      </c>
      <c r="N306" s="7">
        <f t="shared" si="32"/>
        <v>0.4691187129008364</v>
      </c>
      <c r="O306" s="5">
        <f t="shared" si="33"/>
        <v>0.53088128709916371</v>
      </c>
      <c r="P306" s="3">
        <f t="shared" si="34"/>
        <v>-0.63321684751953244</v>
      </c>
    </row>
    <row r="307" spans="1:16" x14ac:dyDescent="0.3">
      <c r="A307" s="2">
        <v>34</v>
      </c>
      <c r="B307" s="2">
        <v>5</v>
      </c>
      <c r="C307" s="3">
        <v>1</v>
      </c>
      <c r="D307" s="3">
        <v>0</v>
      </c>
      <c r="E307" s="3">
        <v>0</v>
      </c>
      <c r="F307" s="3">
        <v>0</v>
      </c>
      <c r="G307" s="3">
        <v>0</v>
      </c>
      <c r="H307" s="3">
        <v>1.9989999999999999</v>
      </c>
      <c r="I307" s="3">
        <f t="shared" si="28"/>
        <v>-2.3955412150206747</v>
      </c>
      <c r="J307" s="3">
        <v>0</v>
      </c>
      <c r="K307" s="3">
        <f t="shared" si="29"/>
        <v>9.1123348249744496E-2</v>
      </c>
      <c r="L307" s="4">
        <f t="shared" si="30"/>
        <v>1</v>
      </c>
      <c r="M307" s="6">
        <f t="shared" si="31"/>
        <v>8.3513333662884381E-2</v>
      </c>
      <c r="N307" s="7">
        <f t="shared" si="32"/>
        <v>0.91648666633711562</v>
      </c>
      <c r="O307" s="5">
        <f t="shared" si="33"/>
        <v>8.3513333662884381E-2</v>
      </c>
      <c r="P307" s="3">
        <f t="shared" si="34"/>
        <v>-2.482748975288112</v>
      </c>
    </row>
    <row r="308" spans="1:16" x14ac:dyDescent="0.3">
      <c r="A308" s="2">
        <v>34</v>
      </c>
      <c r="B308" s="2">
        <v>6</v>
      </c>
      <c r="C308" s="3">
        <v>1</v>
      </c>
      <c r="D308" s="3">
        <v>1</v>
      </c>
      <c r="E308" s="3">
        <v>0</v>
      </c>
      <c r="F308" s="3">
        <v>1</v>
      </c>
      <c r="G308" s="3">
        <v>0</v>
      </c>
      <c r="H308" s="3">
        <v>1.399</v>
      </c>
      <c r="I308" s="3">
        <f t="shared" si="28"/>
        <v>9.5601537840961814E-2</v>
      </c>
      <c r="J308" s="3">
        <v>0</v>
      </c>
      <c r="K308" s="3">
        <f t="shared" si="29"/>
        <v>1.1003205405340635</v>
      </c>
      <c r="L308" s="4">
        <f t="shared" si="30"/>
        <v>1</v>
      </c>
      <c r="M308" s="6">
        <f t="shared" si="31"/>
        <v>0.52388219764506849</v>
      </c>
      <c r="N308" s="7">
        <f t="shared" si="32"/>
        <v>0.4761178023549314</v>
      </c>
      <c r="O308" s="5">
        <f t="shared" si="33"/>
        <v>0.52388219764506849</v>
      </c>
      <c r="P308" s="3">
        <f t="shared" si="34"/>
        <v>-0.64648843358992203</v>
      </c>
    </row>
    <row r="309" spans="1:16" x14ac:dyDescent="0.3">
      <c r="A309" s="2">
        <v>34</v>
      </c>
      <c r="B309" s="2">
        <v>7</v>
      </c>
      <c r="C309" s="3">
        <v>1</v>
      </c>
      <c r="D309" s="3">
        <v>0</v>
      </c>
      <c r="E309" s="3">
        <v>0</v>
      </c>
      <c r="F309" s="3">
        <v>0</v>
      </c>
      <c r="G309" s="3">
        <v>1</v>
      </c>
      <c r="H309" s="3">
        <v>1.399</v>
      </c>
      <c r="I309" s="3">
        <f t="shared" si="28"/>
        <v>-0.87670334407292549</v>
      </c>
      <c r="J309" s="3">
        <v>0</v>
      </c>
      <c r="K309" s="3">
        <f t="shared" si="29"/>
        <v>0.41615256462262679</v>
      </c>
      <c r="L309" s="4">
        <f t="shared" si="30"/>
        <v>1</v>
      </c>
      <c r="M309" s="6">
        <f t="shared" si="31"/>
        <v>0.29386139249306253</v>
      </c>
      <c r="N309" s="7">
        <f t="shared" si="32"/>
        <v>0.70613860750693758</v>
      </c>
      <c r="O309" s="5">
        <f t="shared" si="33"/>
        <v>0.29386139249306253</v>
      </c>
      <c r="P309" s="3">
        <f t="shared" si="34"/>
        <v>-1.2246470769181139</v>
      </c>
    </row>
    <row r="310" spans="1:16" x14ac:dyDescent="0.3">
      <c r="A310" s="2">
        <v>34</v>
      </c>
      <c r="B310" s="2">
        <v>8</v>
      </c>
      <c r="C310" s="3">
        <v>1</v>
      </c>
      <c r="D310" s="3">
        <v>1</v>
      </c>
      <c r="E310" s="3">
        <v>0</v>
      </c>
      <c r="F310" s="3">
        <v>0</v>
      </c>
      <c r="G310" s="3">
        <v>0</v>
      </c>
      <c r="H310" s="3">
        <v>1.6989999999999998</v>
      </c>
      <c r="I310" s="3">
        <f t="shared" si="28"/>
        <v>-2.4236222530337468</v>
      </c>
      <c r="J310" s="3">
        <v>0</v>
      </c>
      <c r="K310" s="3">
        <f t="shared" si="29"/>
        <v>8.8600103514750117E-2</v>
      </c>
      <c r="L310" s="4">
        <f t="shared" si="30"/>
        <v>1</v>
      </c>
      <c r="M310" s="6">
        <f t="shared" si="31"/>
        <v>8.1389027273365139E-2</v>
      </c>
      <c r="N310" s="7">
        <f t="shared" si="32"/>
        <v>0.91861097272663483</v>
      </c>
      <c r="O310" s="5">
        <f t="shared" si="33"/>
        <v>8.1389027273365139E-2</v>
      </c>
      <c r="P310" s="3">
        <f t="shared" si="34"/>
        <v>-2.5085148151414995</v>
      </c>
    </row>
    <row r="311" spans="1:16" x14ac:dyDescent="0.3">
      <c r="A311" s="2">
        <v>34</v>
      </c>
      <c r="B311" s="2">
        <v>9</v>
      </c>
      <c r="C311" s="3">
        <v>0</v>
      </c>
      <c r="D311" s="3">
        <v>0</v>
      </c>
      <c r="E311" s="3">
        <v>1</v>
      </c>
      <c r="F311" s="3">
        <v>0</v>
      </c>
      <c r="G311" s="3">
        <v>1</v>
      </c>
      <c r="H311" s="3">
        <v>1.6989999999999998</v>
      </c>
      <c r="I311" s="3">
        <f t="shared" si="28"/>
        <v>-1.6242424559671893</v>
      </c>
      <c r="J311" s="3">
        <v>0</v>
      </c>
      <c r="K311" s="3">
        <f t="shared" si="29"/>
        <v>0.19706090098414894</v>
      </c>
      <c r="L311" s="4">
        <f t="shared" si="30"/>
        <v>1</v>
      </c>
      <c r="M311" s="6">
        <f t="shared" si="31"/>
        <v>0.16462061439158004</v>
      </c>
      <c r="N311" s="7">
        <f t="shared" si="32"/>
        <v>0.83537938560842007</v>
      </c>
      <c r="O311" s="5">
        <f t="shared" si="33"/>
        <v>0.83537938560842007</v>
      </c>
      <c r="P311" s="3">
        <f t="shared" si="34"/>
        <v>-0.17986930329675568</v>
      </c>
    </row>
    <row r="312" spans="1:16" x14ac:dyDescent="0.3">
      <c r="A312" s="2">
        <v>35</v>
      </c>
      <c r="B312" s="2">
        <v>1</v>
      </c>
      <c r="C312" s="3">
        <v>0</v>
      </c>
      <c r="D312" s="3">
        <v>1</v>
      </c>
      <c r="E312" s="3">
        <v>0</v>
      </c>
      <c r="F312" s="3">
        <v>0</v>
      </c>
      <c r="G312" s="3">
        <v>1</v>
      </c>
      <c r="H312" s="3">
        <v>1.9989999999999999</v>
      </c>
      <c r="I312" s="3">
        <f t="shared" si="28"/>
        <v>-1.758153056023851</v>
      </c>
      <c r="J312" s="3">
        <v>0</v>
      </c>
      <c r="K312" s="3">
        <f t="shared" si="29"/>
        <v>0.17236291466855119</v>
      </c>
      <c r="L312" s="4">
        <f t="shared" si="30"/>
        <v>1</v>
      </c>
      <c r="M312" s="6">
        <f t="shared" si="31"/>
        <v>0.1470218074215367</v>
      </c>
      <c r="N312" s="7">
        <f t="shared" si="32"/>
        <v>0.8529781925784633</v>
      </c>
      <c r="O312" s="5">
        <f t="shared" si="33"/>
        <v>0.8529781925784633</v>
      </c>
      <c r="P312" s="3">
        <f t="shared" si="34"/>
        <v>-0.15902129737592208</v>
      </c>
    </row>
    <row r="313" spans="1:16" x14ac:dyDescent="0.3">
      <c r="A313" s="2">
        <v>35</v>
      </c>
      <c r="B313" s="2">
        <v>2</v>
      </c>
      <c r="C313" s="3">
        <v>0</v>
      </c>
      <c r="D313" s="3">
        <v>0</v>
      </c>
      <c r="E313" s="3">
        <v>1</v>
      </c>
      <c r="F313" s="3">
        <v>0</v>
      </c>
      <c r="G313" s="3">
        <v>0</v>
      </c>
      <c r="H313" s="3">
        <v>1.399</v>
      </c>
      <c r="I313" s="3">
        <f t="shared" si="28"/>
        <v>-2.2897116529770853</v>
      </c>
      <c r="J313" s="3">
        <v>0</v>
      </c>
      <c r="K313" s="3">
        <f t="shared" si="29"/>
        <v>0.10129566594693437</v>
      </c>
      <c r="L313" s="4">
        <f t="shared" si="30"/>
        <v>1</v>
      </c>
      <c r="M313" s="6">
        <f t="shared" si="31"/>
        <v>9.1978629426310007E-2</v>
      </c>
      <c r="N313" s="7">
        <f t="shared" si="32"/>
        <v>0.90802137057368992</v>
      </c>
      <c r="O313" s="5">
        <f t="shared" si="33"/>
        <v>0.90802137057368992</v>
      </c>
      <c r="P313" s="3">
        <f t="shared" si="34"/>
        <v>-9.648736478370025E-2</v>
      </c>
    </row>
    <row r="314" spans="1:16" x14ac:dyDescent="0.3">
      <c r="A314" s="2">
        <v>35</v>
      </c>
      <c r="B314" s="2">
        <v>3</v>
      </c>
      <c r="C314" s="3">
        <v>0</v>
      </c>
      <c r="D314" s="3">
        <v>0</v>
      </c>
      <c r="E314" s="3">
        <v>1</v>
      </c>
      <c r="F314" s="3">
        <v>1</v>
      </c>
      <c r="G314" s="3">
        <v>0</v>
      </c>
      <c r="H314" s="3">
        <v>1.9989999999999999</v>
      </c>
      <c r="I314" s="3">
        <f t="shared" si="28"/>
        <v>-0.62385653604022995</v>
      </c>
      <c r="J314" s="3">
        <v>0</v>
      </c>
      <c r="K314" s="3">
        <f t="shared" si="29"/>
        <v>0.53587383073476125</v>
      </c>
      <c r="L314" s="4">
        <f t="shared" si="30"/>
        <v>1</v>
      </c>
      <c r="M314" s="6">
        <f t="shared" si="31"/>
        <v>0.34890485143457356</v>
      </c>
      <c r="N314" s="7">
        <f t="shared" si="32"/>
        <v>0.6510951485654265</v>
      </c>
      <c r="O314" s="5">
        <f t="shared" si="33"/>
        <v>0.6510951485654265</v>
      </c>
      <c r="P314" s="3">
        <f t="shared" si="34"/>
        <v>-0.42909948990296365</v>
      </c>
    </row>
    <row r="315" spans="1:16" x14ac:dyDescent="0.3">
      <c r="A315" s="2">
        <v>35</v>
      </c>
      <c r="B315" s="2">
        <v>4</v>
      </c>
      <c r="C315" s="3">
        <v>0</v>
      </c>
      <c r="D315" s="3">
        <v>0</v>
      </c>
      <c r="E315" s="3">
        <v>0</v>
      </c>
      <c r="F315" s="3">
        <v>1</v>
      </c>
      <c r="G315" s="3">
        <v>0</v>
      </c>
      <c r="H315" s="3">
        <v>1.6989999999999998</v>
      </c>
      <c r="I315" s="3">
        <f t="shared" si="28"/>
        <v>0.12368257585403408</v>
      </c>
      <c r="J315" s="3">
        <v>0</v>
      </c>
      <c r="K315" s="3">
        <f t="shared" si="29"/>
        <v>1.1316565988519474</v>
      </c>
      <c r="L315" s="4">
        <f t="shared" si="30"/>
        <v>1</v>
      </c>
      <c r="M315" s="6">
        <f t="shared" si="31"/>
        <v>0.53088128709916371</v>
      </c>
      <c r="N315" s="7">
        <f t="shared" si="32"/>
        <v>0.4691187129008364</v>
      </c>
      <c r="O315" s="5">
        <f t="shared" si="33"/>
        <v>0.4691187129008364</v>
      </c>
      <c r="P315" s="3">
        <f t="shared" si="34"/>
        <v>-0.75689942337356675</v>
      </c>
    </row>
    <row r="316" spans="1:16" x14ac:dyDescent="0.3">
      <c r="A316" s="2">
        <v>35</v>
      </c>
      <c r="B316" s="2">
        <v>5</v>
      </c>
      <c r="C316" s="3">
        <v>0</v>
      </c>
      <c r="D316" s="3">
        <v>0</v>
      </c>
      <c r="E316" s="3">
        <v>0</v>
      </c>
      <c r="F316" s="3">
        <v>0</v>
      </c>
      <c r="G316" s="3">
        <v>0</v>
      </c>
      <c r="H316" s="3">
        <v>1.9989999999999999</v>
      </c>
      <c r="I316" s="3">
        <f t="shared" si="28"/>
        <v>-2.3955412150206747</v>
      </c>
      <c r="J316" s="3">
        <v>0</v>
      </c>
      <c r="K316" s="3">
        <f t="shared" si="29"/>
        <v>9.1123348249744496E-2</v>
      </c>
      <c r="L316" s="4">
        <f t="shared" si="30"/>
        <v>1</v>
      </c>
      <c r="M316" s="6">
        <f t="shared" si="31"/>
        <v>8.3513333662884381E-2</v>
      </c>
      <c r="N316" s="7">
        <f t="shared" si="32"/>
        <v>0.91648666633711562</v>
      </c>
      <c r="O316" s="5">
        <f t="shared" si="33"/>
        <v>0.91648666633711562</v>
      </c>
      <c r="P316" s="3">
        <f t="shared" si="34"/>
        <v>-8.7207760267437304E-2</v>
      </c>
    </row>
    <row r="317" spans="1:16" x14ac:dyDescent="0.3">
      <c r="A317" s="2">
        <v>35</v>
      </c>
      <c r="B317" s="2">
        <v>6</v>
      </c>
      <c r="C317" s="3">
        <v>0</v>
      </c>
      <c r="D317" s="3">
        <v>1</v>
      </c>
      <c r="E317" s="3">
        <v>0</v>
      </c>
      <c r="F317" s="3">
        <v>1</v>
      </c>
      <c r="G317" s="3">
        <v>0</v>
      </c>
      <c r="H317" s="3">
        <v>1.399</v>
      </c>
      <c r="I317" s="3">
        <f t="shared" si="28"/>
        <v>9.5601537840961814E-2</v>
      </c>
      <c r="J317" s="3">
        <v>0</v>
      </c>
      <c r="K317" s="3">
        <f t="shared" si="29"/>
        <v>1.1003205405340635</v>
      </c>
      <c r="L317" s="4">
        <f t="shared" si="30"/>
        <v>1</v>
      </c>
      <c r="M317" s="6">
        <f t="shared" si="31"/>
        <v>0.52388219764506849</v>
      </c>
      <c r="N317" s="7">
        <f t="shared" si="32"/>
        <v>0.4761178023549314</v>
      </c>
      <c r="O317" s="5">
        <f t="shared" si="33"/>
        <v>0.4761178023549314</v>
      </c>
      <c r="P317" s="3">
        <f t="shared" si="34"/>
        <v>-0.74208997143088384</v>
      </c>
    </row>
    <row r="318" spans="1:16" x14ac:dyDescent="0.3">
      <c r="A318" s="2">
        <v>35</v>
      </c>
      <c r="B318" s="2">
        <v>7</v>
      </c>
      <c r="C318" s="3">
        <v>0</v>
      </c>
      <c r="D318" s="3">
        <v>0</v>
      </c>
      <c r="E318" s="3">
        <v>0</v>
      </c>
      <c r="F318" s="3">
        <v>0</v>
      </c>
      <c r="G318" s="3">
        <v>1</v>
      </c>
      <c r="H318" s="3">
        <v>1.399</v>
      </c>
      <c r="I318" s="3">
        <f t="shared" si="28"/>
        <v>-0.87670334407292549</v>
      </c>
      <c r="J318" s="3">
        <v>0</v>
      </c>
      <c r="K318" s="3">
        <f t="shared" si="29"/>
        <v>0.41615256462262679</v>
      </c>
      <c r="L318" s="4">
        <f t="shared" si="30"/>
        <v>1</v>
      </c>
      <c r="M318" s="6">
        <f t="shared" si="31"/>
        <v>0.29386139249306253</v>
      </c>
      <c r="N318" s="7">
        <f t="shared" si="32"/>
        <v>0.70613860750693758</v>
      </c>
      <c r="O318" s="5">
        <f t="shared" si="33"/>
        <v>0.70613860750693758</v>
      </c>
      <c r="P318" s="3">
        <f t="shared" si="34"/>
        <v>-0.34794373284518837</v>
      </c>
    </row>
    <row r="319" spans="1:16" x14ac:dyDescent="0.3">
      <c r="A319" s="2">
        <v>35</v>
      </c>
      <c r="B319" s="2">
        <v>8</v>
      </c>
      <c r="C319" s="3">
        <v>0</v>
      </c>
      <c r="D319" s="3">
        <v>1</v>
      </c>
      <c r="E319" s="3">
        <v>0</v>
      </c>
      <c r="F319" s="3">
        <v>0</v>
      </c>
      <c r="G319" s="3">
        <v>0</v>
      </c>
      <c r="H319" s="3">
        <v>1.6989999999999998</v>
      </c>
      <c r="I319" s="3">
        <f t="shared" si="28"/>
        <v>-2.4236222530337468</v>
      </c>
      <c r="J319" s="3">
        <v>0</v>
      </c>
      <c r="K319" s="3">
        <f t="shared" si="29"/>
        <v>8.8600103514750117E-2</v>
      </c>
      <c r="L319" s="4">
        <f t="shared" si="30"/>
        <v>1</v>
      </c>
      <c r="M319" s="6">
        <f t="shared" si="31"/>
        <v>8.1389027273365139E-2</v>
      </c>
      <c r="N319" s="7">
        <f t="shared" si="32"/>
        <v>0.91861097272663483</v>
      </c>
      <c r="O319" s="5">
        <f t="shared" si="33"/>
        <v>0.91861097272663483</v>
      </c>
      <c r="P319" s="3">
        <f t="shared" si="34"/>
        <v>-8.4892562107752437E-2</v>
      </c>
    </row>
    <row r="320" spans="1:16" x14ac:dyDescent="0.3">
      <c r="A320" s="2">
        <v>35</v>
      </c>
      <c r="B320" s="2">
        <v>9</v>
      </c>
      <c r="C320" s="3">
        <v>0</v>
      </c>
      <c r="D320" s="3">
        <v>0</v>
      </c>
      <c r="E320" s="3">
        <v>1</v>
      </c>
      <c r="F320" s="3">
        <v>0</v>
      </c>
      <c r="G320" s="3">
        <v>1</v>
      </c>
      <c r="H320" s="3">
        <v>1.6989999999999998</v>
      </c>
      <c r="I320" s="3">
        <f t="shared" si="28"/>
        <v>-1.6242424559671893</v>
      </c>
      <c r="J320" s="3">
        <v>0</v>
      </c>
      <c r="K320" s="3">
        <f t="shared" si="29"/>
        <v>0.19706090098414894</v>
      </c>
      <c r="L320" s="4">
        <f t="shared" si="30"/>
        <v>1</v>
      </c>
      <c r="M320" s="6">
        <f t="shared" si="31"/>
        <v>0.16462061439158004</v>
      </c>
      <c r="N320" s="7">
        <f t="shared" si="32"/>
        <v>0.83537938560842007</v>
      </c>
      <c r="O320" s="5">
        <f t="shared" si="33"/>
        <v>0.83537938560842007</v>
      </c>
      <c r="P320" s="3">
        <f t="shared" si="34"/>
        <v>-0.17986930329675568</v>
      </c>
    </row>
    <row r="321" spans="1:16" x14ac:dyDescent="0.3">
      <c r="A321" s="2">
        <v>36</v>
      </c>
      <c r="B321" s="2">
        <v>1</v>
      </c>
      <c r="C321" s="3">
        <v>0</v>
      </c>
      <c r="D321" s="3">
        <v>1</v>
      </c>
      <c r="E321" s="3">
        <v>0</v>
      </c>
      <c r="F321" s="3">
        <v>0</v>
      </c>
      <c r="G321" s="3">
        <v>1</v>
      </c>
      <c r="H321" s="3">
        <v>1.9989999999999999</v>
      </c>
      <c r="I321" s="3">
        <f t="shared" si="28"/>
        <v>-1.758153056023851</v>
      </c>
      <c r="J321" s="3">
        <v>0</v>
      </c>
      <c r="K321" s="3">
        <f t="shared" si="29"/>
        <v>0.17236291466855119</v>
      </c>
      <c r="L321" s="4">
        <f t="shared" si="30"/>
        <v>1</v>
      </c>
      <c r="M321" s="6">
        <f t="shared" si="31"/>
        <v>0.1470218074215367</v>
      </c>
      <c r="N321" s="7">
        <f t="shared" si="32"/>
        <v>0.8529781925784633</v>
      </c>
      <c r="O321" s="5">
        <f t="shared" si="33"/>
        <v>0.8529781925784633</v>
      </c>
      <c r="P321" s="3">
        <f t="shared" si="34"/>
        <v>-0.15902129737592208</v>
      </c>
    </row>
    <row r="322" spans="1:16" x14ac:dyDescent="0.3">
      <c r="A322" s="2">
        <v>36</v>
      </c>
      <c r="B322" s="2">
        <v>2</v>
      </c>
      <c r="C322" s="3">
        <v>0</v>
      </c>
      <c r="D322" s="3">
        <v>0</v>
      </c>
      <c r="E322" s="3">
        <v>1</v>
      </c>
      <c r="F322" s="3">
        <v>0</v>
      </c>
      <c r="G322" s="3">
        <v>0</v>
      </c>
      <c r="H322" s="3">
        <v>1.399</v>
      </c>
      <c r="I322" s="3">
        <f t="shared" si="28"/>
        <v>-2.2897116529770853</v>
      </c>
      <c r="J322" s="3">
        <v>0</v>
      </c>
      <c r="K322" s="3">
        <f t="shared" si="29"/>
        <v>0.10129566594693437</v>
      </c>
      <c r="L322" s="4">
        <f t="shared" si="30"/>
        <v>1</v>
      </c>
      <c r="M322" s="6">
        <f t="shared" si="31"/>
        <v>9.1978629426310007E-2</v>
      </c>
      <c r="N322" s="7">
        <f t="shared" si="32"/>
        <v>0.90802137057368992</v>
      </c>
      <c r="O322" s="5">
        <f t="shared" si="33"/>
        <v>0.90802137057368992</v>
      </c>
      <c r="P322" s="3">
        <f t="shared" si="34"/>
        <v>-9.648736478370025E-2</v>
      </c>
    </row>
    <row r="323" spans="1:16" x14ac:dyDescent="0.3">
      <c r="A323" s="2">
        <v>36</v>
      </c>
      <c r="B323" s="2">
        <v>3</v>
      </c>
      <c r="C323" s="3">
        <v>1</v>
      </c>
      <c r="D323" s="3">
        <v>0</v>
      </c>
      <c r="E323" s="3">
        <v>1</v>
      </c>
      <c r="F323" s="3">
        <v>1</v>
      </c>
      <c r="G323" s="3">
        <v>0</v>
      </c>
      <c r="H323" s="3">
        <v>1.9989999999999999</v>
      </c>
      <c r="I323" s="3">
        <f t="shared" si="28"/>
        <v>-0.62385653604022995</v>
      </c>
      <c r="J323" s="3">
        <v>0</v>
      </c>
      <c r="K323" s="3">
        <f t="shared" si="29"/>
        <v>0.53587383073476125</v>
      </c>
      <c r="L323" s="4">
        <f t="shared" si="30"/>
        <v>1</v>
      </c>
      <c r="M323" s="6">
        <f t="shared" si="31"/>
        <v>0.34890485143457356</v>
      </c>
      <c r="N323" s="7">
        <f t="shared" si="32"/>
        <v>0.6510951485654265</v>
      </c>
      <c r="O323" s="5">
        <f t="shared" si="33"/>
        <v>0.34890485143457356</v>
      </c>
      <c r="P323" s="3">
        <f t="shared" si="34"/>
        <v>-1.0529560259431936</v>
      </c>
    </row>
    <row r="324" spans="1:16" x14ac:dyDescent="0.3">
      <c r="A324" s="2">
        <v>36</v>
      </c>
      <c r="B324" s="2">
        <v>4</v>
      </c>
      <c r="C324" s="3">
        <v>1</v>
      </c>
      <c r="D324" s="3">
        <v>0</v>
      </c>
      <c r="E324" s="3">
        <v>0</v>
      </c>
      <c r="F324" s="3">
        <v>1</v>
      </c>
      <c r="G324" s="3">
        <v>0</v>
      </c>
      <c r="H324" s="3">
        <v>1.6989999999999998</v>
      </c>
      <c r="I324" s="3">
        <f t="shared" si="28"/>
        <v>0.12368257585403408</v>
      </c>
      <c r="J324" s="3">
        <v>0</v>
      </c>
      <c r="K324" s="3">
        <f t="shared" si="29"/>
        <v>1.1316565988519474</v>
      </c>
      <c r="L324" s="4">
        <f t="shared" si="30"/>
        <v>1</v>
      </c>
      <c r="M324" s="6">
        <f t="shared" si="31"/>
        <v>0.53088128709916371</v>
      </c>
      <c r="N324" s="7">
        <f t="shared" si="32"/>
        <v>0.4691187129008364</v>
      </c>
      <c r="O324" s="5">
        <f t="shared" si="33"/>
        <v>0.53088128709916371</v>
      </c>
      <c r="P324" s="3">
        <f t="shared" si="34"/>
        <v>-0.63321684751953244</v>
      </c>
    </row>
    <row r="325" spans="1:16" x14ac:dyDescent="0.3">
      <c r="A325" s="2">
        <v>36</v>
      </c>
      <c r="B325" s="2">
        <v>5</v>
      </c>
      <c r="C325" s="3">
        <v>0</v>
      </c>
      <c r="D325" s="3">
        <v>0</v>
      </c>
      <c r="E325" s="3">
        <v>0</v>
      </c>
      <c r="F325" s="3">
        <v>0</v>
      </c>
      <c r="G325" s="3">
        <v>0</v>
      </c>
      <c r="H325" s="3">
        <v>1.9989999999999999</v>
      </c>
      <c r="I325" s="3">
        <f t="shared" si="28"/>
        <v>-2.3955412150206747</v>
      </c>
      <c r="J325" s="3">
        <v>0</v>
      </c>
      <c r="K325" s="3">
        <f t="shared" si="29"/>
        <v>9.1123348249744496E-2</v>
      </c>
      <c r="L325" s="4">
        <f t="shared" si="30"/>
        <v>1</v>
      </c>
      <c r="M325" s="6">
        <f t="shared" si="31"/>
        <v>8.3513333662884381E-2</v>
      </c>
      <c r="N325" s="7">
        <f t="shared" si="32"/>
        <v>0.91648666633711562</v>
      </c>
      <c r="O325" s="5">
        <f t="shared" si="33"/>
        <v>0.91648666633711562</v>
      </c>
      <c r="P325" s="3">
        <f t="shared" si="34"/>
        <v>-8.7207760267437304E-2</v>
      </c>
    </row>
    <row r="326" spans="1:16" x14ac:dyDescent="0.3">
      <c r="A326" s="2">
        <v>36</v>
      </c>
      <c r="B326" s="2">
        <v>6</v>
      </c>
      <c r="C326" s="3">
        <v>1</v>
      </c>
      <c r="D326" s="3">
        <v>1</v>
      </c>
      <c r="E326" s="3">
        <v>0</v>
      </c>
      <c r="F326" s="3">
        <v>1</v>
      </c>
      <c r="G326" s="3">
        <v>0</v>
      </c>
      <c r="H326" s="3">
        <v>1.399</v>
      </c>
      <c r="I326" s="3">
        <f t="shared" si="28"/>
        <v>9.5601537840961814E-2</v>
      </c>
      <c r="J326" s="3">
        <v>0</v>
      </c>
      <c r="K326" s="3">
        <f t="shared" si="29"/>
        <v>1.1003205405340635</v>
      </c>
      <c r="L326" s="4">
        <f t="shared" si="30"/>
        <v>1</v>
      </c>
      <c r="M326" s="6">
        <f t="shared" si="31"/>
        <v>0.52388219764506849</v>
      </c>
      <c r="N326" s="7">
        <f t="shared" si="32"/>
        <v>0.4761178023549314</v>
      </c>
      <c r="O326" s="5">
        <f t="shared" si="33"/>
        <v>0.52388219764506849</v>
      </c>
      <c r="P326" s="3">
        <f t="shared" si="34"/>
        <v>-0.64648843358992203</v>
      </c>
    </row>
    <row r="327" spans="1:16" x14ac:dyDescent="0.3">
      <c r="A327" s="2">
        <v>36</v>
      </c>
      <c r="B327" s="2">
        <v>7</v>
      </c>
      <c r="C327" s="3">
        <v>1</v>
      </c>
      <c r="D327" s="3">
        <v>0</v>
      </c>
      <c r="E327" s="3">
        <v>0</v>
      </c>
      <c r="F327" s="3">
        <v>0</v>
      </c>
      <c r="G327" s="3">
        <v>1</v>
      </c>
      <c r="H327" s="3">
        <v>1.399</v>
      </c>
      <c r="I327" s="3">
        <f t="shared" ref="I327:I390" si="35">$J$1+$L$1*D327+$N$1*E327+$P$1*F327+$R$1*G327+$T$1*H327</f>
        <v>-0.87670334407292549</v>
      </c>
      <c r="J327" s="3">
        <v>0</v>
      </c>
      <c r="K327" s="3">
        <f t="shared" ref="K327:K390" si="36">EXP(I327)</f>
        <v>0.41615256462262679</v>
      </c>
      <c r="L327" s="4">
        <f t="shared" ref="L327:L390" si="37">EXP(J327)</f>
        <v>1</v>
      </c>
      <c r="M327" s="6">
        <f t="shared" ref="M327:M390" si="38">K327/SUM(K327:L327)</f>
        <v>0.29386139249306253</v>
      </c>
      <c r="N327" s="7">
        <f t="shared" ref="N327:N390" si="39">L327/SUM(K327:L327)</f>
        <v>0.70613860750693758</v>
      </c>
      <c r="O327" s="5">
        <f t="shared" ref="O327:O390" si="40">M327*C327+N327*(1-C327)</f>
        <v>0.29386139249306253</v>
      </c>
      <c r="P327" s="3">
        <f t="shared" ref="P327:P390" si="41">LN(O327)</f>
        <v>-1.2246470769181139</v>
      </c>
    </row>
    <row r="328" spans="1:16" x14ac:dyDescent="0.3">
      <c r="A328" s="2">
        <v>36</v>
      </c>
      <c r="B328" s="2">
        <v>8</v>
      </c>
      <c r="C328" s="3">
        <v>0</v>
      </c>
      <c r="D328" s="3">
        <v>1</v>
      </c>
      <c r="E328" s="3">
        <v>0</v>
      </c>
      <c r="F328" s="3">
        <v>0</v>
      </c>
      <c r="G328" s="3">
        <v>0</v>
      </c>
      <c r="H328" s="3">
        <v>1.6989999999999998</v>
      </c>
      <c r="I328" s="3">
        <f t="shared" si="35"/>
        <v>-2.4236222530337468</v>
      </c>
      <c r="J328" s="3">
        <v>0</v>
      </c>
      <c r="K328" s="3">
        <f t="shared" si="36"/>
        <v>8.8600103514750117E-2</v>
      </c>
      <c r="L328" s="4">
        <f t="shared" si="37"/>
        <v>1</v>
      </c>
      <c r="M328" s="6">
        <f t="shared" si="38"/>
        <v>8.1389027273365139E-2</v>
      </c>
      <c r="N328" s="7">
        <f t="shared" si="39"/>
        <v>0.91861097272663483</v>
      </c>
      <c r="O328" s="5">
        <f t="shared" si="40"/>
        <v>0.91861097272663483</v>
      </c>
      <c r="P328" s="3">
        <f t="shared" si="41"/>
        <v>-8.4892562107752437E-2</v>
      </c>
    </row>
    <row r="329" spans="1:16" x14ac:dyDescent="0.3">
      <c r="A329" s="2">
        <v>36</v>
      </c>
      <c r="B329" s="2">
        <v>9</v>
      </c>
      <c r="C329" s="3">
        <v>0</v>
      </c>
      <c r="D329" s="3">
        <v>0</v>
      </c>
      <c r="E329" s="3">
        <v>1</v>
      </c>
      <c r="F329" s="3">
        <v>0</v>
      </c>
      <c r="G329" s="3">
        <v>1</v>
      </c>
      <c r="H329" s="3">
        <v>1.6989999999999998</v>
      </c>
      <c r="I329" s="3">
        <f t="shared" si="35"/>
        <v>-1.6242424559671893</v>
      </c>
      <c r="J329" s="3">
        <v>0</v>
      </c>
      <c r="K329" s="3">
        <f t="shared" si="36"/>
        <v>0.19706090098414894</v>
      </c>
      <c r="L329" s="4">
        <f t="shared" si="37"/>
        <v>1</v>
      </c>
      <c r="M329" s="6">
        <f t="shared" si="38"/>
        <v>0.16462061439158004</v>
      </c>
      <c r="N329" s="7">
        <f t="shared" si="39"/>
        <v>0.83537938560842007</v>
      </c>
      <c r="O329" s="5">
        <f t="shared" si="40"/>
        <v>0.83537938560842007</v>
      </c>
      <c r="P329" s="3">
        <f t="shared" si="41"/>
        <v>-0.17986930329675568</v>
      </c>
    </row>
    <row r="330" spans="1:16" x14ac:dyDescent="0.3">
      <c r="A330" s="2">
        <v>37</v>
      </c>
      <c r="B330" s="2">
        <v>1</v>
      </c>
      <c r="C330" s="3">
        <v>0</v>
      </c>
      <c r="D330" s="3">
        <v>1</v>
      </c>
      <c r="E330" s="3">
        <v>0</v>
      </c>
      <c r="F330" s="3">
        <v>0</v>
      </c>
      <c r="G330" s="3">
        <v>1</v>
      </c>
      <c r="H330" s="3">
        <v>1.9989999999999999</v>
      </c>
      <c r="I330" s="3">
        <f t="shared" si="35"/>
        <v>-1.758153056023851</v>
      </c>
      <c r="J330" s="3">
        <v>0</v>
      </c>
      <c r="K330" s="3">
        <f t="shared" si="36"/>
        <v>0.17236291466855119</v>
      </c>
      <c r="L330" s="4">
        <f t="shared" si="37"/>
        <v>1</v>
      </c>
      <c r="M330" s="6">
        <f t="shared" si="38"/>
        <v>0.1470218074215367</v>
      </c>
      <c r="N330" s="7">
        <f t="shared" si="39"/>
        <v>0.8529781925784633</v>
      </c>
      <c r="O330" s="5">
        <f t="shared" si="40"/>
        <v>0.8529781925784633</v>
      </c>
      <c r="P330" s="3">
        <f t="shared" si="41"/>
        <v>-0.15902129737592208</v>
      </c>
    </row>
    <row r="331" spans="1:16" x14ac:dyDescent="0.3">
      <c r="A331" s="2">
        <v>37</v>
      </c>
      <c r="B331" s="2">
        <v>2</v>
      </c>
      <c r="C331" s="3">
        <v>0</v>
      </c>
      <c r="D331" s="3">
        <v>0</v>
      </c>
      <c r="E331" s="3">
        <v>1</v>
      </c>
      <c r="F331" s="3">
        <v>0</v>
      </c>
      <c r="G331" s="3">
        <v>0</v>
      </c>
      <c r="H331" s="3">
        <v>1.399</v>
      </c>
      <c r="I331" s="3">
        <f t="shared" si="35"/>
        <v>-2.2897116529770853</v>
      </c>
      <c r="J331" s="3">
        <v>0</v>
      </c>
      <c r="K331" s="3">
        <f t="shared" si="36"/>
        <v>0.10129566594693437</v>
      </c>
      <c r="L331" s="4">
        <f t="shared" si="37"/>
        <v>1</v>
      </c>
      <c r="M331" s="6">
        <f t="shared" si="38"/>
        <v>9.1978629426310007E-2</v>
      </c>
      <c r="N331" s="7">
        <f t="shared" si="39"/>
        <v>0.90802137057368992</v>
      </c>
      <c r="O331" s="5">
        <f t="shared" si="40"/>
        <v>0.90802137057368992</v>
      </c>
      <c r="P331" s="3">
        <f t="shared" si="41"/>
        <v>-9.648736478370025E-2</v>
      </c>
    </row>
    <row r="332" spans="1:16" x14ac:dyDescent="0.3">
      <c r="A332" s="2">
        <v>37</v>
      </c>
      <c r="B332" s="2">
        <v>3</v>
      </c>
      <c r="C332" s="3">
        <v>0</v>
      </c>
      <c r="D332" s="3">
        <v>0</v>
      </c>
      <c r="E332" s="3">
        <v>1</v>
      </c>
      <c r="F332" s="3">
        <v>1</v>
      </c>
      <c r="G332" s="3">
        <v>0</v>
      </c>
      <c r="H332" s="3">
        <v>1.9989999999999999</v>
      </c>
      <c r="I332" s="3">
        <f t="shared" si="35"/>
        <v>-0.62385653604022995</v>
      </c>
      <c r="J332" s="3">
        <v>0</v>
      </c>
      <c r="K332" s="3">
        <f t="shared" si="36"/>
        <v>0.53587383073476125</v>
      </c>
      <c r="L332" s="4">
        <f t="shared" si="37"/>
        <v>1</v>
      </c>
      <c r="M332" s="6">
        <f t="shared" si="38"/>
        <v>0.34890485143457356</v>
      </c>
      <c r="N332" s="7">
        <f t="shared" si="39"/>
        <v>0.6510951485654265</v>
      </c>
      <c r="O332" s="5">
        <f t="shared" si="40"/>
        <v>0.6510951485654265</v>
      </c>
      <c r="P332" s="3">
        <f t="shared" si="41"/>
        <v>-0.42909948990296365</v>
      </c>
    </row>
    <row r="333" spans="1:16" x14ac:dyDescent="0.3">
      <c r="A333" s="2">
        <v>37</v>
      </c>
      <c r="B333" s="2">
        <v>4</v>
      </c>
      <c r="C333" s="3">
        <v>0</v>
      </c>
      <c r="D333" s="3">
        <v>0</v>
      </c>
      <c r="E333" s="3">
        <v>0</v>
      </c>
      <c r="F333" s="3">
        <v>1</v>
      </c>
      <c r="G333" s="3">
        <v>0</v>
      </c>
      <c r="H333" s="3">
        <v>1.6989999999999998</v>
      </c>
      <c r="I333" s="3">
        <f t="shared" si="35"/>
        <v>0.12368257585403408</v>
      </c>
      <c r="J333" s="3">
        <v>0</v>
      </c>
      <c r="K333" s="3">
        <f t="shared" si="36"/>
        <v>1.1316565988519474</v>
      </c>
      <c r="L333" s="4">
        <f t="shared" si="37"/>
        <v>1</v>
      </c>
      <c r="M333" s="6">
        <f t="shared" si="38"/>
        <v>0.53088128709916371</v>
      </c>
      <c r="N333" s="7">
        <f t="shared" si="39"/>
        <v>0.4691187129008364</v>
      </c>
      <c r="O333" s="5">
        <f t="shared" si="40"/>
        <v>0.4691187129008364</v>
      </c>
      <c r="P333" s="3">
        <f t="shared" si="41"/>
        <v>-0.75689942337356675</v>
      </c>
    </row>
    <row r="334" spans="1:16" x14ac:dyDescent="0.3">
      <c r="A334" s="2">
        <v>37</v>
      </c>
      <c r="B334" s="2">
        <v>5</v>
      </c>
      <c r="C334" s="3">
        <v>0</v>
      </c>
      <c r="D334" s="3">
        <v>0</v>
      </c>
      <c r="E334" s="3">
        <v>0</v>
      </c>
      <c r="F334" s="3">
        <v>0</v>
      </c>
      <c r="G334" s="3">
        <v>0</v>
      </c>
      <c r="H334" s="3">
        <v>1.9989999999999999</v>
      </c>
      <c r="I334" s="3">
        <f t="shared" si="35"/>
        <v>-2.3955412150206747</v>
      </c>
      <c r="J334" s="3">
        <v>0</v>
      </c>
      <c r="K334" s="3">
        <f t="shared" si="36"/>
        <v>9.1123348249744496E-2</v>
      </c>
      <c r="L334" s="4">
        <f t="shared" si="37"/>
        <v>1</v>
      </c>
      <c r="M334" s="6">
        <f t="shared" si="38"/>
        <v>8.3513333662884381E-2</v>
      </c>
      <c r="N334" s="7">
        <f t="shared" si="39"/>
        <v>0.91648666633711562</v>
      </c>
      <c r="O334" s="5">
        <f t="shared" si="40"/>
        <v>0.91648666633711562</v>
      </c>
      <c r="P334" s="3">
        <f t="shared" si="41"/>
        <v>-8.7207760267437304E-2</v>
      </c>
    </row>
    <row r="335" spans="1:16" x14ac:dyDescent="0.3">
      <c r="A335" s="2">
        <v>37</v>
      </c>
      <c r="B335" s="2">
        <v>6</v>
      </c>
      <c r="C335" s="3">
        <v>0</v>
      </c>
      <c r="D335" s="3">
        <v>1</v>
      </c>
      <c r="E335" s="3">
        <v>0</v>
      </c>
      <c r="F335" s="3">
        <v>1</v>
      </c>
      <c r="G335" s="3">
        <v>0</v>
      </c>
      <c r="H335" s="3">
        <v>1.399</v>
      </c>
      <c r="I335" s="3">
        <f t="shared" si="35"/>
        <v>9.5601537840961814E-2</v>
      </c>
      <c r="J335" s="3">
        <v>0</v>
      </c>
      <c r="K335" s="3">
        <f t="shared" si="36"/>
        <v>1.1003205405340635</v>
      </c>
      <c r="L335" s="4">
        <f t="shared" si="37"/>
        <v>1</v>
      </c>
      <c r="M335" s="6">
        <f t="shared" si="38"/>
        <v>0.52388219764506849</v>
      </c>
      <c r="N335" s="7">
        <f t="shared" si="39"/>
        <v>0.4761178023549314</v>
      </c>
      <c r="O335" s="5">
        <f t="shared" si="40"/>
        <v>0.4761178023549314</v>
      </c>
      <c r="P335" s="3">
        <f t="shared" si="41"/>
        <v>-0.74208997143088384</v>
      </c>
    </row>
    <row r="336" spans="1:16" x14ac:dyDescent="0.3">
      <c r="A336" s="2">
        <v>37</v>
      </c>
      <c r="B336" s="2">
        <v>7</v>
      </c>
      <c r="C336" s="3">
        <v>0</v>
      </c>
      <c r="D336" s="3">
        <v>0</v>
      </c>
      <c r="E336" s="3">
        <v>0</v>
      </c>
      <c r="F336" s="3">
        <v>0</v>
      </c>
      <c r="G336" s="3">
        <v>1</v>
      </c>
      <c r="H336" s="3">
        <v>1.399</v>
      </c>
      <c r="I336" s="3">
        <f t="shared" si="35"/>
        <v>-0.87670334407292549</v>
      </c>
      <c r="J336" s="3">
        <v>0</v>
      </c>
      <c r="K336" s="3">
        <f t="shared" si="36"/>
        <v>0.41615256462262679</v>
      </c>
      <c r="L336" s="4">
        <f t="shared" si="37"/>
        <v>1</v>
      </c>
      <c r="M336" s="6">
        <f t="shared" si="38"/>
        <v>0.29386139249306253</v>
      </c>
      <c r="N336" s="7">
        <f t="shared" si="39"/>
        <v>0.70613860750693758</v>
      </c>
      <c r="O336" s="5">
        <f t="shared" si="40"/>
        <v>0.70613860750693758</v>
      </c>
      <c r="P336" s="3">
        <f t="shared" si="41"/>
        <v>-0.34794373284518837</v>
      </c>
    </row>
    <row r="337" spans="1:16" x14ac:dyDescent="0.3">
      <c r="A337" s="2">
        <v>37</v>
      </c>
      <c r="B337" s="2">
        <v>8</v>
      </c>
      <c r="C337" s="3">
        <v>0</v>
      </c>
      <c r="D337" s="3">
        <v>1</v>
      </c>
      <c r="E337" s="3">
        <v>0</v>
      </c>
      <c r="F337" s="3">
        <v>0</v>
      </c>
      <c r="G337" s="3">
        <v>0</v>
      </c>
      <c r="H337" s="3">
        <v>1.6989999999999998</v>
      </c>
      <c r="I337" s="3">
        <f t="shared" si="35"/>
        <v>-2.4236222530337468</v>
      </c>
      <c r="J337" s="3">
        <v>0</v>
      </c>
      <c r="K337" s="3">
        <f t="shared" si="36"/>
        <v>8.8600103514750117E-2</v>
      </c>
      <c r="L337" s="4">
        <f t="shared" si="37"/>
        <v>1</v>
      </c>
      <c r="M337" s="6">
        <f t="shared" si="38"/>
        <v>8.1389027273365139E-2</v>
      </c>
      <c r="N337" s="7">
        <f t="shared" si="39"/>
        <v>0.91861097272663483</v>
      </c>
      <c r="O337" s="5">
        <f t="shared" si="40"/>
        <v>0.91861097272663483</v>
      </c>
      <c r="P337" s="3">
        <f t="shared" si="41"/>
        <v>-8.4892562107752437E-2</v>
      </c>
    </row>
    <row r="338" spans="1:16" x14ac:dyDescent="0.3">
      <c r="A338" s="2">
        <v>37</v>
      </c>
      <c r="B338" s="2">
        <v>9</v>
      </c>
      <c r="C338" s="3">
        <v>0</v>
      </c>
      <c r="D338" s="3">
        <v>0</v>
      </c>
      <c r="E338" s="3">
        <v>1</v>
      </c>
      <c r="F338" s="3">
        <v>0</v>
      </c>
      <c r="G338" s="3">
        <v>1</v>
      </c>
      <c r="H338" s="3">
        <v>1.6989999999999998</v>
      </c>
      <c r="I338" s="3">
        <f t="shared" si="35"/>
        <v>-1.6242424559671893</v>
      </c>
      <c r="J338" s="3">
        <v>0</v>
      </c>
      <c r="K338" s="3">
        <f t="shared" si="36"/>
        <v>0.19706090098414894</v>
      </c>
      <c r="L338" s="4">
        <f t="shared" si="37"/>
        <v>1</v>
      </c>
      <c r="M338" s="6">
        <f t="shared" si="38"/>
        <v>0.16462061439158004</v>
      </c>
      <c r="N338" s="7">
        <f t="shared" si="39"/>
        <v>0.83537938560842007</v>
      </c>
      <c r="O338" s="5">
        <f t="shared" si="40"/>
        <v>0.83537938560842007</v>
      </c>
      <c r="P338" s="3">
        <f t="shared" si="41"/>
        <v>-0.17986930329675568</v>
      </c>
    </row>
    <row r="339" spans="1:16" x14ac:dyDescent="0.3">
      <c r="A339" s="2">
        <v>38</v>
      </c>
      <c r="B339" s="2">
        <v>1</v>
      </c>
      <c r="C339" s="3">
        <v>0</v>
      </c>
      <c r="D339" s="3">
        <v>1</v>
      </c>
      <c r="E339" s="3">
        <v>0</v>
      </c>
      <c r="F339" s="3">
        <v>0</v>
      </c>
      <c r="G339" s="3">
        <v>1</v>
      </c>
      <c r="H339" s="3">
        <v>1.9989999999999999</v>
      </c>
      <c r="I339" s="3">
        <f t="shared" si="35"/>
        <v>-1.758153056023851</v>
      </c>
      <c r="J339" s="3">
        <v>0</v>
      </c>
      <c r="K339" s="3">
        <f t="shared" si="36"/>
        <v>0.17236291466855119</v>
      </c>
      <c r="L339" s="4">
        <f t="shared" si="37"/>
        <v>1</v>
      </c>
      <c r="M339" s="6">
        <f t="shared" si="38"/>
        <v>0.1470218074215367</v>
      </c>
      <c r="N339" s="7">
        <f t="shared" si="39"/>
        <v>0.8529781925784633</v>
      </c>
      <c r="O339" s="5">
        <f t="shared" si="40"/>
        <v>0.8529781925784633</v>
      </c>
      <c r="P339" s="3">
        <f t="shared" si="41"/>
        <v>-0.15902129737592208</v>
      </c>
    </row>
    <row r="340" spans="1:16" x14ac:dyDescent="0.3">
      <c r="A340" s="2">
        <v>38</v>
      </c>
      <c r="B340" s="2">
        <v>2</v>
      </c>
      <c r="C340" s="3">
        <v>0</v>
      </c>
      <c r="D340" s="3">
        <v>0</v>
      </c>
      <c r="E340" s="3">
        <v>1</v>
      </c>
      <c r="F340" s="3">
        <v>0</v>
      </c>
      <c r="G340" s="3">
        <v>0</v>
      </c>
      <c r="H340" s="3">
        <v>1.399</v>
      </c>
      <c r="I340" s="3">
        <f t="shared" si="35"/>
        <v>-2.2897116529770853</v>
      </c>
      <c r="J340" s="3">
        <v>0</v>
      </c>
      <c r="K340" s="3">
        <f t="shared" si="36"/>
        <v>0.10129566594693437</v>
      </c>
      <c r="L340" s="4">
        <f t="shared" si="37"/>
        <v>1</v>
      </c>
      <c r="M340" s="6">
        <f t="shared" si="38"/>
        <v>9.1978629426310007E-2</v>
      </c>
      <c r="N340" s="7">
        <f t="shared" si="39"/>
        <v>0.90802137057368992</v>
      </c>
      <c r="O340" s="5">
        <f t="shared" si="40"/>
        <v>0.90802137057368992</v>
      </c>
      <c r="P340" s="3">
        <f t="shared" si="41"/>
        <v>-9.648736478370025E-2</v>
      </c>
    </row>
    <row r="341" spans="1:16" x14ac:dyDescent="0.3">
      <c r="A341" s="2">
        <v>38</v>
      </c>
      <c r="B341" s="2">
        <v>3</v>
      </c>
      <c r="C341" s="3">
        <v>0</v>
      </c>
      <c r="D341" s="3">
        <v>0</v>
      </c>
      <c r="E341" s="3">
        <v>1</v>
      </c>
      <c r="F341" s="3">
        <v>1</v>
      </c>
      <c r="G341" s="3">
        <v>0</v>
      </c>
      <c r="H341" s="3">
        <v>1.9989999999999999</v>
      </c>
      <c r="I341" s="3">
        <f t="shared" si="35"/>
        <v>-0.62385653604022995</v>
      </c>
      <c r="J341" s="3">
        <v>0</v>
      </c>
      <c r="K341" s="3">
        <f t="shared" si="36"/>
        <v>0.53587383073476125</v>
      </c>
      <c r="L341" s="4">
        <f t="shared" si="37"/>
        <v>1</v>
      </c>
      <c r="M341" s="6">
        <f t="shared" si="38"/>
        <v>0.34890485143457356</v>
      </c>
      <c r="N341" s="7">
        <f t="shared" si="39"/>
        <v>0.6510951485654265</v>
      </c>
      <c r="O341" s="5">
        <f t="shared" si="40"/>
        <v>0.6510951485654265</v>
      </c>
      <c r="P341" s="3">
        <f t="shared" si="41"/>
        <v>-0.42909948990296365</v>
      </c>
    </row>
    <row r="342" spans="1:16" x14ac:dyDescent="0.3">
      <c r="A342" s="2">
        <v>38</v>
      </c>
      <c r="B342" s="2">
        <v>4</v>
      </c>
      <c r="C342" s="3">
        <v>1</v>
      </c>
      <c r="D342" s="3">
        <v>0</v>
      </c>
      <c r="E342" s="3">
        <v>0</v>
      </c>
      <c r="F342" s="3">
        <v>1</v>
      </c>
      <c r="G342" s="3">
        <v>0</v>
      </c>
      <c r="H342" s="3">
        <v>1.6989999999999998</v>
      </c>
      <c r="I342" s="3">
        <f t="shared" si="35"/>
        <v>0.12368257585403408</v>
      </c>
      <c r="J342" s="3">
        <v>0</v>
      </c>
      <c r="K342" s="3">
        <f t="shared" si="36"/>
        <v>1.1316565988519474</v>
      </c>
      <c r="L342" s="4">
        <f t="shared" si="37"/>
        <v>1</v>
      </c>
      <c r="M342" s="6">
        <f t="shared" si="38"/>
        <v>0.53088128709916371</v>
      </c>
      <c r="N342" s="7">
        <f t="shared" si="39"/>
        <v>0.4691187129008364</v>
      </c>
      <c r="O342" s="5">
        <f t="shared" si="40"/>
        <v>0.53088128709916371</v>
      </c>
      <c r="P342" s="3">
        <f t="shared" si="41"/>
        <v>-0.63321684751953244</v>
      </c>
    </row>
    <row r="343" spans="1:16" x14ac:dyDescent="0.3">
      <c r="A343" s="2">
        <v>38</v>
      </c>
      <c r="B343" s="2">
        <v>5</v>
      </c>
      <c r="C343" s="3">
        <v>0</v>
      </c>
      <c r="D343" s="3">
        <v>0</v>
      </c>
      <c r="E343" s="3">
        <v>0</v>
      </c>
      <c r="F343" s="3">
        <v>0</v>
      </c>
      <c r="G343" s="3">
        <v>0</v>
      </c>
      <c r="H343" s="3">
        <v>1.9989999999999999</v>
      </c>
      <c r="I343" s="3">
        <f t="shared" si="35"/>
        <v>-2.3955412150206747</v>
      </c>
      <c r="J343" s="3">
        <v>0</v>
      </c>
      <c r="K343" s="3">
        <f t="shared" si="36"/>
        <v>9.1123348249744496E-2</v>
      </c>
      <c r="L343" s="4">
        <f t="shared" si="37"/>
        <v>1</v>
      </c>
      <c r="M343" s="6">
        <f t="shared" si="38"/>
        <v>8.3513333662884381E-2</v>
      </c>
      <c r="N343" s="7">
        <f t="shared" si="39"/>
        <v>0.91648666633711562</v>
      </c>
      <c r="O343" s="5">
        <f t="shared" si="40"/>
        <v>0.91648666633711562</v>
      </c>
      <c r="P343" s="3">
        <f t="shared" si="41"/>
        <v>-8.7207760267437304E-2</v>
      </c>
    </row>
    <row r="344" spans="1:16" x14ac:dyDescent="0.3">
      <c r="A344" s="2">
        <v>38</v>
      </c>
      <c r="B344" s="2">
        <v>6</v>
      </c>
      <c r="C344" s="3">
        <v>1</v>
      </c>
      <c r="D344" s="3">
        <v>1</v>
      </c>
      <c r="E344" s="3">
        <v>0</v>
      </c>
      <c r="F344" s="3">
        <v>1</v>
      </c>
      <c r="G344" s="3">
        <v>0</v>
      </c>
      <c r="H344" s="3">
        <v>1.399</v>
      </c>
      <c r="I344" s="3">
        <f t="shared" si="35"/>
        <v>9.5601537840961814E-2</v>
      </c>
      <c r="J344" s="3">
        <v>0</v>
      </c>
      <c r="K344" s="3">
        <f t="shared" si="36"/>
        <v>1.1003205405340635</v>
      </c>
      <c r="L344" s="4">
        <f t="shared" si="37"/>
        <v>1</v>
      </c>
      <c r="M344" s="6">
        <f t="shared" si="38"/>
        <v>0.52388219764506849</v>
      </c>
      <c r="N344" s="7">
        <f t="shared" si="39"/>
        <v>0.4761178023549314</v>
      </c>
      <c r="O344" s="5">
        <f t="shared" si="40"/>
        <v>0.52388219764506849</v>
      </c>
      <c r="P344" s="3">
        <f t="shared" si="41"/>
        <v>-0.64648843358992203</v>
      </c>
    </row>
    <row r="345" spans="1:16" x14ac:dyDescent="0.3">
      <c r="A345" s="2">
        <v>38</v>
      </c>
      <c r="B345" s="2">
        <v>7</v>
      </c>
      <c r="C345" s="3">
        <v>0</v>
      </c>
      <c r="D345" s="3">
        <v>0</v>
      </c>
      <c r="E345" s="3">
        <v>0</v>
      </c>
      <c r="F345" s="3">
        <v>0</v>
      </c>
      <c r="G345" s="3">
        <v>1</v>
      </c>
      <c r="H345" s="3">
        <v>1.399</v>
      </c>
      <c r="I345" s="3">
        <f t="shared" si="35"/>
        <v>-0.87670334407292549</v>
      </c>
      <c r="J345" s="3">
        <v>0</v>
      </c>
      <c r="K345" s="3">
        <f t="shared" si="36"/>
        <v>0.41615256462262679</v>
      </c>
      <c r="L345" s="4">
        <f t="shared" si="37"/>
        <v>1</v>
      </c>
      <c r="M345" s="6">
        <f t="shared" si="38"/>
        <v>0.29386139249306253</v>
      </c>
      <c r="N345" s="7">
        <f t="shared" si="39"/>
        <v>0.70613860750693758</v>
      </c>
      <c r="O345" s="5">
        <f t="shared" si="40"/>
        <v>0.70613860750693758</v>
      </c>
      <c r="P345" s="3">
        <f t="shared" si="41"/>
        <v>-0.34794373284518837</v>
      </c>
    </row>
    <row r="346" spans="1:16" x14ac:dyDescent="0.3">
      <c r="A346" s="2">
        <v>38</v>
      </c>
      <c r="B346" s="2">
        <v>8</v>
      </c>
      <c r="C346" s="3">
        <v>0</v>
      </c>
      <c r="D346" s="3">
        <v>1</v>
      </c>
      <c r="E346" s="3">
        <v>0</v>
      </c>
      <c r="F346" s="3">
        <v>0</v>
      </c>
      <c r="G346" s="3">
        <v>0</v>
      </c>
      <c r="H346" s="3">
        <v>1.6989999999999998</v>
      </c>
      <c r="I346" s="3">
        <f t="shared" si="35"/>
        <v>-2.4236222530337468</v>
      </c>
      <c r="J346" s="3">
        <v>0</v>
      </c>
      <c r="K346" s="3">
        <f t="shared" si="36"/>
        <v>8.8600103514750117E-2</v>
      </c>
      <c r="L346" s="4">
        <f t="shared" si="37"/>
        <v>1</v>
      </c>
      <c r="M346" s="6">
        <f t="shared" si="38"/>
        <v>8.1389027273365139E-2</v>
      </c>
      <c r="N346" s="7">
        <f t="shared" si="39"/>
        <v>0.91861097272663483</v>
      </c>
      <c r="O346" s="5">
        <f t="shared" si="40"/>
        <v>0.91861097272663483</v>
      </c>
      <c r="P346" s="3">
        <f t="shared" si="41"/>
        <v>-8.4892562107752437E-2</v>
      </c>
    </row>
    <row r="347" spans="1:16" x14ac:dyDescent="0.3">
      <c r="A347" s="2">
        <v>38</v>
      </c>
      <c r="B347" s="2">
        <v>9</v>
      </c>
      <c r="C347" s="3">
        <v>0</v>
      </c>
      <c r="D347" s="3">
        <v>0</v>
      </c>
      <c r="E347" s="3">
        <v>1</v>
      </c>
      <c r="F347" s="3">
        <v>0</v>
      </c>
      <c r="G347" s="3">
        <v>1</v>
      </c>
      <c r="H347" s="3">
        <v>1.6989999999999998</v>
      </c>
      <c r="I347" s="3">
        <f t="shared" si="35"/>
        <v>-1.6242424559671893</v>
      </c>
      <c r="J347" s="3">
        <v>0</v>
      </c>
      <c r="K347" s="3">
        <f t="shared" si="36"/>
        <v>0.19706090098414894</v>
      </c>
      <c r="L347" s="4">
        <f t="shared" si="37"/>
        <v>1</v>
      </c>
      <c r="M347" s="6">
        <f t="shared" si="38"/>
        <v>0.16462061439158004</v>
      </c>
      <c r="N347" s="7">
        <f t="shared" si="39"/>
        <v>0.83537938560842007</v>
      </c>
      <c r="O347" s="5">
        <f t="shared" si="40"/>
        <v>0.83537938560842007</v>
      </c>
      <c r="P347" s="3">
        <f t="shared" si="41"/>
        <v>-0.17986930329675568</v>
      </c>
    </row>
    <row r="348" spans="1:16" x14ac:dyDescent="0.3">
      <c r="A348" s="2">
        <v>39</v>
      </c>
      <c r="B348" s="2">
        <v>1</v>
      </c>
      <c r="C348" s="3">
        <v>0</v>
      </c>
      <c r="D348" s="3">
        <v>1</v>
      </c>
      <c r="E348" s="3">
        <v>0</v>
      </c>
      <c r="F348" s="3">
        <v>0</v>
      </c>
      <c r="G348" s="3">
        <v>1</v>
      </c>
      <c r="H348" s="3">
        <v>1.9989999999999999</v>
      </c>
      <c r="I348" s="3">
        <f t="shared" si="35"/>
        <v>-1.758153056023851</v>
      </c>
      <c r="J348" s="3">
        <v>0</v>
      </c>
      <c r="K348" s="3">
        <f t="shared" si="36"/>
        <v>0.17236291466855119</v>
      </c>
      <c r="L348" s="4">
        <f t="shared" si="37"/>
        <v>1</v>
      </c>
      <c r="M348" s="6">
        <f t="shared" si="38"/>
        <v>0.1470218074215367</v>
      </c>
      <c r="N348" s="7">
        <f t="shared" si="39"/>
        <v>0.8529781925784633</v>
      </c>
      <c r="O348" s="5">
        <f t="shared" si="40"/>
        <v>0.8529781925784633</v>
      </c>
      <c r="P348" s="3">
        <f t="shared" si="41"/>
        <v>-0.15902129737592208</v>
      </c>
    </row>
    <row r="349" spans="1:16" x14ac:dyDescent="0.3">
      <c r="A349" s="2">
        <v>39</v>
      </c>
      <c r="B349" s="2">
        <v>2</v>
      </c>
      <c r="C349" s="3">
        <v>0</v>
      </c>
      <c r="D349" s="3">
        <v>0</v>
      </c>
      <c r="E349" s="3">
        <v>1</v>
      </c>
      <c r="F349" s="3">
        <v>0</v>
      </c>
      <c r="G349" s="3">
        <v>0</v>
      </c>
      <c r="H349" s="3">
        <v>1.399</v>
      </c>
      <c r="I349" s="3">
        <f t="shared" si="35"/>
        <v>-2.2897116529770853</v>
      </c>
      <c r="J349" s="3">
        <v>0</v>
      </c>
      <c r="K349" s="3">
        <f t="shared" si="36"/>
        <v>0.10129566594693437</v>
      </c>
      <c r="L349" s="4">
        <f t="shared" si="37"/>
        <v>1</v>
      </c>
      <c r="M349" s="6">
        <f t="shared" si="38"/>
        <v>9.1978629426310007E-2</v>
      </c>
      <c r="N349" s="7">
        <f t="shared" si="39"/>
        <v>0.90802137057368992</v>
      </c>
      <c r="O349" s="5">
        <f t="shared" si="40"/>
        <v>0.90802137057368992</v>
      </c>
      <c r="P349" s="3">
        <f t="shared" si="41"/>
        <v>-9.648736478370025E-2</v>
      </c>
    </row>
    <row r="350" spans="1:16" x14ac:dyDescent="0.3">
      <c r="A350" s="2">
        <v>39</v>
      </c>
      <c r="B350" s="2">
        <v>3</v>
      </c>
      <c r="C350" s="3">
        <v>0</v>
      </c>
      <c r="D350" s="3">
        <v>0</v>
      </c>
      <c r="E350" s="3">
        <v>1</v>
      </c>
      <c r="F350" s="3">
        <v>1</v>
      </c>
      <c r="G350" s="3">
        <v>0</v>
      </c>
      <c r="H350" s="3">
        <v>1.9989999999999999</v>
      </c>
      <c r="I350" s="3">
        <f t="shared" si="35"/>
        <v>-0.62385653604022995</v>
      </c>
      <c r="J350" s="3">
        <v>0</v>
      </c>
      <c r="K350" s="3">
        <f t="shared" si="36"/>
        <v>0.53587383073476125</v>
      </c>
      <c r="L350" s="4">
        <f t="shared" si="37"/>
        <v>1</v>
      </c>
      <c r="M350" s="6">
        <f t="shared" si="38"/>
        <v>0.34890485143457356</v>
      </c>
      <c r="N350" s="7">
        <f t="shared" si="39"/>
        <v>0.6510951485654265</v>
      </c>
      <c r="O350" s="5">
        <f t="shared" si="40"/>
        <v>0.6510951485654265</v>
      </c>
      <c r="P350" s="3">
        <f t="shared" si="41"/>
        <v>-0.42909948990296365</v>
      </c>
    </row>
    <row r="351" spans="1:16" x14ac:dyDescent="0.3">
      <c r="A351" s="2">
        <v>39</v>
      </c>
      <c r="B351" s="2">
        <v>4</v>
      </c>
      <c r="C351" s="3">
        <v>1</v>
      </c>
      <c r="D351" s="3">
        <v>0</v>
      </c>
      <c r="E351" s="3">
        <v>0</v>
      </c>
      <c r="F351" s="3">
        <v>1</v>
      </c>
      <c r="G351" s="3">
        <v>0</v>
      </c>
      <c r="H351" s="3">
        <v>1.6989999999999998</v>
      </c>
      <c r="I351" s="3">
        <f t="shared" si="35"/>
        <v>0.12368257585403408</v>
      </c>
      <c r="J351" s="3">
        <v>0</v>
      </c>
      <c r="K351" s="3">
        <f t="shared" si="36"/>
        <v>1.1316565988519474</v>
      </c>
      <c r="L351" s="4">
        <f t="shared" si="37"/>
        <v>1</v>
      </c>
      <c r="M351" s="6">
        <f t="shared" si="38"/>
        <v>0.53088128709916371</v>
      </c>
      <c r="N351" s="7">
        <f t="shared" si="39"/>
        <v>0.4691187129008364</v>
      </c>
      <c r="O351" s="5">
        <f t="shared" si="40"/>
        <v>0.53088128709916371</v>
      </c>
      <c r="P351" s="3">
        <f t="shared" si="41"/>
        <v>-0.63321684751953244</v>
      </c>
    </row>
    <row r="352" spans="1:16" x14ac:dyDescent="0.3">
      <c r="A352" s="2">
        <v>39</v>
      </c>
      <c r="B352" s="2">
        <v>5</v>
      </c>
      <c r="C352" s="3">
        <v>0</v>
      </c>
      <c r="D352" s="3">
        <v>0</v>
      </c>
      <c r="E352" s="3">
        <v>0</v>
      </c>
      <c r="F352" s="3">
        <v>0</v>
      </c>
      <c r="G352" s="3">
        <v>0</v>
      </c>
      <c r="H352" s="3">
        <v>1.9989999999999999</v>
      </c>
      <c r="I352" s="3">
        <f t="shared" si="35"/>
        <v>-2.3955412150206747</v>
      </c>
      <c r="J352" s="3">
        <v>0</v>
      </c>
      <c r="K352" s="3">
        <f t="shared" si="36"/>
        <v>9.1123348249744496E-2</v>
      </c>
      <c r="L352" s="4">
        <f t="shared" si="37"/>
        <v>1</v>
      </c>
      <c r="M352" s="6">
        <f t="shared" si="38"/>
        <v>8.3513333662884381E-2</v>
      </c>
      <c r="N352" s="7">
        <f t="shared" si="39"/>
        <v>0.91648666633711562</v>
      </c>
      <c r="O352" s="5">
        <f t="shared" si="40"/>
        <v>0.91648666633711562</v>
      </c>
      <c r="P352" s="3">
        <f t="shared" si="41"/>
        <v>-8.7207760267437304E-2</v>
      </c>
    </row>
    <row r="353" spans="1:16" x14ac:dyDescent="0.3">
      <c r="A353" s="2">
        <v>39</v>
      </c>
      <c r="B353" s="2">
        <v>6</v>
      </c>
      <c r="C353" s="3">
        <v>1</v>
      </c>
      <c r="D353" s="3">
        <v>1</v>
      </c>
      <c r="E353" s="3">
        <v>0</v>
      </c>
      <c r="F353" s="3">
        <v>1</v>
      </c>
      <c r="G353" s="3">
        <v>0</v>
      </c>
      <c r="H353" s="3">
        <v>1.399</v>
      </c>
      <c r="I353" s="3">
        <f t="shared" si="35"/>
        <v>9.5601537840961814E-2</v>
      </c>
      <c r="J353" s="3">
        <v>0</v>
      </c>
      <c r="K353" s="3">
        <f t="shared" si="36"/>
        <v>1.1003205405340635</v>
      </c>
      <c r="L353" s="4">
        <f t="shared" si="37"/>
        <v>1</v>
      </c>
      <c r="M353" s="6">
        <f t="shared" si="38"/>
        <v>0.52388219764506849</v>
      </c>
      <c r="N353" s="7">
        <f t="shared" si="39"/>
        <v>0.4761178023549314</v>
      </c>
      <c r="O353" s="5">
        <f t="shared" si="40"/>
        <v>0.52388219764506849</v>
      </c>
      <c r="P353" s="3">
        <f t="shared" si="41"/>
        <v>-0.64648843358992203</v>
      </c>
    </row>
    <row r="354" spans="1:16" x14ac:dyDescent="0.3">
      <c r="A354" s="2">
        <v>39</v>
      </c>
      <c r="B354" s="2">
        <v>7</v>
      </c>
      <c r="C354" s="3">
        <v>0</v>
      </c>
      <c r="D354" s="3">
        <v>0</v>
      </c>
      <c r="E354" s="3">
        <v>0</v>
      </c>
      <c r="F354" s="3">
        <v>0</v>
      </c>
      <c r="G354" s="3">
        <v>1</v>
      </c>
      <c r="H354" s="3">
        <v>1.399</v>
      </c>
      <c r="I354" s="3">
        <f t="shared" si="35"/>
        <v>-0.87670334407292549</v>
      </c>
      <c r="J354" s="3">
        <v>0</v>
      </c>
      <c r="K354" s="3">
        <f t="shared" si="36"/>
        <v>0.41615256462262679</v>
      </c>
      <c r="L354" s="4">
        <f t="shared" si="37"/>
        <v>1</v>
      </c>
      <c r="M354" s="6">
        <f t="shared" si="38"/>
        <v>0.29386139249306253</v>
      </c>
      <c r="N354" s="7">
        <f t="shared" si="39"/>
        <v>0.70613860750693758</v>
      </c>
      <c r="O354" s="5">
        <f t="shared" si="40"/>
        <v>0.70613860750693758</v>
      </c>
      <c r="P354" s="3">
        <f t="shared" si="41"/>
        <v>-0.34794373284518837</v>
      </c>
    </row>
    <row r="355" spans="1:16" x14ac:dyDescent="0.3">
      <c r="A355" s="2">
        <v>39</v>
      </c>
      <c r="B355" s="2">
        <v>8</v>
      </c>
      <c r="C355" s="3">
        <v>0</v>
      </c>
      <c r="D355" s="3">
        <v>1</v>
      </c>
      <c r="E355" s="3">
        <v>0</v>
      </c>
      <c r="F355" s="3">
        <v>0</v>
      </c>
      <c r="G355" s="3">
        <v>0</v>
      </c>
      <c r="H355" s="3">
        <v>1.6989999999999998</v>
      </c>
      <c r="I355" s="3">
        <f t="shared" si="35"/>
        <v>-2.4236222530337468</v>
      </c>
      <c r="J355" s="3">
        <v>0</v>
      </c>
      <c r="K355" s="3">
        <f t="shared" si="36"/>
        <v>8.8600103514750117E-2</v>
      </c>
      <c r="L355" s="4">
        <f t="shared" si="37"/>
        <v>1</v>
      </c>
      <c r="M355" s="6">
        <f t="shared" si="38"/>
        <v>8.1389027273365139E-2</v>
      </c>
      <c r="N355" s="7">
        <f t="shared" si="39"/>
        <v>0.91861097272663483</v>
      </c>
      <c r="O355" s="5">
        <f t="shared" si="40"/>
        <v>0.91861097272663483</v>
      </c>
      <c r="P355" s="3">
        <f t="shared" si="41"/>
        <v>-8.4892562107752437E-2</v>
      </c>
    </row>
    <row r="356" spans="1:16" x14ac:dyDescent="0.3">
      <c r="A356" s="2">
        <v>39</v>
      </c>
      <c r="B356" s="2">
        <v>9</v>
      </c>
      <c r="C356" s="3">
        <v>0</v>
      </c>
      <c r="D356" s="3">
        <v>0</v>
      </c>
      <c r="E356" s="3">
        <v>1</v>
      </c>
      <c r="F356" s="3">
        <v>0</v>
      </c>
      <c r="G356" s="3">
        <v>1</v>
      </c>
      <c r="H356" s="3">
        <v>1.6989999999999998</v>
      </c>
      <c r="I356" s="3">
        <f t="shared" si="35"/>
        <v>-1.6242424559671893</v>
      </c>
      <c r="J356" s="3">
        <v>0</v>
      </c>
      <c r="K356" s="3">
        <f t="shared" si="36"/>
        <v>0.19706090098414894</v>
      </c>
      <c r="L356" s="4">
        <f t="shared" si="37"/>
        <v>1</v>
      </c>
      <c r="M356" s="6">
        <f t="shared" si="38"/>
        <v>0.16462061439158004</v>
      </c>
      <c r="N356" s="7">
        <f t="shared" si="39"/>
        <v>0.83537938560842007</v>
      </c>
      <c r="O356" s="5">
        <f t="shared" si="40"/>
        <v>0.83537938560842007</v>
      </c>
      <c r="P356" s="3">
        <f t="shared" si="41"/>
        <v>-0.17986930329675568</v>
      </c>
    </row>
    <row r="357" spans="1:16" x14ac:dyDescent="0.3">
      <c r="A357" s="2">
        <v>40</v>
      </c>
      <c r="B357" s="2">
        <v>1</v>
      </c>
      <c r="C357" s="3">
        <v>0</v>
      </c>
      <c r="D357" s="3">
        <v>1</v>
      </c>
      <c r="E357" s="3">
        <v>0</v>
      </c>
      <c r="F357" s="3">
        <v>0</v>
      </c>
      <c r="G357" s="3">
        <v>1</v>
      </c>
      <c r="H357" s="3">
        <v>1.9989999999999999</v>
      </c>
      <c r="I357" s="3">
        <f t="shared" si="35"/>
        <v>-1.758153056023851</v>
      </c>
      <c r="J357" s="3">
        <v>0</v>
      </c>
      <c r="K357" s="3">
        <f t="shared" si="36"/>
        <v>0.17236291466855119</v>
      </c>
      <c r="L357" s="4">
        <f t="shared" si="37"/>
        <v>1</v>
      </c>
      <c r="M357" s="6">
        <f t="shared" si="38"/>
        <v>0.1470218074215367</v>
      </c>
      <c r="N357" s="7">
        <f t="shared" si="39"/>
        <v>0.8529781925784633</v>
      </c>
      <c r="O357" s="5">
        <f t="shared" si="40"/>
        <v>0.8529781925784633</v>
      </c>
      <c r="P357" s="3">
        <f t="shared" si="41"/>
        <v>-0.15902129737592208</v>
      </c>
    </row>
    <row r="358" spans="1:16" x14ac:dyDescent="0.3">
      <c r="A358" s="2">
        <v>40</v>
      </c>
      <c r="B358" s="2">
        <v>2</v>
      </c>
      <c r="C358" s="3">
        <v>0</v>
      </c>
      <c r="D358" s="3">
        <v>0</v>
      </c>
      <c r="E358" s="3">
        <v>1</v>
      </c>
      <c r="F358" s="3">
        <v>0</v>
      </c>
      <c r="G358" s="3">
        <v>0</v>
      </c>
      <c r="H358" s="3">
        <v>1.399</v>
      </c>
      <c r="I358" s="3">
        <f t="shared" si="35"/>
        <v>-2.2897116529770853</v>
      </c>
      <c r="J358" s="3">
        <v>0</v>
      </c>
      <c r="K358" s="3">
        <f t="shared" si="36"/>
        <v>0.10129566594693437</v>
      </c>
      <c r="L358" s="4">
        <f t="shared" si="37"/>
        <v>1</v>
      </c>
      <c r="M358" s="6">
        <f t="shared" si="38"/>
        <v>9.1978629426310007E-2</v>
      </c>
      <c r="N358" s="7">
        <f t="shared" si="39"/>
        <v>0.90802137057368992</v>
      </c>
      <c r="O358" s="5">
        <f t="shared" si="40"/>
        <v>0.90802137057368992</v>
      </c>
      <c r="P358" s="3">
        <f t="shared" si="41"/>
        <v>-9.648736478370025E-2</v>
      </c>
    </row>
    <row r="359" spans="1:16" x14ac:dyDescent="0.3">
      <c r="A359" s="2">
        <v>40</v>
      </c>
      <c r="B359" s="2">
        <v>3</v>
      </c>
      <c r="C359" s="3">
        <v>0</v>
      </c>
      <c r="D359" s="3">
        <v>0</v>
      </c>
      <c r="E359" s="3">
        <v>1</v>
      </c>
      <c r="F359" s="3">
        <v>1</v>
      </c>
      <c r="G359" s="3">
        <v>0</v>
      </c>
      <c r="H359" s="3">
        <v>1.9989999999999999</v>
      </c>
      <c r="I359" s="3">
        <f t="shared" si="35"/>
        <v>-0.62385653604022995</v>
      </c>
      <c r="J359" s="3">
        <v>0</v>
      </c>
      <c r="K359" s="3">
        <f t="shared" si="36"/>
        <v>0.53587383073476125</v>
      </c>
      <c r="L359" s="4">
        <f t="shared" si="37"/>
        <v>1</v>
      </c>
      <c r="M359" s="6">
        <f t="shared" si="38"/>
        <v>0.34890485143457356</v>
      </c>
      <c r="N359" s="7">
        <f t="shared" si="39"/>
        <v>0.6510951485654265</v>
      </c>
      <c r="O359" s="5">
        <f t="shared" si="40"/>
        <v>0.6510951485654265</v>
      </c>
      <c r="P359" s="3">
        <f t="shared" si="41"/>
        <v>-0.42909948990296365</v>
      </c>
    </row>
    <row r="360" spans="1:16" x14ac:dyDescent="0.3">
      <c r="A360" s="2">
        <v>40</v>
      </c>
      <c r="B360" s="2">
        <v>4</v>
      </c>
      <c r="C360" s="3">
        <v>0</v>
      </c>
      <c r="D360" s="3">
        <v>0</v>
      </c>
      <c r="E360" s="3">
        <v>0</v>
      </c>
      <c r="F360" s="3">
        <v>1</v>
      </c>
      <c r="G360" s="3">
        <v>0</v>
      </c>
      <c r="H360" s="3">
        <v>1.6989999999999998</v>
      </c>
      <c r="I360" s="3">
        <f t="shared" si="35"/>
        <v>0.12368257585403408</v>
      </c>
      <c r="J360" s="3">
        <v>0</v>
      </c>
      <c r="K360" s="3">
        <f t="shared" si="36"/>
        <v>1.1316565988519474</v>
      </c>
      <c r="L360" s="4">
        <f t="shared" si="37"/>
        <v>1</v>
      </c>
      <c r="M360" s="6">
        <f t="shared" si="38"/>
        <v>0.53088128709916371</v>
      </c>
      <c r="N360" s="7">
        <f t="shared" si="39"/>
        <v>0.4691187129008364</v>
      </c>
      <c r="O360" s="5">
        <f t="shared" si="40"/>
        <v>0.4691187129008364</v>
      </c>
      <c r="P360" s="3">
        <f t="shared" si="41"/>
        <v>-0.75689942337356675</v>
      </c>
    </row>
    <row r="361" spans="1:16" x14ac:dyDescent="0.3">
      <c r="A361" s="2">
        <v>40</v>
      </c>
      <c r="B361" s="2">
        <v>5</v>
      </c>
      <c r="C361" s="3">
        <v>0</v>
      </c>
      <c r="D361" s="3">
        <v>0</v>
      </c>
      <c r="E361" s="3">
        <v>0</v>
      </c>
      <c r="F361" s="3">
        <v>0</v>
      </c>
      <c r="G361" s="3">
        <v>0</v>
      </c>
      <c r="H361" s="3">
        <v>1.9989999999999999</v>
      </c>
      <c r="I361" s="3">
        <f t="shared" si="35"/>
        <v>-2.3955412150206747</v>
      </c>
      <c r="J361" s="3">
        <v>0</v>
      </c>
      <c r="K361" s="3">
        <f t="shared" si="36"/>
        <v>9.1123348249744496E-2</v>
      </c>
      <c r="L361" s="4">
        <f t="shared" si="37"/>
        <v>1</v>
      </c>
      <c r="M361" s="6">
        <f t="shared" si="38"/>
        <v>8.3513333662884381E-2</v>
      </c>
      <c r="N361" s="7">
        <f t="shared" si="39"/>
        <v>0.91648666633711562</v>
      </c>
      <c r="O361" s="5">
        <f t="shared" si="40"/>
        <v>0.91648666633711562</v>
      </c>
      <c r="P361" s="3">
        <f t="shared" si="41"/>
        <v>-8.7207760267437304E-2</v>
      </c>
    </row>
    <row r="362" spans="1:16" x14ac:dyDescent="0.3">
      <c r="A362" s="2">
        <v>40</v>
      </c>
      <c r="B362" s="2">
        <v>6</v>
      </c>
      <c r="C362" s="3">
        <v>0</v>
      </c>
      <c r="D362" s="3">
        <v>1</v>
      </c>
      <c r="E362" s="3">
        <v>0</v>
      </c>
      <c r="F362" s="3">
        <v>1</v>
      </c>
      <c r="G362" s="3">
        <v>0</v>
      </c>
      <c r="H362" s="3">
        <v>1.399</v>
      </c>
      <c r="I362" s="3">
        <f t="shared" si="35"/>
        <v>9.5601537840961814E-2</v>
      </c>
      <c r="J362" s="3">
        <v>0</v>
      </c>
      <c r="K362" s="3">
        <f t="shared" si="36"/>
        <v>1.1003205405340635</v>
      </c>
      <c r="L362" s="4">
        <f t="shared" si="37"/>
        <v>1</v>
      </c>
      <c r="M362" s="6">
        <f t="shared" si="38"/>
        <v>0.52388219764506849</v>
      </c>
      <c r="N362" s="7">
        <f t="shared" si="39"/>
        <v>0.4761178023549314</v>
      </c>
      <c r="O362" s="5">
        <f t="shared" si="40"/>
        <v>0.4761178023549314</v>
      </c>
      <c r="P362" s="3">
        <f t="shared" si="41"/>
        <v>-0.74208997143088384</v>
      </c>
    </row>
    <row r="363" spans="1:16" x14ac:dyDescent="0.3">
      <c r="A363" s="2">
        <v>40</v>
      </c>
      <c r="B363" s="2">
        <v>7</v>
      </c>
      <c r="C363" s="3">
        <v>0</v>
      </c>
      <c r="D363" s="3">
        <v>0</v>
      </c>
      <c r="E363" s="3">
        <v>0</v>
      </c>
      <c r="F363" s="3">
        <v>0</v>
      </c>
      <c r="G363" s="3">
        <v>1</v>
      </c>
      <c r="H363" s="3">
        <v>1.399</v>
      </c>
      <c r="I363" s="3">
        <f t="shared" si="35"/>
        <v>-0.87670334407292549</v>
      </c>
      <c r="J363" s="3">
        <v>0</v>
      </c>
      <c r="K363" s="3">
        <f t="shared" si="36"/>
        <v>0.41615256462262679</v>
      </c>
      <c r="L363" s="4">
        <f t="shared" si="37"/>
        <v>1</v>
      </c>
      <c r="M363" s="6">
        <f t="shared" si="38"/>
        <v>0.29386139249306253</v>
      </c>
      <c r="N363" s="7">
        <f t="shared" si="39"/>
        <v>0.70613860750693758</v>
      </c>
      <c r="O363" s="5">
        <f t="shared" si="40"/>
        <v>0.70613860750693758</v>
      </c>
      <c r="P363" s="3">
        <f t="shared" si="41"/>
        <v>-0.34794373284518837</v>
      </c>
    </row>
    <row r="364" spans="1:16" x14ac:dyDescent="0.3">
      <c r="A364" s="2">
        <v>40</v>
      </c>
      <c r="B364" s="2">
        <v>8</v>
      </c>
      <c r="C364" s="3">
        <v>0</v>
      </c>
      <c r="D364" s="3">
        <v>1</v>
      </c>
      <c r="E364" s="3">
        <v>0</v>
      </c>
      <c r="F364" s="3">
        <v>0</v>
      </c>
      <c r="G364" s="3">
        <v>0</v>
      </c>
      <c r="H364" s="3">
        <v>1.6989999999999998</v>
      </c>
      <c r="I364" s="3">
        <f t="shared" si="35"/>
        <v>-2.4236222530337468</v>
      </c>
      <c r="J364" s="3">
        <v>0</v>
      </c>
      <c r="K364" s="3">
        <f t="shared" si="36"/>
        <v>8.8600103514750117E-2</v>
      </c>
      <c r="L364" s="4">
        <f t="shared" si="37"/>
        <v>1</v>
      </c>
      <c r="M364" s="6">
        <f t="shared" si="38"/>
        <v>8.1389027273365139E-2</v>
      </c>
      <c r="N364" s="7">
        <f t="shared" si="39"/>
        <v>0.91861097272663483</v>
      </c>
      <c r="O364" s="5">
        <f t="shared" si="40"/>
        <v>0.91861097272663483</v>
      </c>
      <c r="P364" s="3">
        <f t="shared" si="41"/>
        <v>-8.4892562107752437E-2</v>
      </c>
    </row>
    <row r="365" spans="1:16" x14ac:dyDescent="0.3">
      <c r="A365" s="2">
        <v>40</v>
      </c>
      <c r="B365" s="2">
        <v>9</v>
      </c>
      <c r="C365" s="3">
        <v>0</v>
      </c>
      <c r="D365" s="3">
        <v>0</v>
      </c>
      <c r="E365" s="3">
        <v>1</v>
      </c>
      <c r="F365" s="3">
        <v>0</v>
      </c>
      <c r="G365" s="3">
        <v>1</v>
      </c>
      <c r="H365" s="3">
        <v>1.6989999999999998</v>
      </c>
      <c r="I365" s="3">
        <f t="shared" si="35"/>
        <v>-1.6242424559671893</v>
      </c>
      <c r="J365" s="3">
        <v>0</v>
      </c>
      <c r="K365" s="3">
        <f t="shared" si="36"/>
        <v>0.19706090098414894</v>
      </c>
      <c r="L365" s="4">
        <f t="shared" si="37"/>
        <v>1</v>
      </c>
      <c r="M365" s="6">
        <f t="shared" si="38"/>
        <v>0.16462061439158004</v>
      </c>
      <c r="N365" s="7">
        <f t="shared" si="39"/>
        <v>0.83537938560842007</v>
      </c>
      <c r="O365" s="5">
        <f t="shared" si="40"/>
        <v>0.83537938560842007</v>
      </c>
      <c r="P365" s="3">
        <f t="shared" si="41"/>
        <v>-0.17986930329675568</v>
      </c>
    </row>
    <row r="366" spans="1:16" x14ac:dyDescent="0.3">
      <c r="A366" s="2">
        <v>41</v>
      </c>
      <c r="B366" s="2">
        <v>1</v>
      </c>
      <c r="C366" s="3">
        <v>0</v>
      </c>
      <c r="D366" s="3">
        <v>1</v>
      </c>
      <c r="E366" s="3">
        <v>0</v>
      </c>
      <c r="F366" s="3">
        <v>0</v>
      </c>
      <c r="G366" s="3">
        <v>1</v>
      </c>
      <c r="H366" s="3">
        <v>1.9989999999999999</v>
      </c>
      <c r="I366" s="3">
        <f t="shared" si="35"/>
        <v>-1.758153056023851</v>
      </c>
      <c r="J366" s="3">
        <v>0</v>
      </c>
      <c r="K366" s="3">
        <f t="shared" si="36"/>
        <v>0.17236291466855119</v>
      </c>
      <c r="L366" s="4">
        <f t="shared" si="37"/>
        <v>1</v>
      </c>
      <c r="M366" s="6">
        <f t="shared" si="38"/>
        <v>0.1470218074215367</v>
      </c>
      <c r="N366" s="7">
        <f t="shared" si="39"/>
        <v>0.8529781925784633</v>
      </c>
      <c r="O366" s="5">
        <f t="shared" si="40"/>
        <v>0.8529781925784633</v>
      </c>
      <c r="P366" s="3">
        <f t="shared" si="41"/>
        <v>-0.15902129737592208</v>
      </c>
    </row>
    <row r="367" spans="1:16" x14ac:dyDescent="0.3">
      <c r="A367" s="2">
        <v>41</v>
      </c>
      <c r="B367" s="2">
        <v>2</v>
      </c>
      <c r="C367" s="3">
        <v>0</v>
      </c>
      <c r="D367" s="3">
        <v>0</v>
      </c>
      <c r="E367" s="3">
        <v>1</v>
      </c>
      <c r="F367" s="3">
        <v>0</v>
      </c>
      <c r="G367" s="3">
        <v>0</v>
      </c>
      <c r="H367" s="3">
        <v>1.399</v>
      </c>
      <c r="I367" s="3">
        <f t="shared" si="35"/>
        <v>-2.2897116529770853</v>
      </c>
      <c r="J367" s="3">
        <v>0</v>
      </c>
      <c r="K367" s="3">
        <f t="shared" si="36"/>
        <v>0.10129566594693437</v>
      </c>
      <c r="L367" s="4">
        <f t="shared" si="37"/>
        <v>1</v>
      </c>
      <c r="M367" s="6">
        <f t="shared" si="38"/>
        <v>9.1978629426310007E-2</v>
      </c>
      <c r="N367" s="7">
        <f t="shared" si="39"/>
        <v>0.90802137057368992</v>
      </c>
      <c r="O367" s="5">
        <f t="shared" si="40"/>
        <v>0.90802137057368992</v>
      </c>
      <c r="P367" s="3">
        <f t="shared" si="41"/>
        <v>-9.648736478370025E-2</v>
      </c>
    </row>
    <row r="368" spans="1:16" x14ac:dyDescent="0.3">
      <c r="A368" s="2">
        <v>41</v>
      </c>
      <c r="B368" s="2">
        <v>3</v>
      </c>
      <c r="C368" s="3">
        <v>0</v>
      </c>
      <c r="D368" s="3">
        <v>0</v>
      </c>
      <c r="E368" s="3">
        <v>1</v>
      </c>
      <c r="F368" s="3">
        <v>1</v>
      </c>
      <c r="G368" s="3">
        <v>0</v>
      </c>
      <c r="H368" s="3">
        <v>1.9989999999999999</v>
      </c>
      <c r="I368" s="3">
        <f t="shared" si="35"/>
        <v>-0.62385653604022995</v>
      </c>
      <c r="J368" s="3">
        <v>0</v>
      </c>
      <c r="K368" s="3">
        <f t="shared" si="36"/>
        <v>0.53587383073476125</v>
      </c>
      <c r="L368" s="4">
        <f t="shared" si="37"/>
        <v>1</v>
      </c>
      <c r="M368" s="6">
        <f t="shared" si="38"/>
        <v>0.34890485143457356</v>
      </c>
      <c r="N368" s="7">
        <f t="shared" si="39"/>
        <v>0.6510951485654265</v>
      </c>
      <c r="O368" s="5">
        <f t="shared" si="40"/>
        <v>0.6510951485654265</v>
      </c>
      <c r="P368" s="3">
        <f t="shared" si="41"/>
        <v>-0.42909948990296365</v>
      </c>
    </row>
    <row r="369" spans="1:16" x14ac:dyDescent="0.3">
      <c r="A369" s="2">
        <v>41</v>
      </c>
      <c r="B369" s="2">
        <v>4</v>
      </c>
      <c r="C369" s="3">
        <v>0</v>
      </c>
      <c r="D369" s="3">
        <v>0</v>
      </c>
      <c r="E369" s="3">
        <v>0</v>
      </c>
      <c r="F369" s="3">
        <v>1</v>
      </c>
      <c r="G369" s="3">
        <v>0</v>
      </c>
      <c r="H369" s="3">
        <v>1.6989999999999998</v>
      </c>
      <c r="I369" s="3">
        <f t="shared" si="35"/>
        <v>0.12368257585403408</v>
      </c>
      <c r="J369" s="3">
        <v>0</v>
      </c>
      <c r="K369" s="3">
        <f t="shared" si="36"/>
        <v>1.1316565988519474</v>
      </c>
      <c r="L369" s="4">
        <f t="shared" si="37"/>
        <v>1</v>
      </c>
      <c r="M369" s="6">
        <f t="shared" si="38"/>
        <v>0.53088128709916371</v>
      </c>
      <c r="N369" s="7">
        <f t="shared" si="39"/>
        <v>0.4691187129008364</v>
      </c>
      <c r="O369" s="5">
        <f t="shared" si="40"/>
        <v>0.4691187129008364</v>
      </c>
      <c r="P369" s="3">
        <f t="shared" si="41"/>
        <v>-0.75689942337356675</v>
      </c>
    </row>
    <row r="370" spans="1:16" x14ac:dyDescent="0.3">
      <c r="A370" s="2">
        <v>41</v>
      </c>
      <c r="B370" s="2">
        <v>5</v>
      </c>
      <c r="C370" s="3">
        <v>0</v>
      </c>
      <c r="D370" s="3">
        <v>0</v>
      </c>
      <c r="E370" s="3">
        <v>0</v>
      </c>
      <c r="F370" s="3">
        <v>0</v>
      </c>
      <c r="G370" s="3">
        <v>0</v>
      </c>
      <c r="H370" s="3">
        <v>1.9989999999999999</v>
      </c>
      <c r="I370" s="3">
        <f t="shared" si="35"/>
        <v>-2.3955412150206747</v>
      </c>
      <c r="J370" s="3">
        <v>0</v>
      </c>
      <c r="K370" s="3">
        <f t="shared" si="36"/>
        <v>9.1123348249744496E-2</v>
      </c>
      <c r="L370" s="4">
        <f t="shared" si="37"/>
        <v>1</v>
      </c>
      <c r="M370" s="6">
        <f t="shared" si="38"/>
        <v>8.3513333662884381E-2</v>
      </c>
      <c r="N370" s="7">
        <f t="shared" si="39"/>
        <v>0.91648666633711562</v>
      </c>
      <c r="O370" s="5">
        <f t="shared" si="40"/>
        <v>0.91648666633711562</v>
      </c>
      <c r="P370" s="3">
        <f t="shared" si="41"/>
        <v>-8.7207760267437304E-2</v>
      </c>
    </row>
    <row r="371" spans="1:16" x14ac:dyDescent="0.3">
      <c r="A371" s="2">
        <v>41</v>
      </c>
      <c r="B371" s="2">
        <v>6</v>
      </c>
      <c r="C371" s="3">
        <v>0</v>
      </c>
      <c r="D371" s="3">
        <v>1</v>
      </c>
      <c r="E371" s="3">
        <v>0</v>
      </c>
      <c r="F371" s="3">
        <v>1</v>
      </c>
      <c r="G371" s="3">
        <v>0</v>
      </c>
      <c r="H371" s="3">
        <v>1.399</v>
      </c>
      <c r="I371" s="3">
        <f t="shared" si="35"/>
        <v>9.5601537840961814E-2</v>
      </c>
      <c r="J371" s="3">
        <v>0</v>
      </c>
      <c r="K371" s="3">
        <f t="shared" si="36"/>
        <v>1.1003205405340635</v>
      </c>
      <c r="L371" s="4">
        <f t="shared" si="37"/>
        <v>1</v>
      </c>
      <c r="M371" s="6">
        <f t="shared" si="38"/>
        <v>0.52388219764506849</v>
      </c>
      <c r="N371" s="7">
        <f t="shared" si="39"/>
        <v>0.4761178023549314</v>
      </c>
      <c r="O371" s="5">
        <f t="shared" si="40"/>
        <v>0.4761178023549314</v>
      </c>
      <c r="P371" s="3">
        <f t="shared" si="41"/>
        <v>-0.74208997143088384</v>
      </c>
    </row>
    <row r="372" spans="1:16" x14ac:dyDescent="0.3">
      <c r="A372" s="2">
        <v>41</v>
      </c>
      <c r="B372" s="2">
        <v>7</v>
      </c>
      <c r="C372" s="3">
        <v>0</v>
      </c>
      <c r="D372" s="3">
        <v>0</v>
      </c>
      <c r="E372" s="3">
        <v>0</v>
      </c>
      <c r="F372" s="3">
        <v>0</v>
      </c>
      <c r="G372" s="3">
        <v>1</v>
      </c>
      <c r="H372" s="3">
        <v>1.399</v>
      </c>
      <c r="I372" s="3">
        <f t="shared" si="35"/>
        <v>-0.87670334407292549</v>
      </c>
      <c r="J372" s="3">
        <v>0</v>
      </c>
      <c r="K372" s="3">
        <f t="shared" si="36"/>
        <v>0.41615256462262679</v>
      </c>
      <c r="L372" s="4">
        <f t="shared" si="37"/>
        <v>1</v>
      </c>
      <c r="M372" s="6">
        <f t="shared" si="38"/>
        <v>0.29386139249306253</v>
      </c>
      <c r="N372" s="7">
        <f t="shared" si="39"/>
        <v>0.70613860750693758</v>
      </c>
      <c r="O372" s="5">
        <f t="shared" si="40"/>
        <v>0.70613860750693758</v>
      </c>
      <c r="P372" s="3">
        <f t="shared" si="41"/>
        <v>-0.34794373284518837</v>
      </c>
    </row>
    <row r="373" spans="1:16" x14ac:dyDescent="0.3">
      <c r="A373" s="2">
        <v>41</v>
      </c>
      <c r="B373" s="2">
        <v>8</v>
      </c>
      <c r="C373" s="3">
        <v>0</v>
      </c>
      <c r="D373" s="3">
        <v>1</v>
      </c>
      <c r="E373" s="3">
        <v>0</v>
      </c>
      <c r="F373" s="3">
        <v>0</v>
      </c>
      <c r="G373" s="3">
        <v>0</v>
      </c>
      <c r="H373" s="3">
        <v>1.6989999999999998</v>
      </c>
      <c r="I373" s="3">
        <f t="shared" si="35"/>
        <v>-2.4236222530337468</v>
      </c>
      <c r="J373" s="3">
        <v>0</v>
      </c>
      <c r="K373" s="3">
        <f t="shared" si="36"/>
        <v>8.8600103514750117E-2</v>
      </c>
      <c r="L373" s="4">
        <f t="shared" si="37"/>
        <v>1</v>
      </c>
      <c r="M373" s="6">
        <f t="shared" si="38"/>
        <v>8.1389027273365139E-2</v>
      </c>
      <c r="N373" s="7">
        <f t="shared" si="39"/>
        <v>0.91861097272663483</v>
      </c>
      <c r="O373" s="5">
        <f t="shared" si="40"/>
        <v>0.91861097272663483</v>
      </c>
      <c r="P373" s="3">
        <f t="shared" si="41"/>
        <v>-8.4892562107752437E-2</v>
      </c>
    </row>
    <row r="374" spans="1:16" x14ac:dyDescent="0.3">
      <c r="A374" s="2">
        <v>41</v>
      </c>
      <c r="B374" s="2">
        <v>9</v>
      </c>
      <c r="C374" s="3">
        <v>0</v>
      </c>
      <c r="D374" s="3">
        <v>0</v>
      </c>
      <c r="E374" s="3">
        <v>1</v>
      </c>
      <c r="F374" s="3">
        <v>0</v>
      </c>
      <c r="G374" s="3">
        <v>1</v>
      </c>
      <c r="H374" s="3">
        <v>1.6989999999999998</v>
      </c>
      <c r="I374" s="3">
        <f t="shared" si="35"/>
        <v>-1.6242424559671893</v>
      </c>
      <c r="J374" s="3">
        <v>0</v>
      </c>
      <c r="K374" s="3">
        <f t="shared" si="36"/>
        <v>0.19706090098414894</v>
      </c>
      <c r="L374" s="4">
        <f t="shared" si="37"/>
        <v>1</v>
      </c>
      <c r="M374" s="6">
        <f t="shared" si="38"/>
        <v>0.16462061439158004</v>
      </c>
      <c r="N374" s="7">
        <f t="shared" si="39"/>
        <v>0.83537938560842007</v>
      </c>
      <c r="O374" s="5">
        <f t="shared" si="40"/>
        <v>0.83537938560842007</v>
      </c>
      <c r="P374" s="3">
        <f t="shared" si="41"/>
        <v>-0.17986930329675568</v>
      </c>
    </row>
    <row r="375" spans="1:16" x14ac:dyDescent="0.3">
      <c r="A375" s="2">
        <v>42</v>
      </c>
      <c r="B375" s="2">
        <v>1</v>
      </c>
      <c r="C375" s="3">
        <v>0</v>
      </c>
      <c r="D375" s="3">
        <v>1</v>
      </c>
      <c r="E375" s="3">
        <v>0</v>
      </c>
      <c r="F375" s="3">
        <v>0</v>
      </c>
      <c r="G375" s="3">
        <v>1</v>
      </c>
      <c r="H375" s="3">
        <v>1.9989999999999999</v>
      </c>
      <c r="I375" s="3">
        <f t="shared" si="35"/>
        <v>-1.758153056023851</v>
      </c>
      <c r="J375" s="3">
        <v>0</v>
      </c>
      <c r="K375" s="3">
        <f t="shared" si="36"/>
        <v>0.17236291466855119</v>
      </c>
      <c r="L375" s="4">
        <f t="shared" si="37"/>
        <v>1</v>
      </c>
      <c r="M375" s="6">
        <f t="shared" si="38"/>
        <v>0.1470218074215367</v>
      </c>
      <c r="N375" s="7">
        <f t="shared" si="39"/>
        <v>0.8529781925784633</v>
      </c>
      <c r="O375" s="5">
        <f t="shared" si="40"/>
        <v>0.8529781925784633</v>
      </c>
      <c r="P375" s="3">
        <f t="shared" si="41"/>
        <v>-0.15902129737592208</v>
      </c>
    </row>
    <row r="376" spans="1:16" x14ac:dyDescent="0.3">
      <c r="A376" s="2">
        <v>42</v>
      </c>
      <c r="B376" s="2">
        <v>2</v>
      </c>
      <c r="C376" s="3">
        <v>0</v>
      </c>
      <c r="D376" s="3">
        <v>0</v>
      </c>
      <c r="E376" s="3">
        <v>1</v>
      </c>
      <c r="F376" s="3">
        <v>0</v>
      </c>
      <c r="G376" s="3">
        <v>0</v>
      </c>
      <c r="H376" s="3">
        <v>1.399</v>
      </c>
      <c r="I376" s="3">
        <f t="shared" si="35"/>
        <v>-2.2897116529770853</v>
      </c>
      <c r="J376" s="3">
        <v>0</v>
      </c>
      <c r="K376" s="3">
        <f t="shared" si="36"/>
        <v>0.10129566594693437</v>
      </c>
      <c r="L376" s="4">
        <f t="shared" si="37"/>
        <v>1</v>
      </c>
      <c r="M376" s="6">
        <f t="shared" si="38"/>
        <v>9.1978629426310007E-2</v>
      </c>
      <c r="N376" s="7">
        <f t="shared" si="39"/>
        <v>0.90802137057368992</v>
      </c>
      <c r="O376" s="5">
        <f t="shared" si="40"/>
        <v>0.90802137057368992</v>
      </c>
      <c r="P376" s="3">
        <f t="shared" si="41"/>
        <v>-9.648736478370025E-2</v>
      </c>
    </row>
    <row r="377" spans="1:16" x14ac:dyDescent="0.3">
      <c r="A377" s="2">
        <v>42</v>
      </c>
      <c r="B377" s="2">
        <v>3</v>
      </c>
      <c r="C377" s="3">
        <v>1</v>
      </c>
      <c r="D377" s="3">
        <v>0</v>
      </c>
      <c r="E377" s="3">
        <v>1</v>
      </c>
      <c r="F377" s="3">
        <v>1</v>
      </c>
      <c r="G377" s="3">
        <v>0</v>
      </c>
      <c r="H377" s="3">
        <v>1.9989999999999999</v>
      </c>
      <c r="I377" s="3">
        <f t="shared" si="35"/>
        <v>-0.62385653604022995</v>
      </c>
      <c r="J377" s="3">
        <v>0</v>
      </c>
      <c r="K377" s="3">
        <f t="shared" si="36"/>
        <v>0.53587383073476125</v>
      </c>
      <c r="L377" s="4">
        <f t="shared" si="37"/>
        <v>1</v>
      </c>
      <c r="M377" s="6">
        <f t="shared" si="38"/>
        <v>0.34890485143457356</v>
      </c>
      <c r="N377" s="7">
        <f t="shared" si="39"/>
        <v>0.6510951485654265</v>
      </c>
      <c r="O377" s="5">
        <f t="shared" si="40"/>
        <v>0.34890485143457356</v>
      </c>
      <c r="P377" s="3">
        <f t="shared" si="41"/>
        <v>-1.0529560259431936</v>
      </c>
    </row>
    <row r="378" spans="1:16" x14ac:dyDescent="0.3">
      <c r="A378" s="2">
        <v>42</v>
      </c>
      <c r="B378" s="2">
        <v>4</v>
      </c>
      <c r="C378" s="3">
        <v>1</v>
      </c>
      <c r="D378" s="3">
        <v>0</v>
      </c>
      <c r="E378" s="3">
        <v>0</v>
      </c>
      <c r="F378" s="3">
        <v>1</v>
      </c>
      <c r="G378" s="3">
        <v>0</v>
      </c>
      <c r="H378" s="3">
        <v>1.6989999999999998</v>
      </c>
      <c r="I378" s="3">
        <f t="shared" si="35"/>
        <v>0.12368257585403408</v>
      </c>
      <c r="J378" s="3">
        <v>0</v>
      </c>
      <c r="K378" s="3">
        <f t="shared" si="36"/>
        <v>1.1316565988519474</v>
      </c>
      <c r="L378" s="4">
        <f t="shared" si="37"/>
        <v>1</v>
      </c>
      <c r="M378" s="6">
        <f t="shared" si="38"/>
        <v>0.53088128709916371</v>
      </c>
      <c r="N378" s="7">
        <f t="shared" si="39"/>
        <v>0.4691187129008364</v>
      </c>
      <c r="O378" s="5">
        <f t="shared" si="40"/>
        <v>0.53088128709916371</v>
      </c>
      <c r="P378" s="3">
        <f t="shared" si="41"/>
        <v>-0.63321684751953244</v>
      </c>
    </row>
    <row r="379" spans="1:16" x14ac:dyDescent="0.3">
      <c r="A379" s="2">
        <v>42</v>
      </c>
      <c r="B379" s="2">
        <v>5</v>
      </c>
      <c r="C379" s="3">
        <v>0</v>
      </c>
      <c r="D379" s="3">
        <v>0</v>
      </c>
      <c r="E379" s="3">
        <v>0</v>
      </c>
      <c r="F379" s="3">
        <v>0</v>
      </c>
      <c r="G379" s="3">
        <v>0</v>
      </c>
      <c r="H379" s="3">
        <v>1.9989999999999999</v>
      </c>
      <c r="I379" s="3">
        <f t="shared" si="35"/>
        <v>-2.3955412150206747</v>
      </c>
      <c r="J379" s="3">
        <v>0</v>
      </c>
      <c r="K379" s="3">
        <f t="shared" si="36"/>
        <v>9.1123348249744496E-2</v>
      </c>
      <c r="L379" s="4">
        <f t="shared" si="37"/>
        <v>1</v>
      </c>
      <c r="M379" s="6">
        <f t="shared" si="38"/>
        <v>8.3513333662884381E-2</v>
      </c>
      <c r="N379" s="7">
        <f t="shared" si="39"/>
        <v>0.91648666633711562</v>
      </c>
      <c r="O379" s="5">
        <f t="shared" si="40"/>
        <v>0.91648666633711562</v>
      </c>
      <c r="P379" s="3">
        <f t="shared" si="41"/>
        <v>-8.7207760267437304E-2</v>
      </c>
    </row>
    <row r="380" spans="1:16" x14ac:dyDescent="0.3">
      <c r="A380" s="2">
        <v>42</v>
      </c>
      <c r="B380" s="2">
        <v>6</v>
      </c>
      <c r="C380" s="3">
        <v>1</v>
      </c>
      <c r="D380" s="3">
        <v>1</v>
      </c>
      <c r="E380" s="3">
        <v>0</v>
      </c>
      <c r="F380" s="3">
        <v>1</v>
      </c>
      <c r="G380" s="3">
        <v>0</v>
      </c>
      <c r="H380" s="3">
        <v>1.399</v>
      </c>
      <c r="I380" s="3">
        <f t="shared" si="35"/>
        <v>9.5601537840961814E-2</v>
      </c>
      <c r="J380" s="3">
        <v>0</v>
      </c>
      <c r="K380" s="3">
        <f t="shared" si="36"/>
        <v>1.1003205405340635</v>
      </c>
      <c r="L380" s="4">
        <f t="shared" si="37"/>
        <v>1</v>
      </c>
      <c r="M380" s="6">
        <f t="shared" si="38"/>
        <v>0.52388219764506849</v>
      </c>
      <c r="N380" s="7">
        <f t="shared" si="39"/>
        <v>0.4761178023549314</v>
      </c>
      <c r="O380" s="5">
        <f t="shared" si="40"/>
        <v>0.52388219764506849</v>
      </c>
      <c r="P380" s="3">
        <f t="shared" si="41"/>
        <v>-0.64648843358992203</v>
      </c>
    </row>
    <row r="381" spans="1:16" x14ac:dyDescent="0.3">
      <c r="A381" s="2">
        <v>42</v>
      </c>
      <c r="B381" s="2">
        <v>7</v>
      </c>
      <c r="C381" s="3">
        <v>0</v>
      </c>
      <c r="D381" s="3">
        <v>0</v>
      </c>
      <c r="E381" s="3">
        <v>0</v>
      </c>
      <c r="F381" s="3">
        <v>0</v>
      </c>
      <c r="G381" s="3">
        <v>1</v>
      </c>
      <c r="H381" s="3">
        <v>1.399</v>
      </c>
      <c r="I381" s="3">
        <f t="shared" si="35"/>
        <v>-0.87670334407292549</v>
      </c>
      <c r="J381" s="3">
        <v>0</v>
      </c>
      <c r="K381" s="3">
        <f t="shared" si="36"/>
        <v>0.41615256462262679</v>
      </c>
      <c r="L381" s="4">
        <f t="shared" si="37"/>
        <v>1</v>
      </c>
      <c r="M381" s="6">
        <f t="shared" si="38"/>
        <v>0.29386139249306253</v>
      </c>
      <c r="N381" s="7">
        <f t="shared" si="39"/>
        <v>0.70613860750693758</v>
      </c>
      <c r="O381" s="5">
        <f t="shared" si="40"/>
        <v>0.70613860750693758</v>
      </c>
      <c r="P381" s="3">
        <f t="shared" si="41"/>
        <v>-0.34794373284518837</v>
      </c>
    </row>
    <row r="382" spans="1:16" x14ac:dyDescent="0.3">
      <c r="A382" s="2">
        <v>42</v>
      </c>
      <c r="B382" s="2">
        <v>8</v>
      </c>
      <c r="C382" s="3">
        <v>0</v>
      </c>
      <c r="D382" s="3">
        <v>1</v>
      </c>
      <c r="E382" s="3">
        <v>0</v>
      </c>
      <c r="F382" s="3">
        <v>0</v>
      </c>
      <c r="G382" s="3">
        <v>0</v>
      </c>
      <c r="H382" s="3">
        <v>1.6989999999999998</v>
      </c>
      <c r="I382" s="3">
        <f t="shared" si="35"/>
        <v>-2.4236222530337468</v>
      </c>
      <c r="J382" s="3">
        <v>0</v>
      </c>
      <c r="K382" s="3">
        <f t="shared" si="36"/>
        <v>8.8600103514750117E-2</v>
      </c>
      <c r="L382" s="4">
        <f t="shared" si="37"/>
        <v>1</v>
      </c>
      <c r="M382" s="6">
        <f t="shared" si="38"/>
        <v>8.1389027273365139E-2</v>
      </c>
      <c r="N382" s="7">
        <f t="shared" si="39"/>
        <v>0.91861097272663483</v>
      </c>
      <c r="O382" s="5">
        <f t="shared" si="40"/>
        <v>0.91861097272663483</v>
      </c>
      <c r="P382" s="3">
        <f t="shared" si="41"/>
        <v>-8.4892562107752437E-2</v>
      </c>
    </row>
    <row r="383" spans="1:16" x14ac:dyDescent="0.3">
      <c r="A383" s="2">
        <v>42</v>
      </c>
      <c r="B383" s="2">
        <v>9</v>
      </c>
      <c r="C383" s="3">
        <v>0</v>
      </c>
      <c r="D383" s="3">
        <v>0</v>
      </c>
      <c r="E383" s="3">
        <v>1</v>
      </c>
      <c r="F383" s="3">
        <v>0</v>
      </c>
      <c r="G383" s="3">
        <v>1</v>
      </c>
      <c r="H383" s="3">
        <v>1.6989999999999998</v>
      </c>
      <c r="I383" s="3">
        <f t="shared" si="35"/>
        <v>-1.6242424559671893</v>
      </c>
      <c r="J383" s="3">
        <v>0</v>
      </c>
      <c r="K383" s="3">
        <f t="shared" si="36"/>
        <v>0.19706090098414894</v>
      </c>
      <c r="L383" s="4">
        <f t="shared" si="37"/>
        <v>1</v>
      </c>
      <c r="M383" s="6">
        <f t="shared" si="38"/>
        <v>0.16462061439158004</v>
      </c>
      <c r="N383" s="7">
        <f t="shared" si="39"/>
        <v>0.83537938560842007</v>
      </c>
      <c r="O383" s="5">
        <f t="shared" si="40"/>
        <v>0.83537938560842007</v>
      </c>
      <c r="P383" s="3">
        <f t="shared" si="41"/>
        <v>-0.17986930329675568</v>
      </c>
    </row>
    <row r="384" spans="1:16" x14ac:dyDescent="0.3">
      <c r="A384" s="2">
        <v>43</v>
      </c>
      <c r="B384" s="2">
        <v>1</v>
      </c>
      <c r="C384" s="3">
        <v>1</v>
      </c>
      <c r="D384" s="3">
        <v>1</v>
      </c>
      <c r="E384" s="3">
        <v>0</v>
      </c>
      <c r="F384" s="3">
        <v>0</v>
      </c>
      <c r="G384" s="3">
        <v>1</v>
      </c>
      <c r="H384" s="3">
        <v>1.9989999999999999</v>
      </c>
      <c r="I384" s="3">
        <f t="shared" si="35"/>
        <v>-1.758153056023851</v>
      </c>
      <c r="J384" s="3">
        <v>0</v>
      </c>
      <c r="K384" s="3">
        <f t="shared" si="36"/>
        <v>0.17236291466855119</v>
      </c>
      <c r="L384" s="4">
        <f t="shared" si="37"/>
        <v>1</v>
      </c>
      <c r="M384" s="6">
        <f t="shared" si="38"/>
        <v>0.1470218074215367</v>
      </c>
      <c r="N384" s="7">
        <f t="shared" si="39"/>
        <v>0.8529781925784633</v>
      </c>
      <c r="O384" s="5">
        <f t="shared" si="40"/>
        <v>0.1470218074215367</v>
      </c>
      <c r="P384" s="3">
        <f t="shared" si="41"/>
        <v>-1.9171743533997729</v>
      </c>
    </row>
    <row r="385" spans="1:16" x14ac:dyDescent="0.3">
      <c r="A385" s="2">
        <v>43</v>
      </c>
      <c r="B385" s="2">
        <v>2</v>
      </c>
      <c r="C385" s="3">
        <v>1</v>
      </c>
      <c r="D385" s="3">
        <v>0</v>
      </c>
      <c r="E385" s="3">
        <v>1</v>
      </c>
      <c r="F385" s="3">
        <v>0</v>
      </c>
      <c r="G385" s="3">
        <v>0</v>
      </c>
      <c r="H385" s="3">
        <v>1.399</v>
      </c>
      <c r="I385" s="3">
        <f t="shared" si="35"/>
        <v>-2.2897116529770853</v>
      </c>
      <c r="J385" s="3">
        <v>0</v>
      </c>
      <c r="K385" s="3">
        <f t="shared" si="36"/>
        <v>0.10129566594693437</v>
      </c>
      <c r="L385" s="4">
        <f t="shared" si="37"/>
        <v>1</v>
      </c>
      <c r="M385" s="6">
        <f t="shared" si="38"/>
        <v>9.1978629426310007E-2</v>
      </c>
      <c r="N385" s="7">
        <f t="shared" si="39"/>
        <v>0.90802137057368992</v>
      </c>
      <c r="O385" s="5">
        <f t="shared" si="40"/>
        <v>9.1978629426310007E-2</v>
      </c>
      <c r="P385" s="3">
        <f t="shared" si="41"/>
        <v>-2.3861990177607857</v>
      </c>
    </row>
    <row r="386" spans="1:16" x14ac:dyDescent="0.3">
      <c r="A386" s="2">
        <v>43</v>
      </c>
      <c r="B386" s="2">
        <v>3</v>
      </c>
      <c r="C386" s="3">
        <v>1</v>
      </c>
      <c r="D386" s="3">
        <v>0</v>
      </c>
      <c r="E386" s="3">
        <v>1</v>
      </c>
      <c r="F386" s="3">
        <v>1</v>
      </c>
      <c r="G386" s="3">
        <v>0</v>
      </c>
      <c r="H386" s="3">
        <v>1.9989999999999999</v>
      </c>
      <c r="I386" s="3">
        <f t="shared" si="35"/>
        <v>-0.62385653604022995</v>
      </c>
      <c r="J386" s="3">
        <v>0</v>
      </c>
      <c r="K386" s="3">
        <f t="shared" si="36"/>
        <v>0.53587383073476125</v>
      </c>
      <c r="L386" s="4">
        <f t="shared" si="37"/>
        <v>1</v>
      </c>
      <c r="M386" s="6">
        <f t="shared" si="38"/>
        <v>0.34890485143457356</v>
      </c>
      <c r="N386" s="7">
        <f t="shared" si="39"/>
        <v>0.6510951485654265</v>
      </c>
      <c r="O386" s="5">
        <f t="shared" si="40"/>
        <v>0.34890485143457356</v>
      </c>
      <c r="P386" s="3">
        <f t="shared" si="41"/>
        <v>-1.0529560259431936</v>
      </c>
    </row>
    <row r="387" spans="1:16" x14ac:dyDescent="0.3">
      <c r="A387" s="2">
        <v>43</v>
      </c>
      <c r="B387" s="2">
        <v>4</v>
      </c>
      <c r="C387" s="3">
        <v>1</v>
      </c>
      <c r="D387" s="3">
        <v>0</v>
      </c>
      <c r="E387" s="3">
        <v>0</v>
      </c>
      <c r="F387" s="3">
        <v>1</v>
      </c>
      <c r="G387" s="3">
        <v>0</v>
      </c>
      <c r="H387" s="3">
        <v>1.6989999999999998</v>
      </c>
      <c r="I387" s="3">
        <f t="shared" si="35"/>
        <v>0.12368257585403408</v>
      </c>
      <c r="J387" s="3">
        <v>0</v>
      </c>
      <c r="K387" s="3">
        <f t="shared" si="36"/>
        <v>1.1316565988519474</v>
      </c>
      <c r="L387" s="4">
        <f t="shared" si="37"/>
        <v>1</v>
      </c>
      <c r="M387" s="6">
        <f t="shared" si="38"/>
        <v>0.53088128709916371</v>
      </c>
      <c r="N387" s="7">
        <f t="shared" si="39"/>
        <v>0.4691187129008364</v>
      </c>
      <c r="O387" s="5">
        <f t="shared" si="40"/>
        <v>0.53088128709916371</v>
      </c>
      <c r="P387" s="3">
        <f t="shared" si="41"/>
        <v>-0.63321684751953244</v>
      </c>
    </row>
    <row r="388" spans="1:16" x14ac:dyDescent="0.3">
      <c r="A388" s="2">
        <v>43</v>
      </c>
      <c r="B388" s="2">
        <v>5</v>
      </c>
      <c r="C388" s="3">
        <v>1</v>
      </c>
      <c r="D388" s="3">
        <v>0</v>
      </c>
      <c r="E388" s="3">
        <v>0</v>
      </c>
      <c r="F388" s="3">
        <v>0</v>
      </c>
      <c r="G388" s="3">
        <v>0</v>
      </c>
      <c r="H388" s="3">
        <v>1.9989999999999999</v>
      </c>
      <c r="I388" s="3">
        <f t="shared" si="35"/>
        <v>-2.3955412150206747</v>
      </c>
      <c r="J388" s="3">
        <v>0</v>
      </c>
      <c r="K388" s="3">
        <f t="shared" si="36"/>
        <v>9.1123348249744496E-2</v>
      </c>
      <c r="L388" s="4">
        <f t="shared" si="37"/>
        <v>1</v>
      </c>
      <c r="M388" s="6">
        <f t="shared" si="38"/>
        <v>8.3513333662884381E-2</v>
      </c>
      <c r="N388" s="7">
        <f t="shared" si="39"/>
        <v>0.91648666633711562</v>
      </c>
      <c r="O388" s="5">
        <f t="shared" si="40"/>
        <v>8.3513333662884381E-2</v>
      </c>
      <c r="P388" s="3">
        <f t="shared" si="41"/>
        <v>-2.482748975288112</v>
      </c>
    </row>
    <row r="389" spans="1:16" x14ac:dyDescent="0.3">
      <c r="A389" s="2">
        <v>43</v>
      </c>
      <c r="B389" s="2">
        <v>6</v>
      </c>
      <c r="C389" s="3">
        <v>1</v>
      </c>
      <c r="D389" s="3">
        <v>1</v>
      </c>
      <c r="E389" s="3">
        <v>0</v>
      </c>
      <c r="F389" s="3">
        <v>1</v>
      </c>
      <c r="G389" s="3">
        <v>0</v>
      </c>
      <c r="H389" s="3">
        <v>1.399</v>
      </c>
      <c r="I389" s="3">
        <f t="shared" si="35"/>
        <v>9.5601537840961814E-2</v>
      </c>
      <c r="J389" s="3">
        <v>0</v>
      </c>
      <c r="K389" s="3">
        <f t="shared" si="36"/>
        <v>1.1003205405340635</v>
      </c>
      <c r="L389" s="4">
        <f t="shared" si="37"/>
        <v>1</v>
      </c>
      <c r="M389" s="6">
        <f t="shared" si="38"/>
        <v>0.52388219764506849</v>
      </c>
      <c r="N389" s="7">
        <f t="shared" si="39"/>
        <v>0.4761178023549314</v>
      </c>
      <c r="O389" s="5">
        <f t="shared" si="40"/>
        <v>0.52388219764506849</v>
      </c>
      <c r="P389" s="3">
        <f t="shared" si="41"/>
        <v>-0.64648843358992203</v>
      </c>
    </row>
    <row r="390" spans="1:16" x14ac:dyDescent="0.3">
      <c r="A390" s="2">
        <v>43</v>
      </c>
      <c r="B390" s="2">
        <v>7</v>
      </c>
      <c r="C390" s="3">
        <v>1</v>
      </c>
      <c r="D390" s="3">
        <v>0</v>
      </c>
      <c r="E390" s="3">
        <v>0</v>
      </c>
      <c r="F390" s="3">
        <v>0</v>
      </c>
      <c r="G390" s="3">
        <v>1</v>
      </c>
      <c r="H390" s="3">
        <v>1.399</v>
      </c>
      <c r="I390" s="3">
        <f t="shared" si="35"/>
        <v>-0.87670334407292549</v>
      </c>
      <c r="J390" s="3">
        <v>0</v>
      </c>
      <c r="K390" s="3">
        <f t="shared" si="36"/>
        <v>0.41615256462262679</v>
      </c>
      <c r="L390" s="4">
        <f t="shared" si="37"/>
        <v>1</v>
      </c>
      <c r="M390" s="6">
        <f t="shared" si="38"/>
        <v>0.29386139249306253</v>
      </c>
      <c r="N390" s="7">
        <f t="shared" si="39"/>
        <v>0.70613860750693758</v>
      </c>
      <c r="O390" s="5">
        <f t="shared" si="40"/>
        <v>0.29386139249306253</v>
      </c>
      <c r="P390" s="3">
        <f t="shared" si="41"/>
        <v>-1.2246470769181139</v>
      </c>
    </row>
    <row r="391" spans="1:16" x14ac:dyDescent="0.3">
      <c r="A391" s="2">
        <v>43</v>
      </c>
      <c r="B391" s="2">
        <v>8</v>
      </c>
      <c r="C391" s="3">
        <v>1</v>
      </c>
      <c r="D391" s="3">
        <v>1</v>
      </c>
      <c r="E391" s="3">
        <v>0</v>
      </c>
      <c r="F391" s="3">
        <v>0</v>
      </c>
      <c r="G391" s="3">
        <v>0</v>
      </c>
      <c r="H391" s="3">
        <v>1.6989999999999998</v>
      </c>
      <c r="I391" s="3">
        <f t="shared" ref="I391:I454" si="42">$J$1+$L$1*D391+$N$1*E391+$P$1*F391+$R$1*G391+$T$1*H391</f>
        <v>-2.4236222530337468</v>
      </c>
      <c r="J391" s="3">
        <v>0</v>
      </c>
      <c r="K391" s="3">
        <f t="shared" ref="K391:K454" si="43">EXP(I391)</f>
        <v>8.8600103514750117E-2</v>
      </c>
      <c r="L391" s="4">
        <f t="shared" ref="L391:L454" si="44">EXP(J391)</f>
        <v>1</v>
      </c>
      <c r="M391" s="6">
        <f t="shared" ref="M391:M454" si="45">K391/SUM(K391:L391)</f>
        <v>8.1389027273365139E-2</v>
      </c>
      <c r="N391" s="7">
        <f t="shared" ref="N391:N454" si="46">L391/SUM(K391:L391)</f>
        <v>0.91861097272663483</v>
      </c>
      <c r="O391" s="5">
        <f t="shared" ref="O391:O454" si="47">M391*C391+N391*(1-C391)</f>
        <v>8.1389027273365139E-2</v>
      </c>
      <c r="P391" s="3">
        <f t="shared" ref="P391:P454" si="48">LN(O391)</f>
        <v>-2.5085148151414995</v>
      </c>
    </row>
    <row r="392" spans="1:16" x14ac:dyDescent="0.3">
      <c r="A392" s="2">
        <v>43</v>
      </c>
      <c r="B392" s="2">
        <v>9</v>
      </c>
      <c r="C392" s="3">
        <v>1</v>
      </c>
      <c r="D392" s="3">
        <v>0</v>
      </c>
      <c r="E392" s="3">
        <v>1</v>
      </c>
      <c r="F392" s="3">
        <v>0</v>
      </c>
      <c r="G392" s="3">
        <v>1</v>
      </c>
      <c r="H392" s="3">
        <v>1.6989999999999998</v>
      </c>
      <c r="I392" s="3">
        <f t="shared" si="42"/>
        <v>-1.6242424559671893</v>
      </c>
      <c r="J392" s="3">
        <v>0</v>
      </c>
      <c r="K392" s="3">
        <f t="shared" si="43"/>
        <v>0.19706090098414894</v>
      </c>
      <c r="L392" s="4">
        <f t="shared" si="44"/>
        <v>1</v>
      </c>
      <c r="M392" s="6">
        <f t="shared" si="45"/>
        <v>0.16462061439158004</v>
      </c>
      <c r="N392" s="7">
        <f t="shared" si="46"/>
        <v>0.83537938560842007</v>
      </c>
      <c r="O392" s="5">
        <f t="shared" si="47"/>
        <v>0.16462061439158004</v>
      </c>
      <c r="P392" s="3">
        <f t="shared" si="48"/>
        <v>-1.8041117592639448</v>
      </c>
    </row>
    <row r="393" spans="1:16" x14ac:dyDescent="0.3">
      <c r="A393" s="2">
        <v>44</v>
      </c>
      <c r="B393" s="2">
        <v>1</v>
      </c>
      <c r="C393" s="3">
        <v>0</v>
      </c>
      <c r="D393" s="3">
        <v>1</v>
      </c>
      <c r="E393" s="3">
        <v>0</v>
      </c>
      <c r="F393" s="3">
        <v>0</v>
      </c>
      <c r="G393" s="3">
        <v>1</v>
      </c>
      <c r="H393" s="3">
        <v>1.9989999999999999</v>
      </c>
      <c r="I393" s="3">
        <f t="shared" si="42"/>
        <v>-1.758153056023851</v>
      </c>
      <c r="J393" s="3">
        <v>0</v>
      </c>
      <c r="K393" s="3">
        <f t="shared" si="43"/>
        <v>0.17236291466855119</v>
      </c>
      <c r="L393" s="4">
        <f t="shared" si="44"/>
        <v>1</v>
      </c>
      <c r="M393" s="6">
        <f t="shared" si="45"/>
        <v>0.1470218074215367</v>
      </c>
      <c r="N393" s="7">
        <f t="shared" si="46"/>
        <v>0.8529781925784633</v>
      </c>
      <c r="O393" s="5">
        <f t="shared" si="47"/>
        <v>0.8529781925784633</v>
      </c>
      <c r="P393" s="3">
        <f t="shared" si="48"/>
        <v>-0.15902129737592208</v>
      </c>
    </row>
    <row r="394" spans="1:16" x14ac:dyDescent="0.3">
      <c r="A394" s="2">
        <v>44</v>
      </c>
      <c r="B394" s="2">
        <v>2</v>
      </c>
      <c r="C394" s="3">
        <v>0</v>
      </c>
      <c r="D394" s="3">
        <v>0</v>
      </c>
      <c r="E394" s="3">
        <v>1</v>
      </c>
      <c r="F394" s="3">
        <v>0</v>
      </c>
      <c r="G394" s="3">
        <v>0</v>
      </c>
      <c r="H394" s="3">
        <v>1.399</v>
      </c>
      <c r="I394" s="3">
        <f t="shared" si="42"/>
        <v>-2.2897116529770853</v>
      </c>
      <c r="J394" s="3">
        <v>0</v>
      </c>
      <c r="K394" s="3">
        <f t="shared" si="43"/>
        <v>0.10129566594693437</v>
      </c>
      <c r="L394" s="4">
        <f t="shared" si="44"/>
        <v>1</v>
      </c>
      <c r="M394" s="6">
        <f t="shared" si="45"/>
        <v>9.1978629426310007E-2</v>
      </c>
      <c r="N394" s="7">
        <f t="shared" si="46"/>
        <v>0.90802137057368992</v>
      </c>
      <c r="O394" s="5">
        <f t="shared" si="47"/>
        <v>0.90802137057368992</v>
      </c>
      <c r="P394" s="3">
        <f t="shared" si="48"/>
        <v>-9.648736478370025E-2</v>
      </c>
    </row>
    <row r="395" spans="1:16" x14ac:dyDescent="0.3">
      <c r="A395" s="2">
        <v>44</v>
      </c>
      <c r="B395" s="2">
        <v>3</v>
      </c>
      <c r="C395" s="3">
        <v>1</v>
      </c>
      <c r="D395" s="3">
        <v>0</v>
      </c>
      <c r="E395" s="3">
        <v>1</v>
      </c>
      <c r="F395" s="3">
        <v>1</v>
      </c>
      <c r="G395" s="3">
        <v>0</v>
      </c>
      <c r="H395" s="3">
        <v>1.9989999999999999</v>
      </c>
      <c r="I395" s="3">
        <f t="shared" si="42"/>
        <v>-0.62385653604022995</v>
      </c>
      <c r="J395" s="3">
        <v>0</v>
      </c>
      <c r="K395" s="3">
        <f t="shared" si="43"/>
        <v>0.53587383073476125</v>
      </c>
      <c r="L395" s="4">
        <f t="shared" si="44"/>
        <v>1</v>
      </c>
      <c r="M395" s="6">
        <f t="shared" si="45"/>
        <v>0.34890485143457356</v>
      </c>
      <c r="N395" s="7">
        <f t="shared" si="46"/>
        <v>0.6510951485654265</v>
      </c>
      <c r="O395" s="5">
        <f t="shared" si="47"/>
        <v>0.34890485143457356</v>
      </c>
      <c r="P395" s="3">
        <f t="shared" si="48"/>
        <v>-1.0529560259431936</v>
      </c>
    </row>
    <row r="396" spans="1:16" x14ac:dyDescent="0.3">
      <c r="A396" s="2">
        <v>44</v>
      </c>
      <c r="B396" s="2">
        <v>4</v>
      </c>
      <c r="C396" s="3">
        <v>1</v>
      </c>
      <c r="D396" s="3">
        <v>0</v>
      </c>
      <c r="E396" s="3">
        <v>0</v>
      </c>
      <c r="F396" s="3">
        <v>1</v>
      </c>
      <c r="G396" s="3">
        <v>0</v>
      </c>
      <c r="H396" s="3">
        <v>1.6989999999999998</v>
      </c>
      <c r="I396" s="3">
        <f t="shared" si="42"/>
        <v>0.12368257585403408</v>
      </c>
      <c r="J396" s="3">
        <v>0</v>
      </c>
      <c r="K396" s="3">
        <f t="shared" si="43"/>
        <v>1.1316565988519474</v>
      </c>
      <c r="L396" s="4">
        <f t="shared" si="44"/>
        <v>1</v>
      </c>
      <c r="M396" s="6">
        <f t="shared" si="45"/>
        <v>0.53088128709916371</v>
      </c>
      <c r="N396" s="7">
        <f t="shared" si="46"/>
        <v>0.4691187129008364</v>
      </c>
      <c r="O396" s="5">
        <f t="shared" si="47"/>
        <v>0.53088128709916371</v>
      </c>
      <c r="P396" s="3">
        <f t="shared" si="48"/>
        <v>-0.63321684751953244</v>
      </c>
    </row>
    <row r="397" spans="1:16" x14ac:dyDescent="0.3">
      <c r="A397" s="2">
        <v>44</v>
      </c>
      <c r="B397" s="2">
        <v>5</v>
      </c>
      <c r="C397" s="3">
        <v>0</v>
      </c>
      <c r="D397" s="3">
        <v>0</v>
      </c>
      <c r="E397" s="3">
        <v>0</v>
      </c>
      <c r="F397" s="3">
        <v>0</v>
      </c>
      <c r="G397" s="3">
        <v>0</v>
      </c>
      <c r="H397" s="3">
        <v>1.9989999999999999</v>
      </c>
      <c r="I397" s="3">
        <f t="shared" si="42"/>
        <v>-2.3955412150206747</v>
      </c>
      <c r="J397" s="3">
        <v>0</v>
      </c>
      <c r="K397" s="3">
        <f t="shared" si="43"/>
        <v>9.1123348249744496E-2</v>
      </c>
      <c r="L397" s="4">
        <f t="shared" si="44"/>
        <v>1</v>
      </c>
      <c r="M397" s="6">
        <f t="shared" si="45"/>
        <v>8.3513333662884381E-2</v>
      </c>
      <c r="N397" s="7">
        <f t="shared" si="46"/>
        <v>0.91648666633711562</v>
      </c>
      <c r="O397" s="5">
        <f t="shared" si="47"/>
        <v>0.91648666633711562</v>
      </c>
      <c r="P397" s="3">
        <f t="shared" si="48"/>
        <v>-8.7207760267437304E-2</v>
      </c>
    </row>
    <row r="398" spans="1:16" x14ac:dyDescent="0.3">
      <c r="A398" s="2">
        <v>44</v>
      </c>
      <c r="B398" s="2">
        <v>6</v>
      </c>
      <c r="C398" s="3">
        <v>1</v>
      </c>
      <c r="D398" s="3">
        <v>1</v>
      </c>
      <c r="E398" s="3">
        <v>0</v>
      </c>
      <c r="F398" s="3">
        <v>1</v>
      </c>
      <c r="G398" s="3">
        <v>0</v>
      </c>
      <c r="H398" s="3">
        <v>1.399</v>
      </c>
      <c r="I398" s="3">
        <f t="shared" si="42"/>
        <v>9.5601537840961814E-2</v>
      </c>
      <c r="J398" s="3">
        <v>0</v>
      </c>
      <c r="K398" s="3">
        <f t="shared" si="43"/>
        <v>1.1003205405340635</v>
      </c>
      <c r="L398" s="4">
        <f t="shared" si="44"/>
        <v>1</v>
      </c>
      <c r="M398" s="6">
        <f t="shared" si="45"/>
        <v>0.52388219764506849</v>
      </c>
      <c r="N398" s="7">
        <f t="shared" si="46"/>
        <v>0.4761178023549314</v>
      </c>
      <c r="O398" s="5">
        <f t="shared" si="47"/>
        <v>0.52388219764506849</v>
      </c>
      <c r="P398" s="3">
        <f t="shared" si="48"/>
        <v>-0.64648843358992203</v>
      </c>
    </row>
    <row r="399" spans="1:16" x14ac:dyDescent="0.3">
      <c r="A399" s="2">
        <v>44</v>
      </c>
      <c r="B399" s="2">
        <v>7</v>
      </c>
      <c r="C399" s="3">
        <v>0</v>
      </c>
      <c r="D399" s="3">
        <v>0</v>
      </c>
      <c r="E399" s="3">
        <v>0</v>
      </c>
      <c r="F399" s="3">
        <v>0</v>
      </c>
      <c r="G399" s="3">
        <v>1</v>
      </c>
      <c r="H399" s="3">
        <v>1.399</v>
      </c>
      <c r="I399" s="3">
        <f t="shared" si="42"/>
        <v>-0.87670334407292549</v>
      </c>
      <c r="J399" s="3">
        <v>0</v>
      </c>
      <c r="K399" s="3">
        <f t="shared" si="43"/>
        <v>0.41615256462262679</v>
      </c>
      <c r="L399" s="4">
        <f t="shared" si="44"/>
        <v>1</v>
      </c>
      <c r="M399" s="6">
        <f t="shared" si="45"/>
        <v>0.29386139249306253</v>
      </c>
      <c r="N399" s="7">
        <f t="shared" si="46"/>
        <v>0.70613860750693758</v>
      </c>
      <c r="O399" s="5">
        <f t="shared" si="47"/>
        <v>0.70613860750693758</v>
      </c>
      <c r="P399" s="3">
        <f t="shared" si="48"/>
        <v>-0.34794373284518837</v>
      </c>
    </row>
    <row r="400" spans="1:16" x14ac:dyDescent="0.3">
      <c r="A400" s="2">
        <v>44</v>
      </c>
      <c r="B400" s="2">
        <v>8</v>
      </c>
      <c r="C400" s="3">
        <v>0</v>
      </c>
      <c r="D400" s="3">
        <v>1</v>
      </c>
      <c r="E400" s="3">
        <v>0</v>
      </c>
      <c r="F400" s="3">
        <v>0</v>
      </c>
      <c r="G400" s="3">
        <v>0</v>
      </c>
      <c r="H400" s="3">
        <v>1.6989999999999998</v>
      </c>
      <c r="I400" s="3">
        <f t="shared" si="42"/>
        <v>-2.4236222530337468</v>
      </c>
      <c r="J400" s="3">
        <v>0</v>
      </c>
      <c r="K400" s="3">
        <f t="shared" si="43"/>
        <v>8.8600103514750117E-2</v>
      </c>
      <c r="L400" s="4">
        <f t="shared" si="44"/>
        <v>1</v>
      </c>
      <c r="M400" s="6">
        <f t="shared" si="45"/>
        <v>8.1389027273365139E-2</v>
      </c>
      <c r="N400" s="7">
        <f t="shared" si="46"/>
        <v>0.91861097272663483</v>
      </c>
      <c r="O400" s="5">
        <f t="shared" si="47"/>
        <v>0.91861097272663483</v>
      </c>
      <c r="P400" s="3">
        <f t="shared" si="48"/>
        <v>-8.4892562107752437E-2</v>
      </c>
    </row>
    <row r="401" spans="1:16" x14ac:dyDescent="0.3">
      <c r="A401" s="2">
        <v>44</v>
      </c>
      <c r="B401" s="2">
        <v>9</v>
      </c>
      <c r="C401" s="3">
        <v>0</v>
      </c>
      <c r="D401" s="3">
        <v>0</v>
      </c>
      <c r="E401" s="3">
        <v>1</v>
      </c>
      <c r="F401" s="3">
        <v>0</v>
      </c>
      <c r="G401" s="3">
        <v>1</v>
      </c>
      <c r="H401" s="3">
        <v>1.6989999999999998</v>
      </c>
      <c r="I401" s="3">
        <f t="shared" si="42"/>
        <v>-1.6242424559671893</v>
      </c>
      <c r="J401" s="3">
        <v>0</v>
      </c>
      <c r="K401" s="3">
        <f t="shared" si="43"/>
        <v>0.19706090098414894</v>
      </c>
      <c r="L401" s="4">
        <f t="shared" si="44"/>
        <v>1</v>
      </c>
      <c r="M401" s="6">
        <f t="shared" si="45"/>
        <v>0.16462061439158004</v>
      </c>
      <c r="N401" s="7">
        <f t="shared" si="46"/>
        <v>0.83537938560842007</v>
      </c>
      <c r="O401" s="5">
        <f t="shared" si="47"/>
        <v>0.83537938560842007</v>
      </c>
      <c r="P401" s="3">
        <f t="shared" si="48"/>
        <v>-0.17986930329675568</v>
      </c>
    </row>
    <row r="402" spans="1:16" x14ac:dyDescent="0.3">
      <c r="A402" s="2">
        <v>45</v>
      </c>
      <c r="B402" s="2">
        <v>1</v>
      </c>
      <c r="C402" s="3">
        <v>0</v>
      </c>
      <c r="D402" s="3">
        <v>1</v>
      </c>
      <c r="E402" s="3">
        <v>0</v>
      </c>
      <c r="F402" s="3">
        <v>0</v>
      </c>
      <c r="G402" s="3">
        <v>1</v>
      </c>
      <c r="H402" s="3">
        <v>1.9989999999999999</v>
      </c>
      <c r="I402" s="3">
        <f t="shared" si="42"/>
        <v>-1.758153056023851</v>
      </c>
      <c r="J402" s="3">
        <v>0</v>
      </c>
      <c r="K402" s="3">
        <f t="shared" si="43"/>
        <v>0.17236291466855119</v>
      </c>
      <c r="L402" s="4">
        <f t="shared" si="44"/>
        <v>1</v>
      </c>
      <c r="M402" s="6">
        <f t="shared" si="45"/>
        <v>0.1470218074215367</v>
      </c>
      <c r="N402" s="7">
        <f t="shared" si="46"/>
        <v>0.8529781925784633</v>
      </c>
      <c r="O402" s="5">
        <f t="shared" si="47"/>
        <v>0.8529781925784633</v>
      </c>
      <c r="P402" s="3">
        <f t="shared" si="48"/>
        <v>-0.15902129737592208</v>
      </c>
    </row>
    <row r="403" spans="1:16" x14ac:dyDescent="0.3">
      <c r="A403" s="2">
        <v>45</v>
      </c>
      <c r="B403" s="2">
        <v>2</v>
      </c>
      <c r="C403" s="3">
        <v>0</v>
      </c>
      <c r="D403" s="3">
        <v>0</v>
      </c>
      <c r="E403" s="3">
        <v>1</v>
      </c>
      <c r="F403" s="3">
        <v>0</v>
      </c>
      <c r="G403" s="3">
        <v>0</v>
      </c>
      <c r="H403" s="3">
        <v>1.399</v>
      </c>
      <c r="I403" s="3">
        <f t="shared" si="42"/>
        <v>-2.2897116529770853</v>
      </c>
      <c r="J403" s="3">
        <v>0</v>
      </c>
      <c r="K403" s="3">
        <f t="shared" si="43"/>
        <v>0.10129566594693437</v>
      </c>
      <c r="L403" s="4">
        <f t="shared" si="44"/>
        <v>1</v>
      </c>
      <c r="M403" s="6">
        <f t="shared" si="45"/>
        <v>9.1978629426310007E-2</v>
      </c>
      <c r="N403" s="7">
        <f t="shared" si="46"/>
        <v>0.90802137057368992</v>
      </c>
      <c r="O403" s="5">
        <f t="shared" si="47"/>
        <v>0.90802137057368992</v>
      </c>
      <c r="P403" s="3">
        <f t="shared" si="48"/>
        <v>-9.648736478370025E-2</v>
      </c>
    </row>
    <row r="404" spans="1:16" x14ac:dyDescent="0.3">
      <c r="A404" s="2">
        <v>45</v>
      </c>
      <c r="B404" s="2">
        <v>3</v>
      </c>
      <c r="C404" s="3">
        <v>0</v>
      </c>
      <c r="D404" s="3">
        <v>0</v>
      </c>
      <c r="E404" s="3">
        <v>1</v>
      </c>
      <c r="F404" s="3">
        <v>1</v>
      </c>
      <c r="G404" s="3">
        <v>0</v>
      </c>
      <c r="H404" s="3">
        <v>1.9989999999999999</v>
      </c>
      <c r="I404" s="3">
        <f t="shared" si="42"/>
        <v>-0.62385653604022995</v>
      </c>
      <c r="J404" s="3">
        <v>0</v>
      </c>
      <c r="K404" s="3">
        <f t="shared" si="43"/>
        <v>0.53587383073476125</v>
      </c>
      <c r="L404" s="4">
        <f t="shared" si="44"/>
        <v>1</v>
      </c>
      <c r="M404" s="6">
        <f t="shared" si="45"/>
        <v>0.34890485143457356</v>
      </c>
      <c r="N404" s="7">
        <f t="shared" si="46"/>
        <v>0.6510951485654265</v>
      </c>
      <c r="O404" s="5">
        <f t="shared" si="47"/>
        <v>0.6510951485654265</v>
      </c>
      <c r="P404" s="3">
        <f t="shared" si="48"/>
        <v>-0.42909948990296365</v>
      </c>
    </row>
    <row r="405" spans="1:16" x14ac:dyDescent="0.3">
      <c r="A405" s="2">
        <v>45</v>
      </c>
      <c r="B405" s="2">
        <v>4</v>
      </c>
      <c r="C405" s="3">
        <v>1</v>
      </c>
      <c r="D405" s="3">
        <v>0</v>
      </c>
      <c r="E405" s="3">
        <v>0</v>
      </c>
      <c r="F405" s="3">
        <v>1</v>
      </c>
      <c r="G405" s="3">
        <v>0</v>
      </c>
      <c r="H405" s="3">
        <v>1.6989999999999998</v>
      </c>
      <c r="I405" s="3">
        <f t="shared" si="42"/>
        <v>0.12368257585403408</v>
      </c>
      <c r="J405" s="3">
        <v>0</v>
      </c>
      <c r="K405" s="3">
        <f t="shared" si="43"/>
        <v>1.1316565988519474</v>
      </c>
      <c r="L405" s="4">
        <f t="shared" si="44"/>
        <v>1</v>
      </c>
      <c r="M405" s="6">
        <f t="shared" si="45"/>
        <v>0.53088128709916371</v>
      </c>
      <c r="N405" s="7">
        <f t="shared" si="46"/>
        <v>0.4691187129008364</v>
      </c>
      <c r="O405" s="5">
        <f t="shared" si="47"/>
        <v>0.53088128709916371</v>
      </c>
      <c r="P405" s="3">
        <f t="shared" si="48"/>
        <v>-0.63321684751953244</v>
      </c>
    </row>
    <row r="406" spans="1:16" x14ac:dyDescent="0.3">
      <c r="A406" s="2">
        <v>45</v>
      </c>
      <c r="B406" s="2">
        <v>5</v>
      </c>
      <c r="C406" s="3">
        <v>0</v>
      </c>
      <c r="D406" s="3">
        <v>0</v>
      </c>
      <c r="E406" s="3">
        <v>0</v>
      </c>
      <c r="F406" s="3">
        <v>0</v>
      </c>
      <c r="G406" s="3">
        <v>0</v>
      </c>
      <c r="H406" s="3">
        <v>1.9989999999999999</v>
      </c>
      <c r="I406" s="3">
        <f t="shared" si="42"/>
        <v>-2.3955412150206747</v>
      </c>
      <c r="J406" s="3">
        <v>0</v>
      </c>
      <c r="K406" s="3">
        <f t="shared" si="43"/>
        <v>9.1123348249744496E-2</v>
      </c>
      <c r="L406" s="4">
        <f t="shared" si="44"/>
        <v>1</v>
      </c>
      <c r="M406" s="6">
        <f t="shared" si="45"/>
        <v>8.3513333662884381E-2</v>
      </c>
      <c r="N406" s="7">
        <f t="shared" si="46"/>
        <v>0.91648666633711562</v>
      </c>
      <c r="O406" s="5">
        <f t="shared" si="47"/>
        <v>0.91648666633711562</v>
      </c>
      <c r="P406" s="3">
        <f t="shared" si="48"/>
        <v>-8.7207760267437304E-2</v>
      </c>
    </row>
    <row r="407" spans="1:16" x14ac:dyDescent="0.3">
      <c r="A407" s="2">
        <v>45</v>
      </c>
      <c r="B407" s="2">
        <v>6</v>
      </c>
      <c r="C407" s="3">
        <v>0</v>
      </c>
      <c r="D407" s="3">
        <v>1</v>
      </c>
      <c r="E407" s="3">
        <v>0</v>
      </c>
      <c r="F407" s="3">
        <v>1</v>
      </c>
      <c r="G407" s="3">
        <v>0</v>
      </c>
      <c r="H407" s="3">
        <v>1.399</v>
      </c>
      <c r="I407" s="3">
        <f t="shared" si="42"/>
        <v>9.5601537840961814E-2</v>
      </c>
      <c r="J407" s="3">
        <v>0</v>
      </c>
      <c r="K407" s="3">
        <f t="shared" si="43"/>
        <v>1.1003205405340635</v>
      </c>
      <c r="L407" s="4">
        <f t="shared" si="44"/>
        <v>1</v>
      </c>
      <c r="M407" s="6">
        <f t="shared" si="45"/>
        <v>0.52388219764506849</v>
      </c>
      <c r="N407" s="7">
        <f t="shared" si="46"/>
        <v>0.4761178023549314</v>
      </c>
      <c r="O407" s="5">
        <f t="shared" si="47"/>
        <v>0.4761178023549314</v>
      </c>
      <c r="P407" s="3">
        <f t="shared" si="48"/>
        <v>-0.74208997143088384</v>
      </c>
    </row>
    <row r="408" spans="1:16" x14ac:dyDescent="0.3">
      <c r="A408" s="2">
        <v>45</v>
      </c>
      <c r="B408" s="2">
        <v>7</v>
      </c>
      <c r="C408" s="3">
        <v>0</v>
      </c>
      <c r="D408" s="3">
        <v>0</v>
      </c>
      <c r="E408" s="3">
        <v>0</v>
      </c>
      <c r="F408" s="3">
        <v>0</v>
      </c>
      <c r="G408" s="3">
        <v>1</v>
      </c>
      <c r="H408" s="3">
        <v>1.399</v>
      </c>
      <c r="I408" s="3">
        <f t="shared" si="42"/>
        <v>-0.87670334407292549</v>
      </c>
      <c r="J408" s="3">
        <v>0</v>
      </c>
      <c r="K408" s="3">
        <f t="shared" si="43"/>
        <v>0.41615256462262679</v>
      </c>
      <c r="L408" s="4">
        <f t="shared" si="44"/>
        <v>1</v>
      </c>
      <c r="M408" s="6">
        <f t="shared" si="45"/>
        <v>0.29386139249306253</v>
      </c>
      <c r="N408" s="7">
        <f t="shared" si="46"/>
        <v>0.70613860750693758</v>
      </c>
      <c r="O408" s="5">
        <f t="shared" si="47"/>
        <v>0.70613860750693758</v>
      </c>
      <c r="P408" s="3">
        <f t="shared" si="48"/>
        <v>-0.34794373284518837</v>
      </c>
    </row>
    <row r="409" spans="1:16" x14ac:dyDescent="0.3">
      <c r="A409" s="2">
        <v>45</v>
      </c>
      <c r="B409" s="2">
        <v>8</v>
      </c>
      <c r="C409" s="3">
        <v>0</v>
      </c>
      <c r="D409" s="3">
        <v>1</v>
      </c>
      <c r="E409" s="3">
        <v>0</v>
      </c>
      <c r="F409" s="3">
        <v>0</v>
      </c>
      <c r="G409" s="3">
        <v>0</v>
      </c>
      <c r="H409" s="3">
        <v>1.6989999999999998</v>
      </c>
      <c r="I409" s="3">
        <f t="shared" si="42"/>
        <v>-2.4236222530337468</v>
      </c>
      <c r="J409" s="3">
        <v>0</v>
      </c>
      <c r="K409" s="3">
        <f t="shared" si="43"/>
        <v>8.8600103514750117E-2</v>
      </c>
      <c r="L409" s="4">
        <f t="shared" si="44"/>
        <v>1</v>
      </c>
      <c r="M409" s="6">
        <f t="shared" si="45"/>
        <v>8.1389027273365139E-2</v>
      </c>
      <c r="N409" s="7">
        <f t="shared" si="46"/>
        <v>0.91861097272663483</v>
      </c>
      <c r="O409" s="5">
        <f t="shared" si="47"/>
        <v>0.91861097272663483</v>
      </c>
      <c r="P409" s="3">
        <f t="shared" si="48"/>
        <v>-8.4892562107752437E-2</v>
      </c>
    </row>
    <row r="410" spans="1:16" x14ac:dyDescent="0.3">
      <c r="A410" s="2">
        <v>45</v>
      </c>
      <c r="B410" s="2">
        <v>9</v>
      </c>
      <c r="C410" s="3">
        <v>0</v>
      </c>
      <c r="D410" s="3">
        <v>0</v>
      </c>
      <c r="E410" s="3">
        <v>1</v>
      </c>
      <c r="F410" s="3">
        <v>0</v>
      </c>
      <c r="G410" s="3">
        <v>1</v>
      </c>
      <c r="H410" s="3">
        <v>1.6989999999999998</v>
      </c>
      <c r="I410" s="3">
        <f t="shared" si="42"/>
        <v>-1.6242424559671893</v>
      </c>
      <c r="J410" s="3">
        <v>0</v>
      </c>
      <c r="K410" s="3">
        <f t="shared" si="43"/>
        <v>0.19706090098414894</v>
      </c>
      <c r="L410" s="4">
        <f t="shared" si="44"/>
        <v>1</v>
      </c>
      <c r="M410" s="6">
        <f t="shared" si="45"/>
        <v>0.16462061439158004</v>
      </c>
      <c r="N410" s="7">
        <f t="shared" si="46"/>
        <v>0.83537938560842007</v>
      </c>
      <c r="O410" s="5">
        <f t="shared" si="47"/>
        <v>0.83537938560842007</v>
      </c>
      <c r="P410" s="3">
        <f t="shared" si="48"/>
        <v>-0.17986930329675568</v>
      </c>
    </row>
    <row r="411" spans="1:16" x14ac:dyDescent="0.3">
      <c r="A411" s="2">
        <v>46</v>
      </c>
      <c r="B411" s="2">
        <v>1</v>
      </c>
      <c r="C411" s="3">
        <v>0</v>
      </c>
      <c r="D411" s="3">
        <v>1</v>
      </c>
      <c r="E411" s="3">
        <v>0</v>
      </c>
      <c r="F411" s="3">
        <v>0</v>
      </c>
      <c r="G411" s="3">
        <v>1</v>
      </c>
      <c r="H411" s="3">
        <v>1.9989999999999999</v>
      </c>
      <c r="I411" s="3">
        <f t="shared" si="42"/>
        <v>-1.758153056023851</v>
      </c>
      <c r="J411" s="3">
        <v>0</v>
      </c>
      <c r="K411" s="3">
        <f t="shared" si="43"/>
        <v>0.17236291466855119</v>
      </c>
      <c r="L411" s="4">
        <f t="shared" si="44"/>
        <v>1</v>
      </c>
      <c r="M411" s="6">
        <f t="shared" si="45"/>
        <v>0.1470218074215367</v>
      </c>
      <c r="N411" s="7">
        <f t="shared" si="46"/>
        <v>0.8529781925784633</v>
      </c>
      <c r="O411" s="5">
        <f t="shared" si="47"/>
        <v>0.8529781925784633</v>
      </c>
      <c r="P411" s="3">
        <f t="shared" si="48"/>
        <v>-0.15902129737592208</v>
      </c>
    </row>
    <row r="412" spans="1:16" x14ac:dyDescent="0.3">
      <c r="A412" s="2">
        <v>46</v>
      </c>
      <c r="B412" s="2">
        <v>2</v>
      </c>
      <c r="C412" s="3">
        <v>0</v>
      </c>
      <c r="D412" s="3">
        <v>0</v>
      </c>
      <c r="E412" s="3">
        <v>1</v>
      </c>
      <c r="F412" s="3">
        <v>0</v>
      </c>
      <c r="G412" s="3">
        <v>0</v>
      </c>
      <c r="H412" s="3">
        <v>1.399</v>
      </c>
      <c r="I412" s="3">
        <f t="shared" si="42"/>
        <v>-2.2897116529770853</v>
      </c>
      <c r="J412" s="3">
        <v>0</v>
      </c>
      <c r="K412" s="3">
        <f t="shared" si="43"/>
        <v>0.10129566594693437</v>
      </c>
      <c r="L412" s="4">
        <f t="shared" si="44"/>
        <v>1</v>
      </c>
      <c r="M412" s="6">
        <f t="shared" si="45"/>
        <v>9.1978629426310007E-2</v>
      </c>
      <c r="N412" s="7">
        <f t="shared" si="46"/>
        <v>0.90802137057368992</v>
      </c>
      <c r="O412" s="5">
        <f t="shared" si="47"/>
        <v>0.90802137057368992</v>
      </c>
      <c r="P412" s="3">
        <f t="shared" si="48"/>
        <v>-9.648736478370025E-2</v>
      </c>
    </row>
    <row r="413" spans="1:16" x14ac:dyDescent="0.3">
      <c r="A413" s="2">
        <v>46</v>
      </c>
      <c r="B413" s="2">
        <v>3</v>
      </c>
      <c r="C413" s="3">
        <v>1</v>
      </c>
      <c r="D413" s="3">
        <v>0</v>
      </c>
      <c r="E413" s="3">
        <v>1</v>
      </c>
      <c r="F413" s="3">
        <v>1</v>
      </c>
      <c r="G413" s="3">
        <v>0</v>
      </c>
      <c r="H413" s="3">
        <v>1.9989999999999999</v>
      </c>
      <c r="I413" s="3">
        <f t="shared" si="42"/>
        <v>-0.62385653604022995</v>
      </c>
      <c r="J413" s="3">
        <v>0</v>
      </c>
      <c r="K413" s="3">
        <f t="shared" si="43"/>
        <v>0.53587383073476125</v>
      </c>
      <c r="L413" s="4">
        <f t="shared" si="44"/>
        <v>1</v>
      </c>
      <c r="M413" s="6">
        <f t="shared" si="45"/>
        <v>0.34890485143457356</v>
      </c>
      <c r="N413" s="7">
        <f t="shared" si="46"/>
        <v>0.6510951485654265</v>
      </c>
      <c r="O413" s="5">
        <f t="shared" si="47"/>
        <v>0.34890485143457356</v>
      </c>
      <c r="P413" s="3">
        <f t="shared" si="48"/>
        <v>-1.0529560259431936</v>
      </c>
    </row>
    <row r="414" spans="1:16" x14ac:dyDescent="0.3">
      <c r="A414" s="2">
        <v>46</v>
      </c>
      <c r="B414" s="2">
        <v>4</v>
      </c>
      <c r="C414" s="3">
        <v>1</v>
      </c>
      <c r="D414" s="3">
        <v>0</v>
      </c>
      <c r="E414" s="3">
        <v>0</v>
      </c>
      <c r="F414" s="3">
        <v>1</v>
      </c>
      <c r="G414" s="3">
        <v>0</v>
      </c>
      <c r="H414" s="3">
        <v>1.6989999999999998</v>
      </c>
      <c r="I414" s="3">
        <f t="shared" si="42"/>
        <v>0.12368257585403408</v>
      </c>
      <c r="J414" s="3">
        <v>0</v>
      </c>
      <c r="K414" s="3">
        <f t="shared" si="43"/>
        <v>1.1316565988519474</v>
      </c>
      <c r="L414" s="4">
        <f t="shared" si="44"/>
        <v>1</v>
      </c>
      <c r="M414" s="6">
        <f t="shared" si="45"/>
        <v>0.53088128709916371</v>
      </c>
      <c r="N414" s="7">
        <f t="shared" si="46"/>
        <v>0.4691187129008364</v>
      </c>
      <c r="O414" s="5">
        <f t="shared" si="47"/>
        <v>0.53088128709916371</v>
      </c>
      <c r="P414" s="3">
        <f t="shared" si="48"/>
        <v>-0.63321684751953244</v>
      </c>
    </row>
    <row r="415" spans="1:16" x14ac:dyDescent="0.3">
      <c r="A415" s="2">
        <v>46</v>
      </c>
      <c r="B415" s="2">
        <v>5</v>
      </c>
      <c r="C415" s="3">
        <v>0</v>
      </c>
      <c r="D415" s="3">
        <v>0</v>
      </c>
      <c r="E415" s="3">
        <v>0</v>
      </c>
      <c r="F415" s="3">
        <v>0</v>
      </c>
      <c r="G415" s="3">
        <v>0</v>
      </c>
      <c r="H415" s="3">
        <v>1.9989999999999999</v>
      </c>
      <c r="I415" s="3">
        <f t="shared" si="42"/>
        <v>-2.3955412150206747</v>
      </c>
      <c r="J415" s="3">
        <v>0</v>
      </c>
      <c r="K415" s="3">
        <f t="shared" si="43"/>
        <v>9.1123348249744496E-2</v>
      </c>
      <c r="L415" s="4">
        <f t="shared" si="44"/>
        <v>1</v>
      </c>
      <c r="M415" s="6">
        <f t="shared" si="45"/>
        <v>8.3513333662884381E-2</v>
      </c>
      <c r="N415" s="7">
        <f t="shared" si="46"/>
        <v>0.91648666633711562</v>
      </c>
      <c r="O415" s="5">
        <f t="shared" si="47"/>
        <v>0.91648666633711562</v>
      </c>
      <c r="P415" s="3">
        <f t="shared" si="48"/>
        <v>-8.7207760267437304E-2</v>
      </c>
    </row>
    <row r="416" spans="1:16" x14ac:dyDescent="0.3">
      <c r="A416" s="2">
        <v>46</v>
      </c>
      <c r="B416" s="2">
        <v>6</v>
      </c>
      <c r="C416" s="3">
        <v>0</v>
      </c>
      <c r="D416" s="3">
        <v>1</v>
      </c>
      <c r="E416" s="3">
        <v>0</v>
      </c>
      <c r="F416" s="3">
        <v>1</v>
      </c>
      <c r="G416" s="3">
        <v>0</v>
      </c>
      <c r="H416" s="3">
        <v>1.399</v>
      </c>
      <c r="I416" s="3">
        <f t="shared" si="42"/>
        <v>9.5601537840961814E-2</v>
      </c>
      <c r="J416" s="3">
        <v>0</v>
      </c>
      <c r="K416" s="3">
        <f t="shared" si="43"/>
        <v>1.1003205405340635</v>
      </c>
      <c r="L416" s="4">
        <f t="shared" si="44"/>
        <v>1</v>
      </c>
      <c r="M416" s="6">
        <f t="shared" si="45"/>
        <v>0.52388219764506849</v>
      </c>
      <c r="N416" s="7">
        <f t="shared" si="46"/>
        <v>0.4761178023549314</v>
      </c>
      <c r="O416" s="5">
        <f t="shared" si="47"/>
        <v>0.4761178023549314</v>
      </c>
      <c r="P416" s="3">
        <f t="shared" si="48"/>
        <v>-0.74208997143088384</v>
      </c>
    </row>
    <row r="417" spans="1:16" x14ac:dyDescent="0.3">
      <c r="A417" s="2">
        <v>46</v>
      </c>
      <c r="B417" s="2">
        <v>7</v>
      </c>
      <c r="C417" s="3">
        <v>0</v>
      </c>
      <c r="D417" s="3">
        <v>0</v>
      </c>
      <c r="E417" s="3">
        <v>0</v>
      </c>
      <c r="F417" s="3">
        <v>0</v>
      </c>
      <c r="G417" s="3">
        <v>1</v>
      </c>
      <c r="H417" s="3">
        <v>1.399</v>
      </c>
      <c r="I417" s="3">
        <f t="shared" si="42"/>
        <v>-0.87670334407292549</v>
      </c>
      <c r="J417" s="3">
        <v>0</v>
      </c>
      <c r="K417" s="3">
        <f t="shared" si="43"/>
        <v>0.41615256462262679</v>
      </c>
      <c r="L417" s="4">
        <f t="shared" si="44"/>
        <v>1</v>
      </c>
      <c r="M417" s="6">
        <f t="shared" si="45"/>
        <v>0.29386139249306253</v>
      </c>
      <c r="N417" s="7">
        <f t="shared" si="46"/>
        <v>0.70613860750693758</v>
      </c>
      <c r="O417" s="5">
        <f t="shared" si="47"/>
        <v>0.70613860750693758</v>
      </c>
      <c r="P417" s="3">
        <f t="shared" si="48"/>
        <v>-0.34794373284518837</v>
      </c>
    </row>
    <row r="418" spans="1:16" x14ac:dyDescent="0.3">
      <c r="A418" s="2">
        <v>46</v>
      </c>
      <c r="B418" s="2">
        <v>8</v>
      </c>
      <c r="C418" s="3">
        <v>0</v>
      </c>
      <c r="D418" s="3">
        <v>1</v>
      </c>
      <c r="E418" s="3">
        <v>0</v>
      </c>
      <c r="F418" s="3">
        <v>0</v>
      </c>
      <c r="G418" s="3">
        <v>0</v>
      </c>
      <c r="H418" s="3">
        <v>1.6989999999999998</v>
      </c>
      <c r="I418" s="3">
        <f t="shared" si="42"/>
        <v>-2.4236222530337468</v>
      </c>
      <c r="J418" s="3">
        <v>0</v>
      </c>
      <c r="K418" s="3">
        <f t="shared" si="43"/>
        <v>8.8600103514750117E-2</v>
      </c>
      <c r="L418" s="4">
        <f t="shared" si="44"/>
        <v>1</v>
      </c>
      <c r="M418" s="6">
        <f t="shared" si="45"/>
        <v>8.1389027273365139E-2</v>
      </c>
      <c r="N418" s="7">
        <f t="shared" si="46"/>
        <v>0.91861097272663483</v>
      </c>
      <c r="O418" s="5">
        <f t="shared" si="47"/>
        <v>0.91861097272663483</v>
      </c>
      <c r="P418" s="3">
        <f t="shared" si="48"/>
        <v>-8.4892562107752437E-2</v>
      </c>
    </row>
    <row r="419" spans="1:16" x14ac:dyDescent="0.3">
      <c r="A419" s="2">
        <v>46</v>
      </c>
      <c r="B419" s="2">
        <v>9</v>
      </c>
      <c r="C419" s="3">
        <v>0</v>
      </c>
      <c r="D419" s="3">
        <v>0</v>
      </c>
      <c r="E419" s="3">
        <v>1</v>
      </c>
      <c r="F419" s="3">
        <v>0</v>
      </c>
      <c r="G419" s="3">
        <v>1</v>
      </c>
      <c r="H419" s="3">
        <v>1.6989999999999998</v>
      </c>
      <c r="I419" s="3">
        <f t="shared" si="42"/>
        <v>-1.6242424559671893</v>
      </c>
      <c r="J419" s="3">
        <v>0</v>
      </c>
      <c r="K419" s="3">
        <f t="shared" si="43"/>
        <v>0.19706090098414894</v>
      </c>
      <c r="L419" s="4">
        <f t="shared" si="44"/>
        <v>1</v>
      </c>
      <c r="M419" s="6">
        <f t="shared" si="45"/>
        <v>0.16462061439158004</v>
      </c>
      <c r="N419" s="7">
        <f t="shared" si="46"/>
        <v>0.83537938560842007</v>
      </c>
      <c r="O419" s="5">
        <f t="shared" si="47"/>
        <v>0.83537938560842007</v>
      </c>
      <c r="P419" s="3">
        <f t="shared" si="48"/>
        <v>-0.17986930329675568</v>
      </c>
    </row>
    <row r="420" spans="1:16" x14ac:dyDescent="0.3">
      <c r="A420" s="2">
        <v>47</v>
      </c>
      <c r="B420" s="2">
        <v>1</v>
      </c>
      <c r="C420" s="3">
        <v>0</v>
      </c>
      <c r="D420" s="3">
        <v>1</v>
      </c>
      <c r="E420" s="3">
        <v>0</v>
      </c>
      <c r="F420" s="3">
        <v>0</v>
      </c>
      <c r="G420" s="3">
        <v>1</v>
      </c>
      <c r="H420" s="3">
        <v>1.9989999999999999</v>
      </c>
      <c r="I420" s="3">
        <f t="shared" si="42"/>
        <v>-1.758153056023851</v>
      </c>
      <c r="J420" s="3">
        <v>0</v>
      </c>
      <c r="K420" s="3">
        <f t="shared" si="43"/>
        <v>0.17236291466855119</v>
      </c>
      <c r="L420" s="4">
        <f t="shared" si="44"/>
        <v>1</v>
      </c>
      <c r="M420" s="6">
        <f t="shared" si="45"/>
        <v>0.1470218074215367</v>
      </c>
      <c r="N420" s="7">
        <f t="shared" si="46"/>
        <v>0.8529781925784633</v>
      </c>
      <c r="O420" s="5">
        <f t="shared" si="47"/>
        <v>0.8529781925784633</v>
      </c>
      <c r="P420" s="3">
        <f t="shared" si="48"/>
        <v>-0.15902129737592208</v>
      </c>
    </row>
    <row r="421" spans="1:16" x14ac:dyDescent="0.3">
      <c r="A421" s="2">
        <v>47</v>
      </c>
      <c r="B421" s="2">
        <v>2</v>
      </c>
      <c r="C421" s="3">
        <v>0</v>
      </c>
      <c r="D421" s="3">
        <v>0</v>
      </c>
      <c r="E421" s="3">
        <v>1</v>
      </c>
      <c r="F421" s="3">
        <v>0</v>
      </c>
      <c r="G421" s="3">
        <v>0</v>
      </c>
      <c r="H421" s="3">
        <v>1.399</v>
      </c>
      <c r="I421" s="3">
        <f t="shared" si="42"/>
        <v>-2.2897116529770853</v>
      </c>
      <c r="J421" s="3">
        <v>0</v>
      </c>
      <c r="K421" s="3">
        <f t="shared" si="43"/>
        <v>0.10129566594693437</v>
      </c>
      <c r="L421" s="4">
        <f t="shared" si="44"/>
        <v>1</v>
      </c>
      <c r="M421" s="6">
        <f t="shared" si="45"/>
        <v>9.1978629426310007E-2</v>
      </c>
      <c r="N421" s="7">
        <f t="shared" si="46"/>
        <v>0.90802137057368992</v>
      </c>
      <c r="O421" s="5">
        <f t="shared" si="47"/>
        <v>0.90802137057368992</v>
      </c>
      <c r="P421" s="3">
        <f t="shared" si="48"/>
        <v>-9.648736478370025E-2</v>
      </c>
    </row>
    <row r="422" spans="1:16" x14ac:dyDescent="0.3">
      <c r="A422" s="2">
        <v>47</v>
      </c>
      <c r="B422" s="2">
        <v>3</v>
      </c>
      <c r="C422" s="3">
        <v>0</v>
      </c>
      <c r="D422" s="3">
        <v>0</v>
      </c>
      <c r="E422" s="3">
        <v>1</v>
      </c>
      <c r="F422" s="3">
        <v>1</v>
      </c>
      <c r="G422" s="3">
        <v>0</v>
      </c>
      <c r="H422" s="3">
        <v>1.9989999999999999</v>
      </c>
      <c r="I422" s="3">
        <f t="shared" si="42"/>
        <v>-0.62385653604022995</v>
      </c>
      <c r="J422" s="3">
        <v>0</v>
      </c>
      <c r="K422" s="3">
        <f t="shared" si="43"/>
        <v>0.53587383073476125</v>
      </c>
      <c r="L422" s="4">
        <f t="shared" si="44"/>
        <v>1</v>
      </c>
      <c r="M422" s="6">
        <f t="shared" si="45"/>
        <v>0.34890485143457356</v>
      </c>
      <c r="N422" s="7">
        <f t="shared" si="46"/>
        <v>0.6510951485654265</v>
      </c>
      <c r="O422" s="5">
        <f t="shared" si="47"/>
        <v>0.6510951485654265</v>
      </c>
      <c r="P422" s="3">
        <f t="shared" si="48"/>
        <v>-0.42909948990296365</v>
      </c>
    </row>
    <row r="423" spans="1:16" x14ac:dyDescent="0.3">
      <c r="A423" s="2">
        <v>47</v>
      </c>
      <c r="B423" s="2">
        <v>4</v>
      </c>
      <c r="C423" s="3">
        <v>1</v>
      </c>
      <c r="D423" s="3">
        <v>0</v>
      </c>
      <c r="E423" s="3">
        <v>0</v>
      </c>
      <c r="F423" s="3">
        <v>1</v>
      </c>
      <c r="G423" s="3">
        <v>0</v>
      </c>
      <c r="H423" s="3">
        <v>1.6989999999999998</v>
      </c>
      <c r="I423" s="3">
        <f t="shared" si="42"/>
        <v>0.12368257585403408</v>
      </c>
      <c r="J423" s="3">
        <v>0</v>
      </c>
      <c r="K423" s="3">
        <f t="shared" si="43"/>
        <v>1.1316565988519474</v>
      </c>
      <c r="L423" s="4">
        <f t="shared" si="44"/>
        <v>1</v>
      </c>
      <c r="M423" s="6">
        <f t="shared" si="45"/>
        <v>0.53088128709916371</v>
      </c>
      <c r="N423" s="7">
        <f t="shared" si="46"/>
        <v>0.4691187129008364</v>
      </c>
      <c r="O423" s="5">
        <f t="shared" si="47"/>
        <v>0.53088128709916371</v>
      </c>
      <c r="P423" s="3">
        <f t="shared" si="48"/>
        <v>-0.63321684751953244</v>
      </c>
    </row>
    <row r="424" spans="1:16" x14ac:dyDescent="0.3">
      <c r="A424" s="2">
        <v>47</v>
      </c>
      <c r="B424" s="2">
        <v>5</v>
      </c>
      <c r="C424" s="3">
        <v>0</v>
      </c>
      <c r="D424" s="3">
        <v>0</v>
      </c>
      <c r="E424" s="3">
        <v>0</v>
      </c>
      <c r="F424" s="3">
        <v>0</v>
      </c>
      <c r="G424" s="3">
        <v>0</v>
      </c>
      <c r="H424" s="3">
        <v>1.9989999999999999</v>
      </c>
      <c r="I424" s="3">
        <f t="shared" si="42"/>
        <v>-2.3955412150206747</v>
      </c>
      <c r="J424" s="3">
        <v>0</v>
      </c>
      <c r="K424" s="3">
        <f t="shared" si="43"/>
        <v>9.1123348249744496E-2</v>
      </c>
      <c r="L424" s="4">
        <f t="shared" si="44"/>
        <v>1</v>
      </c>
      <c r="M424" s="6">
        <f t="shared" si="45"/>
        <v>8.3513333662884381E-2</v>
      </c>
      <c r="N424" s="7">
        <f t="shared" si="46"/>
        <v>0.91648666633711562</v>
      </c>
      <c r="O424" s="5">
        <f t="shared" si="47"/>
        <v>0.91648666633711562</v>
      </c>
      <c r="P424" s="3">
        <f t="shared" si="48"/>
        <v>-8.7207760267437304E-2</v>
      </c>
    </row>
    <row r="425" spans="1:16" x14ac:dyDescent="0.3">
      <c r="A425" s="2">
        <v>47</v>
      </c>
      <c r="B425" s="2">
        <v>6</v>
      </c>
      <c r="C425" s="3">
        <v>0</v>
      </c>
      <c r="D425" s="3">
        <v>1</v>
      </c>
      <c r="E425" s="3">
        <v>0</v>
      </c>
      <c r="F425" s="3">
        <v>1</v>
      </c>
      <c r="G425" s="3">
        <v>0</v>
      </c>
      <c r="H425" s="3">
        <v>1.399</v>
      </c>
      <c r="I425" s="3">
        <f t="shared" si="42"/>
        <v>9.5601537840961814E-2</v>
      </c>
      <c r="J425" s="3">
        <v>0</v>
      </c>
      <c r="K425" s="3">
        <f t="shared" si="43"/>
        <v>1.1003205405340635</v>
      </c>
      <c r="L425" s="4">
        <f t="shared" si="44"/>
        <v>1</v>
      </c>
      <c r="M425" s="6">
        <f t="shared" si="45"/>
        <v>0.52388219764506849</v>
      </c>
      <c r="N425" s="7">
        <f t="shared" si="46"/>
        <v>0.4761178023549314</v>
      </c>
      <c r="O425" s="5">
        <f t="shared" si="47"/>
        <v>0.4761178023549314</v>
      </c>
      <c r="P425" s="3">
        <f t="shared" si="48"/>
        <v>-0.74208997143088384</v>
      </c>
    </row>
    <row r="426" spans="1:16" x14ac:dyDescent="0.3">
      <c r="A426" s="2">
        <v>47</v>
      </c>
      <c r="B426" s="2">
        <v>7</v>
      </c>
      <c r="C426" s="3">
        <v>1</v>
      </c>
      <c r="D426" s="3">
        <v>0</v>
      </c>
      <c r="E426" s="3">
        <v>0</v>
      </c>
      <c r="F426" s="3">
        <v>0</v>
      </c>
      <c r="G426" s="3">
        <v>1</v>
      </c>
      <c r="H426" s="3">
        <v>1.399</v>
      </c>
      <c r="I426" s="3">
        <f t="shared" si="42"/>
        <v>-0.87670334407292549</v>
      </c>
      <c r="J426" s="3">
        <v>0</v>
      </c>
      <c r="K426" s="3">
        <f t="shared" si="43"/>
        <v>0.41615256462262679</v>
      </c>
      <c r="L426" s="4">
        <f t="shared" si="44"/>
        <v>1</v>
      </c>
      <c r="M426" s="6">
        <f t="shared" si="45"/>
        <v>0.29386139249306253</v>
      </c>
      <c r="N426" s="7">
        <f t="shared" si="46"/>
        <v>0.70613860750693758</v>
      </c>
      <c r="O426" s="5">
        <f t="shared" si="47"/>
        <v>0.29386139249306253</v>
      </c>
      <c r="P426" s="3">
        <f t="shared" si="48"/>
        <v>-1.2246470769181139</v>
      </c>
    </row>
    <row r="427" spans="1:16" x14ac:dyDescent="0.3">
      <c r="A427" s="2">
        <v>47</v>
      </c>
      <c r="B427" s="2">
        <v>8</v>
      </c>
      <c r="C427" s="3">
        <v>0</v>
      </c>
      <c r="D427" s="3">
        <v>1</v>
      </c>
      <c r="E427" s="3">
        <v>0</v>
      </c>
      <c r="F427" s="3">
        <v>0</v>
      </c>
      <c r="G427" s="3">
        <v>0</v>
      </c>
      <c r="H427" s="3">
        <v>1.6989999999999998</v>
      </c>
      <c r="I427" s="3">
        <f t="shared" si="42"/>
        <v>-2.4236222530337468</v>
      </c>
      <c r="J427" s="3">
        <v>0</v>
      </c>
      <c r="K427" s="3">
        <f t="shared" si="43"/>
        <v>8.8600103514750117E-2</v>
      </c>
      <c r="L427" s="4">
        <f t="shared" si="44"/>
        <v>1</v>
      </c>
      <c r="M427" s="6">
        <f t="shared" si="45"/>
        <v>8.1389027273365139E-2</v>
      </c>
      <c r="N427" s="7">
        <f t="shared" si="46"/>
        <v>0.91861097272663483</v>
      </c>
      <c r="O427" s="5">
        <f t="shared" si="47"/>
        <v>0.91861097272663483</v>
      </c>
      <c r="P427" s="3">
        <f t="shared" si="48"/>
        <v>-8.4892562107752437E-2</v>
      </c>
    </row>
    <row r="428" spans="1:16" x14ac:dyDescent="0.3">
      <c r="A428" s="2">
        <v>47</v>
      </c>
      <c r="B428" s="2">
        <v>9</v>
      </c>
      <c r="C428" s="3">
        <v>0</v>
      </c>
      <c r="D428" s="3">
        <v>0</v>
      </c>
      <c r="E428" s="3">
        <v>1</v>
      </c>
      <c r="F428" s="3">
        <v>0</v>
      </c>
      <c r="G428" s="3">
        <v>1</v>
      </c>
      <c r="H428" s="3">
        <v>1.6989999999999998</v>
      </c>
      <c r="I428" s="3">
        <f t="shared" si="42"/>
        <v>-1.6242424559671893</v>
      </c>
      <c r="J428" s="3">
        <v>0</v>
      </c>
      <c r="K428" s="3">
        <f t="shared" si="43"/>
        <v>0.19706090098414894</v>
      </c>
      <c r="L428" s="4">
        <f t="shared" si="44"/>
        <v>1</v>
      </c>
      <c r="M428" s="6">
        <f t="shared" si="45"/>
        <v>0.16462061439158004</v>
      </c>
      <c r="N428" s="7">
        <f t="shared" si="46"/>
        <v>0.83537938560842007</v>
      </c>
      <c r="O428" s="5">
        <f t="shared" si="47"/>
        <v>0.83537938560842007</v>
      </c>
      <c r="P428" s="3">
        <f t="shared" si="48"/>
        <v>-0.17986930329675568</v>
      </c>
    </row>
    <row r="429" spans="1:16" x14ac:dyDescent="0.3">
      <c r="A429" s="2">
        <v>48</v>
      </c>
      <c r="B429" s="2">
        <v>1</v>
      </c>
      <c r="C429" s="3">
        <v>0</v>
      </c>
      <c r="D429" s="3">
        <v>1</v>
      </c>
      <c r="E429" s="3">
        <v>0</v>
      </c>
      <c r="F429" s="3">
        <v>0</v>
      </c>
      <c r="G429" s="3">
        <v>1</v>
      </c>
      <c r="H429" s="3">
        <v>1.9989999999999999</v>
      </c>
      <c r="I429" s="3">
        <f t="shared" si="42"/>
        <v>-1.758153056023851</v>
      </c>
      <c r="J429" s="3">
        <v>0</v>
      </c>
      <c r="K429" s="3">
        <f t="shared" si="43"/>
        <v>0.17236291466855119</v>
      </c>
      <c r="L429" s="4">
        <f t="shared" si="44"/>
        <v>1</v>
      </c>
      <c r="M429" s="6">
        <f t="shared" si="45"/>
        <v>0.1470218074215367</v>
      </c>
      <c r="N429" s="7">
        <f t="shared" si="46"/>
        <v>0.8529781925784633</v>
      </c>
      <c r="O429" s="5">
        <f t="shared" si="47"/>
        <v>0.8529781925784633</v>
      </c>
      <c r="P429" s="3">
        <f t="shared" si="48"/>
        <v>-0.15902129737592208</v>
      </c>
    </row>
    <row r="430" spans="1:16" x14ac:dyDescent="0.3">
      <c r="A430" s="2">
        <v>48</v>
      </c>
      <c r="B430" s="2">
        <v>2</v>
      </c>
      <c r="C430" s="3">
        <v>0</v>
      </c>
      <c r="D430" s="3">
        <v>0</v>
      </c>
      <c r="E430" s="3">
        <v>1</v>
      </c>
      <c r="F430" s="3">
        <v>0</v>
      </c>
      <c r="G430" s="3">
        <v>0</v>
      </c>
      <c r="H430" s="3">
        <v>1.399</v>
      </c>
      <c r="I430" s="3">
        <f t="shared" si="42"/>
        <v>-2.2897116529770853</v>
      </c>
      <c r="J430" s="3">
        <v>0</v>
      </c>
      <c r="K430" s="3">
        <f t="shared" si="43"/>
        <v>0.10129566594693437</v>
      </c>
      <c r="L430" s="4">
        <f t="shared" si="44"/>
        <v>1</v>
      </c>
      <c r="M430" s="6">
        <f t="shared" si="45"/>
        <v>9.1978629426310007E-2</v>
      </c>
      <c r="N430" s="7">
        <f t="shared" si="46"/>
        <v>0.90802137057368992</v>
      </c>
      <c r="O430" s="5">
        <f t="shared" si="47"/>
        <v>0.90802137057368992</v>
      </c>
      <c r="P430" s="3">
        <f t="shared" si="48"/>
        <v>-9.648736478370025E-2</v>
      </c>
    </row>
    <row r="431" spans="1:16" x14ac:dyDescent="0.3">
      <c r="A431" s="2">
        <v>48</v>
      </c>
      <c r="B431" s="2">
        <v>3</v>
      </c>
      <c r="C431" s="3">
        <v>0</v>
      </c>
      <c r="D431" s="3">
        <v>0</v>
      </c>
      <c r="E431" s="3">
        <v>1</v>
      </c>
      <c r="F431" s="3">
        <v>1</v>
      </c>
      <c r="G431" s="3">
        <v>0</v>
      </c>
      <c r="H431" s="3">
        <v>1.9989999999999999</v>
      </c>
      <c r="I431" s="3">
        <f t="shared" si="42"/>
        <v>-0.62385653604022995</v>
      </c>
      <c r="J431" s="3">
        <v>0</v>
      </c>
      <c r="K431" s="3">
        <f t="shared" si="43"/>
        <v>0.53587383073476125</v>
      </c>
      <c r="L431" s="4">
        <f t="shared" si="44"/>
        <v>1</v>
      </c>
      <c r="M431" s="6">
        <f t="shared" si="45"/>
        <v>0.34890485143457356</v>
      </c>
      <c r="N431" s="7">
        <f t="shared" si="46"/>
        <v>0.6510951485654265</v>
      </c>
      <c r="O431" s="5">
        <f t="shared" si="47"/>
        <v>0.6510951485654265</v>
      </c>
      <c r="P431" s="3">
        <f t="shared" si="48"/>
        <v>-0.42909948990296365</v>
      </c>
    </row>
    <row r="432" spans="1:16" x14ac:dyDescent="0.3">
      <c r="A432" s="2">
        <v>48</v>
      </c>
      <c r="B432" s="2">
        <v>4</v>
      </c>
      <c r="C432" s="3">
        <v>0</v>
      </c>
      <c r="D432" s="3">
        <v>0</v>
      </c>
      <c r="E432" s="3">
        <v>0</v>
      </c>
      <c r="F432" s="3">
        <v>1</v>
      </c>
      <c r="G432" s="3">
        <v>0</v>
      </c>
      <c r="H432" s="3">
        <v>1.6989999999999998</v>
      </c>
      <c r="I432" s="3">
        <f t="shared" si="42"/>
        <v>0.12368257585403408</v>
      </c>
      <c r="J432" s="3">
        <v>0</v>
      </c>
      <c r="K432" s="3">
        <f t="shared" si="43"/>
        <v>1.1316565988519474</v>
      </c>
      <c r="L432" s="4">
        <f t="shared" si="44"/>
        <v>1</v>
      </c>
      <c r="M432" s="6">
        <f t="shared" si="45"/>
        <v>0.53088128709916371</v>
      </c>
      <c r="N432" s="7">
        <f t="shared" si="46"/>
        <v>0.4691187129008364</v>
      </c>
      <c r="O432" s="5">
        <f t="shared" si="47"/>
        <v>0.4691187129008364</v>
      </c>
      <c r="P432" s="3">
        <f t="shared" si="48"/>
        <v>-0.75689942337356675</v>
      </c>
    </row>
    <row r="433" spans="1:16" x14ac:dyDescent="0.3">
      <c r="A433" s="2">
        <v>48</v>
      </c>
      <c r="B433" s="2">
        <v>5</v>
      </c>
      <c r="C433" s="3">
        <v>0</v>
      </c>
      <c r="D433" s="3">
        <v>0</v>
      </c>
      <c r="E433" s="3">
        <v>0</v>
      </c>
      <c r="F433" s="3">
        <v>0</v>
      </c>
      <c r="G433" s="3">
        <v>0</v>
      </c>
      <c r="H433" s="3">
        <v>1.9989999999999999</v>
      </c>
      <c r="I433" s="3">
        <f t="shared" si="42"/>
        <v>-2.3955412150206747</v>
      </c>
      <c r="J433" s="3">
        <v>0</v>
      </c>
      <c r="K433" s="3">
        <f t="shared" si="43"/>
        <v>9.1123348249744496E-2</v>
      </c>
      <c r="L433" s="4">
        <f t="shared" si="44"/>
        <v>1</v>
      </c>
      <c r="M433" s="6">
        <f t="shared" si="45"/>
        <v>8.3513333662884381E-2</v>
      </c>
      <c r="N433" s="7">
        <f t="shared" si="46"/>
        <v>0.91648666633711562</v>
      </c>
      <c r="O433" s="5">
        <f t="shared" si="47"/>
        <v>0.91648666633711562</v>
      </c>
      <c r="P433" s="3">
        <f t="shared" si="48"/>
        <v>-8.7207760267437304E-2</v>
      </c>
    </row>
    <row r="434" spans="1:16" x14ac:dyDescent="0.3">
      <c r="A434" s="2">
        <v>48</v>
      </c>
      <c r="B434" s="2">
        <v>6</v>
      </c>
      <c r="C434" s="3">
        <v>1</v>
      </c>
      <c r="D434" s="3">
        <v>1</v>
      </c>
      <c r="E434" s="3">
        <v>0</v>
      </c>
      <c r="F434" s="3">
        <v>1</v>
      </c>
      <c r="G434" s="3">
        <v>0</v>
      </c>
      <c r="H434" s="3">
        <v>1.399</v>
      </c>
      <c r="I434" s="3">
        <f t="shared" si="42"/>
        <v>9.5601537840961814E-2</v>
      </c>
      <c r="J434" s="3">
        <v>0</v>
      </c>
      <c r="K434" s="3">
        <f t="shared" si="43"/>
        <v>1.1003205405340635</v>
      </c>
      <c r="L434" s="4">
        <f t="shared" si="44"/>
        <v>1</v>
      </c>
      <c r="M434" s="6">
        <f t="shared" si="45"/>
        <v>0.52388219764506849</v>
      </c>
      <c r="N434" s="7">
        <f t="shared" si="46"/>
        <v>0.4761178023549314</v>
      </c>
      <c r="O434" s="5">
        <f t="shared" si="47"/>
        <v>0.52388219764506849</v>
      </c>
      <c r="P434" s="3">
        <f t="shared" si="48"/>
        <v>-0.64648843358992203</v>
      </c>
    </row>
    <row r="435" spans="1:16" x14ac:dyDescent="0.3">
      <c r="A435" s="2">
        <v>48</v>
      </c>
      <c r="B435" s="2">
        <v>7</v>
      </c>
      <c r="C435" s="3">
        <v>0</v>
      </c>
      <c r="D435" s="3">
        <v>0</v>
      </c>
      <c r="E435" s="3">
        <v>0</v>
      </c>
      <c r="F435" s="3">
        <v>0</v>
      </c>
      <c r="G435" s="3">
        <v>1</v>
      </c>
      <c r="H435" s="3">
        <v>1.399</v>
      </c>
      <c r="I435" s="3">
        <f t="shared" si="42"/>
        <v>-0.87670334407292549</v>
      </c>
      <c r="J435" s="3">
        <v>0</v>
      </c>
      <c r="K435" s="3">
        <f t="shared" si="43"/>
        <v>0.41615256462262679</v>
      </c>
      <c r="L435" s="4">
        <f t="shared" si="44"/>
        <v>1</v>
      </c>
      <c r="M435" s="6">
        <f t="shared" si="45"/>
        <v>0.29386139249306253</v>
      </c>
      <c r="N435" s="7">
        <f t="shared" si="46"/>
        <v>0.70613860750693758</v>
      </c>
      <c r="O435" s="5">
        <f t="shared" si="47"/>
        <v>0.70613860750693758</v>
      </c>
      <c r="P435" s="3">
        <f t="shared" si="48"/>
        <v>-0.34794373284518837</v>
      </c>
    </row>
    <row r="436" spans="1:16" x14ac:dyDescent="0.3">
      <c r="A436" s="2">
        <v>48</v>
      </c>
      <c r="B436" s="2">
        <v>8</v>
      </c>
      <c r="C436" s="3">
        <v>0</v>
      </c>
      <c r="D436" s="3">
        <v>1</v>
      </c>
      <c r="E436" s="3">
        <v>0</v>
      </c>
      <c r="F436" s="3">
        <v>0</v>
      </c>
      <c r="G436" s="3">
        <v>0</v>
      </c>
      <c r="H436" s="3">
        <v>1.6989999999999998</v>
      </c>
      <c r="I436" s="3">
        <f t="shared" si="42"/>
        <v>-2.4236222530337468</v>
      </c>
      <c r="J436" s="3">
        <v>0</v>
      </c>
      <c r="K436" s="3">
        <f t="shared" si="43"/>
        <v>8.8600103514750117E-2</v>
      </c>
      <c r="L436" s="4">
        <f t="shared" si="44"/>
        <v>1</v>
      </c>
      <c r="M436" s="6">
        <f t="shared" si="45"/>
        <v>8.1389027273365139E-2</v>
      </c>
      <c r="N436" s="7">
        <f t="shared" si="46"/>
        <v>0.91861097272663483</v>
      </c>
      <c r="O436" s="5">
        <f t="shared" si="47"/>
        <v>0.91861097272663483</v>
      </c>
      <c r="P436" s="3">
        <f t="shared" si="48"/>
        <v>-8.4892562107752437E-2</v>
      </c>
    </row>
    <row r="437" spans="1:16" x14ac:dyDescent="0.3">
      <c r="A437" s="2">
        <v>48</v>
      </c>
      <c r="B437" s="2">
        <v>9</v>
      </c>
      <c r="C437" s="3">
        <v>0</v>
      </c>
      <c r="D437" s="3">
        <v>0</v>
      </c>
      <c r="E437" s="3">
        <v>1</v>
      </c>
      <c r="F437" s="3">
        <v>0</v>
      </c>
      <c r="G437" s="3">
        <v>1</v>
      </c>
      <c r="H437" s="3">
        <v>1.6989999999999998</v>
      </c>
      <c r="I437" s="3">
        <f t="shared" si="42"/>
        <v>-1.6242424559671893</v>
      </c>
      <c r="J437" s="3">
        <v>0</v>
      </c>
      <c r="K437" s="3">
        <f t="shared" si="43"/>
        <v>0.19706090098414894</v>
      </c>
      <c r="L437" s="4">
        <f t="shared" si="44"/>
        <v>1</v>
      </c>
      <c r="M437" s="6">
        <f t="shared" si="45"/>
        <v>0.16462061439158004</v>
      </c>
      <c r="N437" s="7">
        <f t="shared" si="46"/>
        <v>0.83537938560842007</v>
      </c>
      <c r="O437" s="5">
        <f t="shared" si="47"/>
        <v>0.83537938560842007</v>
      </c>
      <c r="P437" s="3">
        <f t="shared" si="48"/>
        <v>-0.17986930329675568</v>
      </c>
    </row>
    <row r="438" spans="1:16" x14ac:dyDescent="0.3">
      <c r="A438" s="2">
        <v>49</v>
      </c>
      <c r="B438" s="2">
        <v>1</v>
      </c>
      <c r="C438" s="3">
        <v>0</v>
      </c>
      <c r="D438" s="3">
        <v>1</v>
      </c>
      <c r="E438" s="3">
        <v>0</v>
      </c>
      <c r="F438" s="3">
        <v>0</v>
      </c>
      <c r="G438" s="3">
        <v>1</v>
      </c>
      <c r="H438" s="3">
        <v>1.9989999999999999</v>
      </c>
      <c r="I438" s="3">
        <f t="shared" si="42"/>
        <v>-1.758153056023851</v>
      </c>
      <c r="J438" s="3">
        <v>0</v>
      </c>
      <c r="K438" s="3">
        <f t="shared" si="43"/>
        <v>0.17236291466855119</v>
      </c>
      <c r="L438" s="4">
        <f t="shared" si="44"/>
        <v>1</v>
      </c>
      <c r="M438" s="6">
        <f t="shared" si="45"/>
        <v>0.1470218074215367</v>
      </c>
      <c r="N438" s="7">
        <f t="shared" si="46"/>
        <v>0.8529781925784633</v>
      </c>
      <c r="O438" s="5">
        <f t="shared" si="47"/>
        <v>0.8529781925784633</v>
      </c>
      <c r="P438" s="3">
        <f t="shared" si="48"/>
        <v>-0.15902129737592208</v>
      </c>
    </row>
    <row r="439" spans="1:16" x14ac:dyDescent="0.3">
      <c r="A439" s="2">
        <v>49</v>
      </c>
      <c r="B439" s="2">
        <v>2</v>
      </c>
      <c r="C439" s="3">
        <v>0</v>
      </c>
      <c r="D439" s="3">
        <v>0</v>
      </c>
      <c r="E439" s="3">
        <v>1</v>
      </c>
      <c r="F439" s="3">
        <v>0</v>
      </c>
      <c r="G439" s="3">
        <v>0</v>
      </c>
      <c r="H439" s="3">
        <v>1.399</v>
      </c>
      <c r="I439" s="3">
        <f t="shared" si="42"/>
        <v>-2.2897116529770853</v>
      </c>
      <c r="J439" s="3">
        <v>0</v>
      </c>
      <c r="K439" s="3">
        <f t="shared" si="43"/>
        <v>0.10129566594693437</v>
      </c>
      <c r="L439" s="4">
        <f t="shared" si="44"/>
        <v>1</v>
      </c>
      <c r="M439" s="6">
        <f t="shared" si="45"/>
        <v>9.1978629426310007E-2</v>
      </c>
      <c r="N439" s="7">
        <f t="shared" si="46"/>
        <v>0.90802137057368992</v>
      </c>
      <c r="O439" s="5">
        <f t="shared" si="47"/>
        <v>0.90802137057368992</v>
      </c>
      <c r="P439" s="3">
        <f t="shared" si="48"/>
        <v>-9.648736478370025E-2</v>
      </c>
    </row>
    <row r="440" spans="1:16" x14ac:dyDescent="0.3">
      <c r="A440" s="2">
        <v>49</v>
      </c>
      <c r="B440" s="2">
        <v>3</v>
      </c>
      <c r="C440" s="3">
        <v>0</v>
      </c>
      <c r="D440" s="3">
        <v>0</v>
      </c>
      <c r="E440" s="3">
        <v>1</v>
      </c>
      <c r="F440" s="3">
        <v>1</v>
      </c>
      <c r="G440" s="3">
        <v>0</v>
      </c>
      <c r="H440" s="3">
        <v>1.9989999999999999</v>
      </c>
      <c r="I440" s="3">
        <f t="shared" si="42"/>
        <v>-0.62385653604022995</v>
      </c>
      <c r="J440" s="3">
        <v>0</v>
      </c>
      <c r="K440" s="3">
        <f t="shared" si="43"/>
        <v>0.53587383073476125</v>
      </c>
      <c r="L440" s="4">
        <f t="shared" si="44"/>
        <v>1</v>
      </c>
      <c r="M440" s="6">
        <f t="shared" si="45"/>
        <v>0.34890485143457356</v>
      </c>
      <c r="N440" s="7">
        <f t="shared" si="46"/>
        <v>0.6510951485654265</v>
      </c>
      <c r="O440" s="5">
        <f t="shared" si="47"/>
        <v>0.6510951485654265</v>
      </c>
      <c r="P440" s="3">
        <f t="shared" si="48"/>
        <v>-0.42909948990296365</v>
      </c>
    </row>
    <row r="441" spans="1:16" x14ac:dyDescent="0.3">
      <c r="A441" s="2">
        <v>49</v>
      </c>
      <c r="B441" s="2">
        <v>4</v>
      </c>
      <c r="C441" s="3">
        <v>1</v>
      </c>
      <c r="D441" s="3">
        <v>0</v>
      </c>
      <c r="E441" s="3">
        <v>0</v>
      </c>
      <c r="F441" s="3">
        <v>1</v>
      </c>
      <c r="G441" s="3">
        <v>0</v>
      </c>
      <c r="H441" s="3">
        <v>1.6989999999999998</v>
      </c>
      <c r="I441" s="3">
        <f t="shared" si="42"/>
        <v>0.12368257585403408</v>
      </c>
      <c r="J441" s="3">
        <v>0</v>
      </c>
      <c r="K441" s="3">
        <f t="shared" si="43"/>
        <v>1.1316565988519474</v>
      </c>
      <c r="L441" s="4">
        <f t="shared" si="44"/>
        <v>1</v>
      </c>
      <c r="M441" s="6">
        <f t="shared" si="45"/>
        <v>0.53088128709916371</v>
      </c>
      <c r="N441" s="7">
        <f t="shared" si="46"/>
        <v>0.4691187129008364</v>
      </c>
      <c r="O441" s="5">
        <f t="shared" si="47"/>
        <v>0.53088128709916371</v>
      </c>
      <c r="P441" s="3">
        <f t="shared" si="48"/>
        <v>-0.63321684751953244</v>
      </c>
    </row>
    <row r="442" spans="1:16" x14ac:dyDescent="0.3">
      <c r="A442" s="2">
        <v>49</v>
      </c>
      <c r="B442" s="2">
        <v>5</v>
      </c>
      <c r="C442" s="3">
        <v>0</v>
      </c>
      <c r="D442" s="3">
        <v>0</v>
      </c>
      <c r="E442" s="3">
        <v>0</v>
      </c>
      <c r="F442" s="3">
        <v>0</v>
      </c>
      <c r="G442" s="3">
        <v>0</v>
      </c>
      <c r="H442" s="3">
        <v>1.9989999999999999</v>
      </c>
      <c r="I442" s="3">
        <f t="shared" si="42"/>
        <v>-2.3955412150206747</v>
      </c>
      <c r="J442" s="3">
        <v>0</v>
      </c>
      <c r="K442" s="3">
        <f t="shared" si="43"/>
        <v>9.1123348249744496E-2</v>
      </c>
      <c r="L442" s="4">
        <f t="shared" si="44"/>
        <v>1</v>
      </c>
      <c r="M442" s="6">
        <f t="shared" si="45"/>
        <v>8.3513333662884381E-2</v>
      </c>
      <c r="N442" s="7">
        <f t="shared" si="46"/>
        <v>0.91648666633711562</v>
      </c>
      <c r="O442" s="5">
        <f t="shared" si="47"/>
        <v>0.91648666633711562</v>
      </c>
      <c r="P442" s="3">
        <f t="shared" si="48"/>
        <v>-8.7207760267437304E-2</v>
      </c>
    </row>
    <row r="443" spans="1:16" x14ac:dyDescent="0.3">
      <c r="A443" s="2">
        <v>49</v>
      </c>
      <c r="B443" s="2">
        <v>6</v>
      </c>
      <c r="C443" s="3">
        <v>1</v>
      </c>
      <c r="D443" s="3">
        <v>1</v>
      </c>
      <c r="E443" s="3">
        <v>0</v>
      </c>
      <c r="F443" s="3">
        <v>1</v>
      </c>
      <c r="G443" s="3">
        <v>0</v>
      </c>
      <c r="H443" s="3">
        <v>1.399</v>
      </c>
      <c r="I443" s="3">
        <f t="shared" si="42"/>
        <v>9.5601537840961814E-2</v>
      </c>
      <c r="J443" s="3">
        <v>0</v>
      </c>
      <c r="K443" s="3">
        <f t="shared" si="43"/>
        <v>1.1003205405340635</v>
      </c>
      <c r="L443" s="4">
        <f t="shared" si="44"/>
        <v>1</v>
      </c>
      <c r="M443" s="6">
        <f t="shared" si="45"/>
        <v>0.52388219764506849</v>
      </c>
      <c r="N443" s="7">
        <f t="shared" si="46"/>
        <v>0.4761178023549314</v>
      </c>
      <c r="O443" s="5">
        <f t="shared" si="47"/>
        <v>0.52388219764506849</v>
      </c>
      <c r="P443" s="3">
        <f t="shared" si="48"/>
        <v>-0.64648843358992203</v>
      </c>
    </row>
    <row r="444" spans="1:16" x14ac:dyDescent="0.3">
      <c r="A444" s="2">
        <v>49</v>
      </c>
      <c r="B444" s="2">
        <v>7</v>
      </c>
      <c r="C444" s="3">
        <v>1</v>
      </c>
      <c r="D444" s="3">
        <v>0</v>
      </c>
      <c r="E444" s="3">
        <v>0</v>
      </c>
      <c r="F444" s="3">
        <v>0</v>
      </c>
      <c r="G444" s="3">
        <v>1</v>
      </c>
      <c r="H444" s="3">
        <v>1.399</v>
      </c>
      <c r="I444" s="3">
        <f t="shared" si="42"/>
        <v>-0.87670334407292549</v>
      </c>
      <c r="J444" s="3">
        <v>0</v>
      </c>
      <c r="K444" s="3">
        <f t="shared" si="43"/>
        <v>0.41615256462262679</v>
      </c>
      <c r="L444" s="4">
        <f t="shared" si="44"/>
        <v>1</v>
      </c>
      <c r="M444" s="6">
        <f t="shared" si="45"/>
        <v>0.29386139249306253</v>
      </c>
      <c r="N444" s="7">
        <f t="shared" si="46"/>
        <v>0.70613860750693758</v>
      </c>
      <c r="O444" s="5">
        <f t="shared" si="47"/>
        <v>0.29386139249306253</v>
      </c>
      <c r="P444" s="3">
        <f t="shared" si="48"/>
        <v>-1.2246470769181139</v>
      </c>
    </row>
    <row r="445" spans="1:16" x14ac:dyDescent="0.3">
      <c r="A445" s="2">
        <v>49</v>
      </c>
      <c r="B445" s="2">
        <v>8</v>
      </c>
      <c r="C445" s="3">
        <v>0</v>
      </c>
      <c r="D445" s="3">
        <v>1</v>
      </c>
      <c r="E445" s="3">
        <v>0</v>
      </c>
      <c r="F445" s="3">
        <v>0</v>
      </c>
      <c r="G445" s="3">
        <v>0</v>
      </c>
      <c r="H445" s="3">
        <v>1.6989999999999998</v>
      </c>
      <c r="I445" s="3">
        <f t="shared" si="42"/>
        <v>-2.4236222530337468</v>
      </c>
      <c r="J445" s="3">
        <v>0</v>
      </c>
      <c r="K445" s="3">
        <f t="shared" si="43"/>
        <v>8.8600103514750117E-2</v>
      </c>
      <c r="L445" s="4">
        <f t="shared" si="44"/>
        <v>1</v>
      </c>
      <c r="M445" s="6">
        <f t="shared" si="45"/>
        <v>8.1389027273365139E-2</v>
      </c>
      <c r="N445" s="7">
        <f t="shared" si="46"/>
        <v>0.91861097272663483</v>
      </c>
      <c r="O445" s="5">
        <f t="shared" si="47"/>
        <v>0.91861097272663483</v>
      </c>
      <c r="P445" s="3">
        <f t="shared" si="48"/>
        <v>-8.4892562107752437E-2</v>
      </c>
    </row>
    <row r="446" spans="1:16" x14ac:dyDescent="0.3">
      <c r="A446" s="2">
        <v>49</v>
      </c>
      <c r="B446" s="2">
        <v>9</v>
      </c>
      <c r="C446" s="3">
        <v>0</v>
      </c>
      <c r="D446" s="3">
        <v>0</v>
      </c>
      <c r="E446" s="3">
        <v>1</v>
      </c>
      <c r="F446" s="3">
        <v>0</v>
      </c>
      <c r="G446" s="3">
        <v>1</v>
      </c>
      <c r="H446" s="3">
        <v>1.6989999999999998</v>
      </c>
      <c r="I446" s="3">
        <f t="shared" si="42"/>
        <v>-1.6242424559671893</v>
      </c>
      <c r="J446" s="3">
        <v>0</v>
      </c>
      <c r="K446" s="3">
        <f t="shared" si="43"/>
        <v>0.19706090098414894</v>
      </c>
      <c r="L446" s="4">
        <f t="shared" si="44"/>
        <v>1</v>
      </c>
      <c r="M446" s="6">
        <f t="shared" si="45"/>
        <v>0.16462061439158004</v>
      </c>
      <c r="N446" s="7">
        <f t="shared" si="46"/>
        <v>0.83537938560842007</v>
      </c>
      <c r="O446" s="5">
        <f t="shared" si="47"/>
        <v>0.83537938560842007</v>
      </c>
      <c r="P446" s="3">
        <f t="shared" si="48"/>
        <v>-0.17986930329675568</v>
      </c>
    </row>
    <row r="447" spans="1:16" x14ac:dyDescent="0.3">
      <c r="A447" s="2">
        <v>50</v>
      </c>
      <c r="B447" s="2">
        <v>1</v>
      </c>
      <c r="C447" s="3">
        <v>1</v>
      </c>
      <c r="D447" s="3">
        <v>1</v>
      </c>
      <c r="E447" s="3">
        <v>0</v>
      </c>
      <c r="F447" s="3">
        <v>0</v>
      </c>
      <c r="G447" s="3">
        <v>1</v>
      </c>
      <c r="H447" s="3">
        <v>1.9989999999999999</v>
      </c>
      <c r="I447" s="3">
        <f t="shared" si="42"/>
        <v>-1.758153056023851</v>
      </c>
      <c r="J447" s="3">
        <v>0</v>
      </c>
      <c r="K447" s="3">
        <f t="shared" si="43"/>
        <v>0.17236291466855119</v>
      </c>
      <c r="L447" s="4">
        <f t="shared" si="44"/>
        <v>1</v>
      </c>
      <c r="M447" s="6">
        <f t="shared" si="45"/>
        <v>0.1470218074215367</v>
      </c>
      <c r="N447" s="7">
        <f t="shared" si="46"/>
        <v>0.8529781925784633</v>
      </c>
      <c r="O447" s="5">
        <f t="shared" si="47"/>
        <v>0.1470218074215367</v>
      </c>
      <c r="P447" s="3">
        <f t="shared" si="48"/>
        <v>-1.9171743533997729</v>
      </c>
    </row>
    <row r="448" spans="1:16" x14ac:dyDescent="0.3">
      <c r="A448" s="2">
        <v>50</v>
      </c>
      <c r="B448" s="2">
        <v>2</v>
      </c>
      <c r="C448" s="3">
        <v>0</v>
      </c>
      <c r="D448" s="3">
        <v>0</v>
      </c>
      <c r="E448" s="3">
        <v>1</v>
      </c>
      <c r="F448" s="3">
        <v>0</v>
      </c>
      <c r="G448" s="3">
        <v>0</v>
      </c>
      <c r="H448" s="3">
        <v>1.399</v>
      </c>
      <c r="I448" s="3">
        <f t="shared" si="42"/>
        <v>-2.2897116529770853</v>
      </c>
      <c r="J448" s="3">
        <v>0</v>
      </c>
      <c r="K448" s="3">
        <f t="shared" si="43"/>
        <v>0.10129566594693437</v>
      </c>
      <c r="L448" s="4">
        <f t="shared" si="44"/>
        <v>1</v>
      </c>
      <c r="M448" s="6">
        <f t="shared" si="45"/>
        <v>9.1978629426310007E-2</v>
      </c>
      <c r="N448" s="7">
        <f t="shared" si="46"/>
        <v>0.90802137057368992</v>
      </c>
      <c r="O448" s="5">
        <f t="shared" si="47"/>
        <v>0.90802137057368992</v>
      </c>
      <c r="P448" s="3">
        <f t="shared" si="48"/>
        <v>-9.648736478370025E-2</v>
      </c>
    </row>
    <row r="449" spans="1:16" x14ac:dyDescent="0.3">
      <c r="A449" s="2">
        <v>50</v>
      </c>
      <c r="B449" s="2">
        <v>3</v>
      </c>
      <c r="C449" s="3">
        <v>0</v>
      </c>
      <c r="D449" s="3">
        <v>0</v>
      </c>
      <c r="E449" s="3">
        <v>1</v>
      </c>
      <c r="F449" s="3">
        <v>1</v>
      </c>
      <c r="G449" s="3">
        <v>0</v>
      </c>
      <c r="H449" s="3">
        <v>1.9989999999999999</v>
      </c>
      <c r="I449" s="3">
        <f t="shared" si="42"/>
        <v>-0.62385653604022995</v>
      </c>
      <c r="J449" s="3">
        <v>0</v>
      </c>
      <c r="K449" s="3">
        <f t="shared" si="43"/>
        <v>0.53587383073476125</v>
      </c>
      <c r="L449" s="4">
        <f t="shared" si="44"/>
        <v>1</v>
      </c>
      <c r="M449" s="6">
        <f t="shared" si="45"/>
        <v>0.34890485143457356</v>
      </c>
      <c r="N449" s="7">
        <f t="shared" si="46"/>
        <v>0.6510951485654265</v>
      </c>
      <c r="O449" s="5">
        <f t="shared" si="47"/>
        <v>0.6510951485654265</v>
      </c>
      <c r="P449" s="3">
        <f t="shared" si="48"/>
        <v>-0.42909948990296365</v>
      </c>
    </row>
    <row r="450" spans="1:16" x14ac:dyDescent="0.3">
      <c r="A450" s="2">
        <v>50</v>
      </c>
      <c r="B450" s="2">
        <v>4</v>
      </c>
      <c r="C450" s="3">
        <v>1</v>
      </c>
      <c r="D450" s="3">
        <v>0</v>
      </c>
      <c r="E450" s="3">
        <v>0</v>
      </c>
      <c r="F450" s="3">
        <v>1</v>
      </c>
      <c r="G450" s="3">
        <v>0</v>
      </c>
      <c r="H450" s="3">
        <v>1.6989999999999998</v>
      </c>
      <c r="I450" s="3">
        <f t="shared" si="42"/>
        <v>0.12368257585403408</v>
      </c>
      <c r="J450" s="3">
        <v>0</v>
      </c>
      <c r="K450" s="3">
        <f t="shared" si="43"/>
        <v>1.1316565988519474</v>
      </c>
      <c r="L450" s="4">
        <f t="shared" si="44"/>
        <v>1</v>
      </c>
      <c r="M450" s="6">
        <f t="shared" si="45"/>
        <v>0.53088128709916371</v>
      </c>
      <c r="N450" s="7">
        <f t="shared" si="46"/>
        <v>0.4691187129008364</v>
      </c>
      <c r="O450" s="5">
        <f t="shared" si="47"/>
        <v>0.53088128709916371</v>
      </c>
      <c r="P450" s="3">
        <f t="shared" si="48"/>
        <v>-0.63321684751953244</v>
      </c>
    </row>
    <row r="451" spans="1:16" x14ac:dyDescent="0.3">
      <c r="A451" s="2">
        <v>50</v>
      </c>
      <c r="B451" s="2">
        <v>5</v>
      </c>
      <c r="C451" s="3">
        <v>0</v>
      </c>
      <c r="D451" s="3">
        <v>0</v>
      </c>
      <c r="E451" s="3">
        <v>0</v>
      </c>
      <c r="F451" s="3">
        <v>0</v>
      </c>
      <c r="G451" s="3">
        <v>0</v>
      </c>
      <c r="H451" s="3">
        <v>1.9989999999999999</v>
      </c>
      <c r="I451" s="3">
        <f t="shared" si="42"/>
        <v>-2.3955412150206747</v>
      </c>
      <c r="J451" s="3">
        <v>0</v>
      </c>
      <c r="K451" s="3">
        <f t="shared" si="43"/>
        <v>9.1123348249744496E-2</v>
      </c>
      <c r="L451" s="4">
        <f t="shared" si="44"/>
        <v>1</v>
      </c>
      <c r="M451" s="6">
        <f t="shared" si="45"/>
        <v>8.3513333662884381E-2</v>
      </c>
      <c r="N451" s="7">
        <f t="shared" si="46"/>
        <v>0.91648666633711562</v>
      </c>
      <c r="O451" s="5">
        <f t="shared" si="47"/>
        <v>0.91648666633711562</v>
      </c>
      <c r="P451" s="3">
        <f t="shared" si="48"/>
        <v>-8.7207760267437304E-2</v>
      </c>
    </row>
    <row r="452" spans="1:16" x14ac:dyDescent="0.3">
      <c r="A452" s="2">
        <v>50</v>
      </c>
      <c r="B452" s="2">
        <v>6</v>
      </c>
      <c r="C452" s="3">
        <v>1</v>
      </c>
      <c r="D452" s="3">
        <v>1</v>
      </c>
      <c r="E452" s="3">
        <v>0</v>
      </c>
      <c r="F452" s="3">
        <v>1</v>
      </c>
      <c r="G452" s="3">
        <v>0</v>
      </c>
      <c r="H452" s="3">
        <v>1.399</v>
      </c>
      <c r="I452" s="3">
        <f t="shared" si="42"/>
        <v>9.5601537840961814E-2</v>
      </c>
      <c r="J452" s="3">
        <v>0</v>
      </c>
      <c r="K452" s="3">
        <f t="shared" si="43"/>
        <v>1.1003205405340635</v>
      </c>
      <c r="L452" s="4">
        <f t="shared" si="44"/>
        <v>1</v>
      </c>
      <c r="M452" s="6">
        <f t="shared" si="45"/>
        <v>0.52388219764506849</v>
      </c>
      <c r="N452" s="7">
        <f t="shared" si="46"/>
        <v>0.4761178023549314</v>
      </c>
      <c r="O452" s="5">
        <f t="shared" si="47"/>
        <v>0.52388219764506849</v>
      </c>
      <c r="P452" s="3">
        <f t="shared" si="48"/>
        <v>-0.64648843358992203</v>
      </c>
    </row>
    <row r="453" spans="1:16" x14ac:dyDescent="0.3">
      <c r="A453" s="2">
        <v>50</v>
      </c>
      <c r="B453" s="2">
        <v>7</v>
      </c>
      <c r="C453" s="3">
        <v>1</v>
      </c>
      <c r="D453" s="3">
        <v>0</v>
      </c>
      <c r="E453" s="3">
        <v>0</v>
      </c>
      <c r="F453" s="3">
        <v>0</v>
      </c>
      <c r="G453" s="3">
        <v>1</v>
      </c>
      <c r="H453" s="3">
        <v>1.399</v>
      </c>
      <c r="I453" s="3">
        <f t="shared" si="42"/>
        <v>-0.87670334407292549</v>
      </c>
      <c r="J453" s="3">
        <v>0</v>
      </c>
      <c r="K453" s="3">
        <f t="shared" si="43"/>
        <v>0.41615256462262679</v>
      </c>
      <c r="L453" s="4">
        <f t="shared" si="44"/>
        <v>1</v>
      </c>
      <c r="M453" s="6">
        <f t="shared" si="45"/>
        <v>0.29386139249306253</v>
      </c>
      <c r="N453" s="7">
        <f t="shared" si="46"/>
        <v>0.70613860750693758</v>
      </c>
      <c r="O453" s="5">
        <f t="shared" si="47"/>
        <v>0.29386139249306253</v>
      </c>
      <c r="P453" s="3">
        <f t="shared" si="48"/>
        <v>-1.2246470769181139</v>
      </c>
    </row>
    <row r="454" spans="1:16" x14ac:dyDescent="0.3">
      <c r="A454" s="2">
        <v>50</v>
      </c>
      <c r="B454" s="2">
        <v>8</v>
      </c>
      <c r="C454" s="3">
        <v>0</v>
      </c>
      <c r="D454" s="3">
        <v>1</v>
      </c>
      <c r="E454" s="3">
        <v>0</v>
      </c>
      <c r="F454" s="3">
        <v>0</v>
      </c>
      <c r="G454" s="3">
        <v>0</v>
      </c>
      <c r="H454" s="3">
        <v>1.6989999999999998</v>
      </c>
      <c r="I454" s="3">
        <f t="shared" si="42"/>
        <v>-2.4236222530337468</v>
      </c>
      <c r="J454" s="3">
        <v>0</v>
      </c>
      <c r="K454" s="3">
        <f t="shared" si="43"/>
        <v>8.8600103514750117E-2</v>
      </c>
      <c r="L454" s="4">
        <f t="shared" si="44"/>
        <v>1</v>
      </c>
      <c r="M454" s="6">
        <f t="shared" si="45"/>
        <v>8.1389027273365139E-2</v>
      </c>
      <c r="N454" s="7">
        <f t="shared" si="46"/>
        <v>0.91861097272663483</v>
      </c>
      <c r="O454" s="5">
        <f t="shared" si="47"/>
        <v>0.91861097272663483</v>
      </c>
      <c r="P454" s="3">
        <f t="shared" si="48"/>
        <v>-8.4892562107752437E-2</v>
      </c>
    </row>
    <row r="455" spans="1:16" x14ac:dyDescent="0.3">
      <c r="A455" s="2">
        <v>50</v>
      </c>
      <c r="B455" s="2">
        <v>9</v>
      </c>
      <c r="C455" s="3">
        <v>0</v>
      </c>
      <c r="D455" s="3">
        <v>0</v>
      </c>
      <c r="E455" s="3">
        <v>1</v>
      </c>
      <c r="F455" s="3">
        <v>0</v>
      </c>
      <c r="G455" s="3">
        <v>1</v>
      </c>
      <c r="H455" s="3">
        <v>1.6989999999999998</v>
      </c>
      <c r="I455" s="3">
        <f t="shared" ref="I455:I518" si="49">$J$1+$L$1*D455+$N$1*E455+$P$1*F455+$R$1*G455+$T$1*H455</f>
        <v>-1.6242424559671893</v>
      </c>
      <c r="J455" s="3">
        <v>0</v>
      </c>
      <c r="K455" s="3">
        <f t="shared" ref="K455:K518" si="50">EXP(I455)</f>
        <v>0.19706090098414894</v>
      </c>
      <c r="L455" s="4">
        <f t="shared" ref="L455:L518" si="51">EXP(J455)</f>
        <v>1</v>
      </c>
      <c r="M455" s="6">
        <f t="shared" ref="M455:M518" si="52">K455/SUM(K455:L455)</f>
        <v>0.16462061439158004</v>
      </c>
      <c r="N455" s="7">
        <f t="shared" ref="N455:N518" si="53">L455/SUM(K455:L455)</f>
        <v>0.83537938560842007</v>
      </c>
      <c r="O455" s="5">
        <f t="shared" ref="O455:O518" si="54">M455*C455+N455*(1-C455)</f>
        <v>0.83537938560842007</v>
      </c>
      <c r="P455" s="3">
        <f t="shared" ref="P455:P518" si="55">LN(O455)</f>
        <v>-0.17986930329675568</v>
      </c>
    </row>
    <row r="456" spans="1:16" x14ac:dyDescent="0.3">
      <c r="A456" s="2">
        <v>51</v>
      </c>
      <c r="B456" s="2">
        <v>1</v>
      </c>
      <c r="C456" s="3">
        <v>0</v>
      </c>
      <c r="D456" s="3">
        <v>1</v>
      </c>
      <c r="E456" s="3">
        <v>0</v>
      </c>
      <c r="F456" s="3">
        <v>0</v>
      </c>
      <c r="G456" s="3">
        <v>1</v>
      </c>
      <c r="H456" s="3">
        <v>1.9989999999999999</v>
      </c>
      <c r="I456" s="3">
        <f t="shared" si="49"/>
        <v>-1.758153056023851</v>
      </c>
      <c r="J456" s="3">
        <v>0</v>
      </c>
      <c r="K456" s="3">
        <f t="shared" si="50"/>
        <v>0.17236291466855119</v>
      </c>
      <c r="L456" s="4">
        <f t="shared" si="51"/>
        <v>1</v>
      </c>
      <c r="M456" s="6">
        <f t="shared" si="52"/>
        <v>0.1470218074215367</v>
      </c>
      <c r="N456" s="7">
        <f t="shared" si="53"/>
        <v>0.8529781925784633</v>
      </c>
      <c r="O456" s="5">
        <f t="shared" si="54"/>
        <v>0.8529781925784633</v>
      </c>
      <c r="P456" s="3">
        <f t="shared" si="55"/>
        <v>-0.15902129737592208</v>
      </c>
    </row>
    <row r="457" spans="1:16" x14ac:dyDescent="0.3">
      <c r="A457" s="2">
        <v>51</v>
      </c>
      <c r="B457" s="2">
        <v>2</v>
      </c>
      <c r="C457" s="3">
        <v>0</v>
      </c>
      <c r="D457" s="3">
        <v>0</v>
      </c>
      <c r="E457" s="3">
        <v>1</v>
      </c>
      <c r="F457" s="3">
        <v>0</v>
      </c>
      <c r="G457" s="3">
        <v>0</v>
      </c>
      <c r="H457" s="3">
        <v>1.399</v>
      </c>
      <c r="I457" s="3">
        <f t="shared" si="49"/>
        <v>-2.2897116529770853</v>
      </c>
      <c r="J457" s="3">
        <v>0</v>
      </c>
      <c r="K457" s="3">
        <f t="shared" si="50"/>
        <v>0.10129566594693437</v>
      </c>
      <c r="L457" s="4">
        <f t="shared" si="51"/>
        <v>1</v>
      </c>
      <c r="M457" s="6">
        <f t="shared" si="52"/>
        <v>9.1978629426310007E-2</v>
      </c>
      <c r="N457" s="7">
        <f t="shared" si="53"/>
        <v>0.90802137057368992</v>
      </c>
      <c r="O457" s="5">
        <f t="shared" si="54"/>
        <v>0.90802137057368992</v>
      </c>
      <c r="P457" s="3">
        <f t="shared" si="55"/>
        <v>-9.648736478370025E-2</v>
      </c>
    </row>
    <row r="458" spans="1:16" x14ac:dyDescent="0.3">
      <c r="A458" s="2">
        <v>51</v>
      </c>
      <c r="B458" s="2">
        <v>3</v>
      </c>
      <c r="C458" s="3">
        <v>0</v>
      </c>
      <c r="D458" s="3">
        <v>0</v>
      </c>
      <c r="E458" s="3">
        <v>1</v>
      </c>
      <c r="F458" s="3">
        <v>1</v>
      </c>
      <c r="G458" s="3">
        <v>0</v>
      </c>
      <c r="H458" s="3">
        <v>1.9989999999999999</v>
      </c>
      <c r="I458" s="3">
        <f t="shared" si="49"/>
        <v>-0.62385653604022995</v>
      </c>
      <c r="J458" s="3">
        <v>0</v>
      </c>
      <c r="K458" s="3">
        <f t="shared" si="50"/>
        <v>0.53587383073476125</v>
      </c>
      <c r="L458" s="4">
        <f t="shared" si="51"/>
        <v>1</v>
      </c>
      <c r="M458" s="6">
        <f t="shared" si="52"/>
        <v>0.34890485143457356</v>
      </c>
      <c r="N458" s="7">
        <f t="shared" si="53"/>
        <v>0.6510951485654265</v>
      </c>
      <c r="O458" s="5">
        <f t="shared" si="54"/>
        <v>0.6510951485654265</v>
      </c>
      <c r="P458" s="3">
        <f t="shared" si="55"/>
        <v>-0.42909948990296365</v>
      </c>
    </row>
    <row r="459" spans="1:16" x14ac:dyDescent="0.3">
      <c r="A459" s="2">
        <v>51</v>
      </c>
      <c r="B459" s="2">
        <v>4</v>
      </c>
      <c r="C459" s="3">
        <v>1</v>
      </c>
      <c r="D459" s="3">
        <v>0</v>
      </c>
      <c r="E459" s="3">
        <v>0</v>
      </c>
      <c r="F459" s="3">
        <v>1</v>
      </c>
      <c r="G459" s="3">
        <v>0</v>
      </c>
      <c r="H459" s="3">
        <v>1.6989999999999998</v>
      </c>
      <c r="I459" s="3">
        <f t="shared" si="49"/>
        <v>0.12368257585403408</v>
      </c>
      <c r="J459" s="3">
        <v>0</v>
      </c>
      <c r="K459" s="3">
        <f t="shared" si="50"/>
        <v>1.1316565988519474</v>
      </c>
      <c r="L459" s="4">
        <f t="shared" si="51"/>
        <v>1</v>
      </c>
      <c r="M459" s="6">
        <f t="shared" si="52"/>
        <v>0.53088128709916371</v>
      </c>
      <c r="N459" s="7">
        <f t="shared" si="53"/>
        <v>0.4691187129008364</v>
      </c>
      <c r="O459" s="5">
        <f t="shared" si="54"/>
        <v>0.53088128709916371</v>
      </c>
      <c r="P459" s="3">
        <f t="shared" si="55"/>
        <v>-0.63321684751953244</v>
      </c>
    </row>
    <row r="460" spans="1:16" x14ac:dyDescent="0.3">
      <c r="A460" s="2">
        <v>51</v>
      </c>
      <c r="B460" s="2">
        <v>5</v>
      </c>
      <c r="C460" s="3">
        <v>0</v>
      </c>
      <c r="D460" s="3">
        <v>0</v>
      </c>
      <c r="E460" s="3">
        <v>0</v>
      </c>
      <c r="F460" s="3">
        <v>0</v>
      </c>
      <c r="G460" s="3">
        <v>0</v>
      </c>
      <c r="H460" s="3">
        <v>1.9989999999999999</v>
      </c>
      <c r="I460" s="3">
        <f t="shared" si="49"/>
        <v>-2.3955412150206747</v>
      </c>
      <c r="J460" s="3">
        <v>0</v>
      </c>
      <c r="K460" s="3">
        <f t="shared" si="50"/>
        <v>9.1123348249744496E-2</v>
      </c>
      <c r="L460" s="4">
        <f t="shared" si="51"/>
        <v>1</v>
      </c>
      <c r="M460" s="6">
        <f t="shared" si="52"/>
        <v>8.3513333662884381E-2</v>
      </c>
      <c r="N460" s="7">
        <f t="shared" si="53"/>
        <v>0.91648666633711562</v>
      </c>
      <c r="O460" s="5">
        <f t="shared" si="54"/>
        <v>0.91648666633711562</v>
      </c>
      <c r="P460" s="3">
        <f t="shared" si="55"/>
        <v>-8.7207760267437304E-2</v>
      </c>
    </row>
    <row r="461" spans="1:16" x14ac:dyDescent="0.3">
      <c r="A461" s="2">
        <v>51</v>
      </c>
      <c r="B461" s="2">
        <v>6</v>
      </c>
      <c r="C461" s="3">
        <v>1</v>
      </c>
      <c r="D461" s="3">
        <v>1</v>
      </c>
      <c r="E461" s="3">
        <v>0</v>
      </c>
      <c r="F461" s="3">
        <v>1</v>
      </c>
      <c r="G461" s="3">
        <v>0</v>
      </c>
      <c r="H461" s="3">
        <v>1.399</v>
      </c>
      <c r="I461" s="3">
        <f t="shared" si="49"/>
        <v>9.5601537840961814E-2</v>
      </c>
      <c r="J461" s="3">
        <v>0</v>
      </c>
      <c r="K461" s="3">
        <f t="shared" si="50"/>
        <v>1.1003205405340635</v>
      </c>
      <c r="L461" s="4">
        <f t="shared" si="51"/>
        <v>1</v>
      </c>
      <c r="M461" s="6">
        <f t="shared" si="52"/>
        <v>0.52388219764506849</v>
      </c>
      <c r="N461" s="7">
        <f t="shared" si="53"/>
        <v>0.4761178023549314</v>
      </c>
      <c r="O461" s="5">
        <f t="shared" si="54"/>
        <v>0.52388219764506849</v>
      </c>
      <c r="P461" s="3">
        <f t="shared" si="55"/>
        <v>-0.64648843358992203</v>
      </c>
    </row>
    <row r="462" spans="1:16" x14ac:dyDescent="0.3">
      <c r="A462" s="2">
        <v>51</v>
      </c>
      <c r="B462" s="2">
        <v>7</v>
      </c>
      <c r="C462" s="3">
        <v>0</v>
      </c>
      <c r="D462" s="3">
        <v>0</v>
      </c>
      <c r="E462" s="3">
        <v>0</v>
      </c>
      <c r="F462" s="3">
        <v>0</v>
      </c>
      <c r="G462" s="3">
        <v>1</v>
      </c>
      <c r="H462" s="3">
        <v>1.399</v>
      </c>
      <c r="I462" s="3">
        <f t="shared" si="49"/>
        <v>-0.87670334407292549</v>
      </c>
      <c r="J462" s="3">
        <v>0</v>
      </c>
      <c r="K462" s="3">
        <f t="shared" si="50"/>
        <v>0.41615256462262679</v>
      </c>
      <c r="L462" s="4">
        <f t="shared" si="51"/>
        <v>1</v>
      </c>
      <c r="M462" s="6">
        <f t="shared" si="52"/>
        <v>0.29386139249306253</v>
      </c>
      <c r="N462" s="7">
        <f t="shared" si="53"/>
        <v>0.70613860750693758</v>
      </c>
      <c r="O462" s="5">
        <f t="shared" si="54"/>
        <v>0.70613860750693758</v>
      </c>
      <c r="P462" s="3">
        <f t="shared" si="55"/>
        <v>-0.34794373284518837</v>
      </c>
    </row>
    <row r="463" spans="1:16" x14ac:dyDescent="0.3">
      <c r="A463" s="2">
        <v>51</v>
      </c>
      <c r="B463" s="2">
        <v>8</v>
      </c>
      <c r="C463" s="3">
        <v>0</v>
      </c>
      <c r="D463" s="3">
        <v>1</v>
      </c>
      <c r="E463" s="3">
        <v>0</v>
      </c>
      <c r="F463" s="3">
        <v>0</v>
      </c>
      <c r="G463" s="3">
        <v>0</v>
      </c>
      <c r="H463" s="3">
        <v>1.6989999999999998</v>
      </c>
      <c r="I463" s="3">
        <f t="shared" si="49"/>
        <v>-2.4236222530337468</v>
      </c>
      <c r="J463" s="3">
        <v>0</v>
      </c>
      <c r="K463" s="3">
        <f t="shared" si="50"/>
        <v>8.8600103514750117E-2</v>
      </c>
      <c r="L463" s="4">
        <f t="shared" si="51"/>
        <v>1</v>
      </c>
      <c r="M463" s="6">
        <f t="shared" si="52"/>
        <v>8.1389027273365139E-2</v>
      </c>
      <c r="N463" s="7">
        <f t="shared" si="53"/>
        <v>0.91861097272663483</v>
      </c>
      <c r="O463" s="5">
        <f t="shared" si="54"/>
        <v>0.91861097272663483</v>
      </c>
      <c r="P463" s="3">
        <f t="shared" si="55"/>
        <v>-8.4892562107752437E-2</v>
      </c>
    </row>
    <row r="464" spans="1:16" x14ac:dyDescent="0.3">
      <c r="A464" s="2">
        <v>51</v>
      </c>
      <c r="B464" s="2">
        <v>9</v>
      </c>
      <c r="C464" s="3">
        <v>0</v>
      </c>
      <c r="D464" s="3">
        <v>0</v>
      </c>
      <c r="E464" s="3">
        <v>1</v>
      </c>
      <c r="F464" s="3">
        <v>0</v>
      </c>
      <c r="G464" s="3">
        <v>1</v>
      </c>
      <c r="H464" s="3">
        <v>1.6989999999999998</v>
      </c>
      <c r="I464" s="3">
        <f t="shared" si="49"/>
        <v>-1.6242424559671893</v>
      </c>
      <c r="J464" s="3">
        <v>0</v>
      </c>
      <c r="K464" s="3">
        <f t="shared" si="50"/>
        <v>0.19706090098414894</v>
      </c>
      <c r="L464" s="4">
        <f t="shared" si="51"/>
        <v>1</v>
      </c>
      <c r="M464" s="6">
        <f t="shared" si="52"/>
        <v>0.16462061439158004</v>
      </c>
      <c r="N464" s="7">
        <f t="shared" si="53"/>
        <v>0.83537938560842007</v>
      </c>
      <c r="O464" s="5">
        <f t="shared" si="54"/>
        <v>0.83537938560842007</v>
      </c>
      <c r="P464" s="3">
        <f t="shared" si="55"/>
        <v>-0.17986930329675568</v>
      </c>
    </row>
    <row r="465" spans="1:16" x14ac:dyDescent="0.3">
      <c r="A465" s="2">
        <v>52</v>
      </c>
      <c r="B465" s="2">
        <v>1</v>
      </c>
      <c r="C465" s="3">
        <v>0</v>
      </c>
      <c r="D465" s="3">
        <v>1</v>
      </c>
      <c r="E465" s="3">
        <v>0</v>
      </c>
      <c r="F465" s="3">
        <v>0</v>
      </c>
      <c r="G465" s="3">
        <v>1</v>
      </c>
      <c r="H465" s="3">
        <v>1.9989999999999999</v>
      </c>
      <c r="I465" s="3">
        <f t="shared" si="49"/>
        <v>-1.758153056023851</v>
      </c>
      <c r="J465" s="3">
        <v>0</v>
      </c>
      <c r="K465" s="3">
        <f t="shared" si="50"/>
        <v>0.17236291466855119</v>
      </c>
      <c r="L465" s="4">
        <f t="shared" si="51"/>
        <v>1</v>
      </c>
      <c r="M465" s="6">
        <f t="shared" si="52"/>
        <v>0.1470218074215367</v>
      </c>
      <c r="N465" s="7">
        <f t="shared" si="53"/>
        <v>0.8529781925784633</v>
      </c>
      <c r="O465" s="5">
        <f t="shared" si="54"/>
        <v>0.8529781925784633</v>
      </c>
      <c r="P465" s="3">
        <f t="shared" si="55"/>
        <v>-0.15902129737592208</v>
      </c>
    </row>
    <row r="466" spans="1:16" x14ac:dyDescent="0.3">
      <c r="A466" s="2">
        <v>52</v>
      </c>
      <c r="B466" s="2">
        <v>2</v>
      </c>
      <c r="C466" s="3">
        <v>0</v>
      </c>
      <c r="D466" s="3">
        <v>0</v>
      </c>
      <c r="E466" s="3">
        <v>1</v>
      </c>
      <c r="F466" s="3">
        <v>0</v>
      </c>
      <c r="G466" s="3">
        <v>0</v>
      </c>
      <c r="H466" s="3">
        <v>1.399</v>
      </c>
      <c r="I466" s="3">
        <f t="shared" si="49"/>
        <v>-2.2897116529770853</v>
      </c>
      <c r="J466" s="3">
        <v>0</v>
      </c>
      <c r="K466" s="3">
        <f t="shared" si="50"/>
        <v>0.10129566594693437</v>
      </c>
      <c r="L466" s="4">
        <f t="shared" si="51"/>
        <v>1</v>
      </c>
      <c r="M466" s="6">
        <f t="shared" si="52"/>
        <v>9.1978629426310007E-2</v>
      </c>
      <c r="N466" s="7">
        <f t="shared" si="53"/>
        <v>0.90802137057368992</v>
      </c>
      <c r="O466" s="5">
        <f t="shared" si="54"/>
        <v>0.90802137057368992</v>
      </c>
      <c r="P466" s="3">
        <f t="shared" si="55"/>
        <v>-9.648736478370025E-2</v>
      </c>
    </row>
    <row r="467" spans="1:16" x14ac:dyDescent="0.3">
      <c r="A467" s="2">
        <v>52</v>
      </c>
      <c r="B467" s="2">
        <v>3</v>
      </c>
      <c r="C467" s="3">
        <v>1</v>
      </c>
      <c r="D467" s="3">
        <v>0</v>
      </c>
      <c r="E467" s="3">
        <v>1</v>
      </c>
      <c r="F467" s="3">
        <v>1</v>
      </c>
      <c r="G467" s="3">
        <v>0</v>
      </c>
      <c r="H467" s="3">
        <v>1.9989999999999999</v>
      </c>
      <c r="I467" s="3">
        <f t="shared" si="49"/>
        <v>-0.62385653604022995</v>
      </c>
      <c r="J467" s="3">
        <v>0</v>
      </c>
      <c r="K467" s="3">
        <f t="shared" si="50"/>
        <v>0.53587383073476125</v>
      </c>
      <c r="L467" s="4">
        <f t="shared" si="51"/>
        <v>1</v>
      </c>
      <c r="M467" s="6">
        <f t="shared" si="52"/>
        <v>0.34890485143457356</v>
      </c>
      <c r="N467" s="7">
        <f t="shared" si="53"/>
        <v>0.6510951485654265</v>
      </c>
      <c r="O467" s="5">
        <f t="shared" si="54"/>
        <v>0.34890485143457356</v>
      </c>
      <c r="P467" s="3">
        <f t="shared" si="55"/>
        <v>-1.0529560259431936</v>
      </c>
    </row>
    <row r="468" spans="1:16" x14ac:dyDescent="0.3">
      <c r="A468" s="2">
        <v>52</v>
      </c>
      <c r="B468" s="2">
        <v>4</v>
      </c>
      <c r="C468" s="3">
        <v>1</v>
      </c>
      <c r="D468" s="3">
        <v>0</v>
      </c>
      <c r="E468" s="3">
        <v>0</v>
      </c>
      <c r="F468" s="3">
        <v>1</v>
      </c>
      <c r="G468" s="3">
        <v>0</v>
      </c>
      <c r="H468" s="3">
        <v>1.6989999999999998</v>
      </c>
      <c r="I468" s="3">
        <f t="shared" si="49"/>
        <v>0.12368257585403408</v>
      </c>
      <c r="J468" s="3">
        <v>0</v>
      </c>
      <c r="K468" s="3">
        <f t="shared" si="50"/>
        <v>1.1316565988519474</v>
      </c>
      <c r="L468" s="4">
        <f t="shared" si="51"/>
        <v>1</v>
      </c>
      <c r="M468" s="6">
        <f t="shared" si="52"/>
        <v>0.53088128709916371</v>
      </c>
      <c r="N468" s="7">
        <f t="shared" si="53"/>
        <v>0.4691187129008364</v>
      </c>
      <c r="O468" s="5">
        <f t="shared" si="54"/>
        <v>0.53088128709916371</v>
      </c>
      <c r="P468" s="3">
        <f t="shared" si="55"/>
        <v>-0.63321684751953244</v>
      </c>
    </row>
    <row r="469" spans="1:16" x14ac:dyDescent="0.3">
      <c r="A469" s="2">
        <v>52</v>
      </c>
      <c r="B469" s="2">
        <v>5</v>
      </c>
      <c r="C469" s="3">
        <v>0</v>
      </c>
      <c r="D469" s="3">
        <v>0</v>
      </c>
      <c r="E469" s="3">
        <v>0</v>
      </c>
      <c r="F469" s="3">
        <v>0</v>
      </c>
      <c r="G469" s="3">
        <v>0</v>
      </c>
      <c r="H469" s="3">
        <v>1.9989999999999999</v>
      </c>
      <c r="I469" s="3">
        <f t="shared" si="49"/>
        <v>-2.3955412150206747</v>
      </c>
      <c r="J469" s="3">
        <v>0</v>
      </c>
      <c r="K469" s="3">
        <f t="shared" si="50"/>
        <v>9.1123348249744496E-2</v>
      </c>
      <c r="L469" s="4">
        <f t="shared" si="51"/>
        <v>1</v>
      </c>
      <c r="M469" s="6">
        <f t="shared" si="52"/>
        <v>8.3513333662884381E-2</v>
      </c>
      <c r="N469" s="7">
        <f t="shared" si="53"/>
        <v>0.91648666633711562</v>
      </c>
      <c r="O469" s="5">
        <f t="shared" si="54"/>
        <v>0.91648666633711562</v>
      </c>
      <c r="P469" s="3">
        <f t="shared" si="55"/>
        <v>-8.7207760267437304E-2</v>
      </c>
    </row>
    <row r="470" spans="1:16" x14ac:dyDescent="0.3">
      <c r="A470" s="2">
        <v>52</v>
      </c>
      <c r="B470" s="2">
        <v>6</v>
      </c>
      <c r="C470" s="3">
        <v>1</v>
      </c>
      <c r="D470" s="3">
        <v>1</v>
      </c>
      <c r="E470" s="3">
        <v>0</v>
      </c>
      <c r="F470" s="3">
        <v>1</v>
      </c>
      <c r="G470" s="3">
        <v>0</v>
      </c>
      <c r="H470" s="3">
        <v>1.399</v>
      </c>
      <c r="I470" s="3">
        <f t="shared" si="49"/>
        <v>9.5601537840961814E-2</v>
      </c>
      <c r="J470" s="3">
        <v>0</v>
      </c>
      <c r="K470" s="3">
        <f t="shared" si="50"/>
        <v>1.1003205405340635</v>
      </c>
      <c r="L470" s="4">
        <f t="shared" si="51"/>
        <v>1</v>
      </c>
      <c r="M470" s="6">
        <f t="shared" si="52"/>
        <v>0.52388219764506849</v>
      </c>
      <c r="N470" s="7">
        <f t="shared" si="53"/>
        <v>0.4761178023549314</v>
      </c>
      <c r="O470" s="5">
        <f t="shared" si="54"/>
        <v>0.52388219764506849</v>
      </c>
      <c r="P470" s="3">
        <f t="shared" si="55"/>
        <v>-0.64648843358992203</v>
      </c>
    </row>
    <row r="471" spans="1:16" x14ac:dyDescent="0.3">
      <c r="A471" s="2">
        <v>52</v>
      </c>
      <c r="B471" s="2">
        <v>7</v>
      </c>
      <c r="C471" s="3">
        <v>0</v>
      </c>
      <c r="D471" s="3">
        <v>0</v>
      </c>
      <c r="E471" s="3">
        <v>0</v>
      </c>
      <c r="F471" s="3">
        <v>0</v>
      </c>
      <c r="G471" s="3">
        <v>1</v>
      </c>
      <c r="H471" s="3">
        <v>1.399</v>
      </c>
      <c r="I471" s="3">
        <f t="shared" si="49"/>
        <v>-0.87670334407292549</v>
      </c>
      <c r="J471" s="3">
        <v>0</v>
      </c>
      <c r="K471" s="3">
        <f t="shared" si="50"/>
        <v>0.41615256462262679</v>
      </c>
      <c r="L471" s="4">
        <f t="shared" si="51"/>
        <v>1</v>
      </c>
      <c r="M471" s="6">
        <f t="shared" si="52"/>
        <v>0.29386139249306253</v>
      </c>
      <c r="N471" s="7">
        <f t="shared" si="53"/>
        <v>0.70613860750693758</v>
      </c>
      <c r="O471" s="5">
        <f t="shared" si="54"/>
        <v>0.70613860750693758</v>
      </c>
      <c r="P471" s="3">
        <f t="shared" si="55"/>
        <v>-0.34794373284518837</v>
      </c>
    </row>
    <row r="472" spans="1:16" x14ac:dyDescent="0.3">
      <c r="A472" s="2">
        <v>52</v>
      </c>
      <c r="B472" s="2">
        <v>8</v>
      </c>
      <c r="C472" s="3">
        <v>0</v>
      </c>
      <c r="D472" s="3">
        <v>1</v>
      </c>
      <c r="E472" s="3">
        <v>0</v>
      </c>
      <c r="F472" s="3">
        <v>0</v>
      </c>
      <c r="G472" s="3">
        <v>0</v>
      </c>
      <c r="H472" s="3">
        <v>1.6989999999999998</v>
      </c>
      <c r="I472" s="3">
        <f t="shared" si="49"/>
        <v>-2.4236222530337468</v>
      </c>
      <c r="J472" s="3">
        <v>0</v>
      </c>
      <c r="K472" s="3">
        <f t="shared" si="50"/>
        <v>8.8600103514750117E-2</v>
      </c>
      <c r="L472" s="4">
        <f t="shared" si="51"/>
        <v>1</v>
      </c>
      <c r="M472" s="6">
        <f t="shared" si="52"/>
        <v>8.1389027273365139E-2</v>
      </c>
      <c r="N472" s="7">
        <f t="shared" si="53"/>
        <v>0.91861097272663483</v>
      </c>
      <c r="O472" s="5">
        <f t="shared" si="54"/>
        <v>0.91861097272663483</v>
      </c>
      <c r="P472" s="3">
        <f t="shared" si="55"/>
        <v>-8.4892562107752437E-2</v>
      </c>
    </row>
    <row r="473" spans="1:16" x14ac:dyDescent="0.3">
      <c r="A473" s="2">
        <v>52</v>
      </c>
      <c r="B473" s="2">
        <v>9</v>
      </c>
      <c r="C473" s="3">
        <v>0</v>
      </c>
      <c r="D473" s="3">
        <v>0</v>
      </c>
      <c r="E473" s="3">
        <v>1</v>
      </c>
      <c r="F473" s="3">
        <v>0</v>
      </c>
      <c r="G473" s="3">
        <v>1</v>
      </c>
      <c r="H473" s="3">
        <v>1.6989999999999998</v>
      </c>
      <c r="I473" s="3">
        <f t="shared" si="49"/>
        <v>-1.6242424559671893</v>
      </c>
      <c r="J473" s="3">
        <v>0</v>
      </c>
      <c r="K473" s="3">
        <f t="shared" si="50"/>
        <v>0.19706090098414894</v>
      </c>
      <c r="L473" s="4">
        <f t="shared" si="51"/>
        <v>1</v>
      </c>
      <c r="M473" s="6">
        <f t="shared" si="52"/>
        <v>0.16462061439158004</v>
      </c>
      <c r="N473" s="7">
        <f t="shared" si="53"/>
        <v>0.83537938560842007</v>
      </c>
      <c r="O473" s="5">
        <f t="shared" si="54"/>
        <v>0.83537938560842007</v>
      </c>
      <c r="P473" s="3">
        <f t="shared" si="55"/>
        <v>-0.17986930329675568</v>
      </c>
    </row>
    <row r="474" spans="1:16" x14ac:dyDescent="0.3">
      <c r="A474" s="2">
        <v>53</v>
      </c>
      <c r="B474" s="2">
        <v>1</v>
      </c>
      <c r="C474" s="3">
        <v>0</v>
      </c>
      <c r="D474" s="3">
        <v>1</v>
      </c>
      <c r="E474" s="3">
        <v>0</v>
      </c>
      <c r="F474" s="3">
        <v>0</v>
      </c>
      <c r="G474" s="3">
        <v>1</v>
      </c>
      <c r="H474" s="3">
        <v>1.9989999999999999</v>
      </c>
      <c r="I474" s="3">
        <f t="shared" si="49"/>
        <v>-1.758153056023851</v>
      </c>
      <c r="J474" s="3">
        <v>0</v>
      </c>
      <c r="K474" s="3">
        <f t="shared" si="50"/>
        <v>0.17236291466855119</v>
      </c>
      <c r="L474" s="4">
        <f t="shared" si="51"/>
        <v>1</v>
      </c>
      <c r="M474" s="6">
        <f t="shared" si="52"/>
        <v>0.1470218074215367</v>
      </c>
      <c r="N474" s="7">
        <f t="shared" si="53"/>
        <v>0.8529781925784633</v>
      </c>
      <c r="O474" s="5">
        <f t="shared" si="54"/>
        <v>0.8529781925784633</v>
      </c>
      <c r="P474" s="3">
        <f t="shared" si="55"/>
        <v>-0.15902129737592208</v>
      </c>
    </row>
    <row r="475" spans="1:16" x14ac:dyDescent="0.3">
      <c r="A475" s="2">
        <v>53</v>
      </c>
      <c r="B475" s="2">
        <v>2</v>
      </c>
      <c r="C475" s="3">
        <v>0</v>
      </c>
      <c r="D475" s="3">
        <v>0</v>
      </c>
      <c r="E475" s="3">
        <v>1</v>
      </c>
      <c r="F475" s="3">
        <v>0</v>
      </c>
      <c r="G475" s="3">
        <v>0</v>
      </c>
      <c r="H475" s="3">
        <v>1.399</v>
      </c>
      <c r="I475" s="3">
        <f t="shared" si="49"/>
        <v>-2.2897116529770853</v>
      </c>
      <c r="J475" s="3">
        <v>0</v>
      </c>
      <c r="K475" s="3">
        <f t="shared" si="50"/>
        <v>0.10129566594693437</v>
      </c>
      <c r="L475" s="4">
        <f t="shared" si="51"/>
        <v>1</v>
      </c>
      <c r="M475" s="6">
        <f t="shared" si="52"/>
        <v>9.1978629426310007E-2</v>
      </c>
      <c r="N475" s="7">
        <f t="shared" si="53"/>
        <v>0.90802137057368992</v>
      </c>
      <c r="O475" s="5">
        <f t="shared" si="54"/>
        <v>0.90802137057368992</v>
      </c>
      <c r="P475" s="3">
        <f t="shared" si="55"/>
        <v>-9.648736478370025E-2</v>
      </c>
    </row>
    <row r="476" spans="1:16" x14ac:dyDescent="0.3">
      <c r="A476" s="2">
        <v>53</v>
      </c>
      <c r="B476" s="2">
        <v>3</v>
      </c>
      <c r="C476" s="3">
        <v>1</v>
      </c>
      <c r="D476" s="3">
        <v>0</v>
      </c>
      <c r="E476" s="3">
        <v>1</v>
      </c>
      <c r="F476" s="3">
        <v>1</v>
      </c>
      <c r="G476" s="3">
        <v>0</v>
      </c>
      <c r="H476" s="3">
        <v>1.9989999999999999</v>
      </c>
      <c r="I476" s="3">
        <f t="shared" si="49"/>
        <v>-0.62385653604022995</v>
      </c>
      <c r="J476" s="3">
        <v>0</v>
      </c>
      <c r="K476" s="3">
        <f t="shared" si="50"/>
        <v>0.53587383073476125</v>
      </c>
      <c r="L476" s="4">
        <f t="shared" si="51"/>
        <v>1</v>
      </c>
      <c r="M476" s="6">
        <f t="shared" si="52"/>
        <v>0.34890485143457356</v>
      </c>
      <c r="N476" s="7">
        <f t="shared" si="53"/>
        <v>0.6510951485654265</v>
      </c>
      <c r="O476" s="5">
        <f t="shared" si="54"/>
        <v>0.34890485143457356</v>
      </c>
      <c r="P476" s="3">
        <f t="shared" si="55"/>
        <v>-1.0529560259431936</v>
      </c>
    </row>
    <row r="477" spans="1:16" x14ac:dyDescent="0.3">
      <c r="A477" s="2">
        <v>53</v>
      </c>
      <c r="B477" s="2">
        <v>4</v>
      </c>
      <c r="C477" s="3">
        <v>1</v>
      </c>
      <c r="D477" s="3">
        <v>0</v>
      </c>
      <c r="E477" s="3">
        <v>0</v>
      </c>
      <c r="F477" s="3">
        <v>1</v>
      </c>
      <c r="G477" s="3">
        <v>0</v>
      </c>
      <c r="H477" s="3">
        <v>1.6989999999999998</v>
      </c>
      <c r="I477" s="3">
        <f t="shared" si="49"/>
        <v>0.12368257585403408</v>
      </c>
      <c r="J477" s="3">
        <v>0</v>
      </c>
      <c r="K477" s="3">
        <f t="shared" si="50"/>
        <v>1.1316565988519474</v>
      </c>
      <c r="L477" s="4">
        <f t="shared" si="51"/>
        <v>1</v>
      </c>
      <c r="M477" s="6">
        <f t="shared" si="52"/>
        <v>0.53088128709916371</v>
      </c>
      <c r="N477" s="7">
        <f t="shared" si="53"/>
        <v>0.4691187129008364</v>
      </c>
      <c r="O477" s="5">
        <f t="shared" si="54"/>
        <v>0.53088128709916371</v>
      </c>
      <c r="P477" s="3">
        <f t="shared" si="55"/>
        <v>-0.63321684751953244</v>
      </c>
    </row>
    <row r="478" spans="1:16" x14ac:dyDescent="0.3">
      <c r="A478" s="2">
        <v>53</v>
      </c>
      <c r="B478" s="2">
        <v>5</v>
      </c>
      <c r="C478" s="3">
        <v>0</v>
      </c>
      <c r="D478" s="3">
        <v>0</v>
      </c>
      <c r="E478" s="3">
        <v>0</v>
      </c>
      <c r="F478" s="3">
        <v>0</v>
      </c>
      <c r="G478" s="3">
        <v>0</v>
      </c>
      <c r="H478" s="3">
        <v>1.9989999999999999</v>
      </c>
      <c r="I478" s="3">
        <f t="shared" si="49"/>
        <v>-2.3955412150206747</v>
      </c>
      <c r="J478" s="3">
        <v>0</v>
      </c>
      <c r="K478" s="3">
        <f t="shared" si="50"/>
        <v>9.1123348249744496E-2</v>
      </c>
      <c r="L478" s="4">
        <f t="shared" si="51"/>
        <v>1</v>
      </c>
      <c r="M478" s="6">
        <f t="shared" si="52"/>
        <v>8.3513333662884381E-2</v>
      </c>
      <c r="N478" s="7">
        <f t="shared" si="53"/>
        <v>0.91648666633711562</v>
      </c>
      <c r="O478" s="5">
        <f t="shared" si="54"/>
        <v>0.91648666633711562</v>
      </c>
      <c r="P478" s="3">
        <f t="shared" si="55"/>
        <v>-8.7207760267437304E-2</v>
      </c>
    </row>
    <row r="479" spans="1:16" x14ac:dyDescent="0.3">
      <c r="A479" s="2">
        <v>53</v>
      </c>
      <c r="B479" s="2">
        <v>6</v>
      </c>
      <c r="C479" s="3">
        <v>1</v>
      </c>
      <c r="D479" s="3">
        <v>1</v>
      </c>
      <c r="E479" s="3">
        <v>0</v>
      </c>
      <c r="F479" s="3">
        <v>1</v>
      </c>
      <c r="G479" s="3">
        <v>0</v>
      </c>
      <c r="H479" s="3">
        <v>1.399</v>
      </c>
      <c r="I479" s="3">
        <f t="shared" si="49"/>
        <v>9.5601537840961814E-2</v>
      </c>
      <c r="J479" s="3">
        <v>0</v>
      </c>
      <c r="K479" s="3">
        <f t="shared" si="50"/>
        <v>1.1003205405340635</v>
      </c>
      <c r="L479" s="4">
        <f t="shared" si="51"/>
        <v>1</v>
      </c>
      <c r="M479" s="6">
        <f t="shared" si="52"/>
        <v>0.52388219764506849</v>
      </c>
      <c r="N479" s="7">
        <f t="shared" si="53"/>
        <v>0.4761178023549314</v>
      </c>
      <c r="O479" s="5">
        <f t="shared" si="54"/>
        <v>0.52388219764506849</v>
      </c>
      <c r="P479" s="3">
        <f t="shared" si="55"/>
        <v>-0.64648843358992203</v>
      </c>
    </row>
    <row r="480" spans="1:16" x14ac:dyDescent="0.3">
      <c r="A480" s="2">
        <v>53</v>
      </c>
      <c r="B480" s="2">
        <v>7</v>
      </c>
      <c r="C480" s="3">
        <v>1</v>
      </c>
      <c r="D480" s="3">
        <v>0</v>
      </c>
      <c r="E480" s="3">
        <v>0</v>
      </c>
      <c r="F480" s="3">
        <v>0</v>
      </c>
      <c r="G480" s="3">
        <v>1</v>
      </c>
      <c r="H480" s="3">
        <v>1.399</v>
      </c>
      <c r="I480" s="3">
        <f t="shared" si="49"/>
        <v>-0.87670334407292549</v>
      </c>
      <c r="J480" s="3">
        <v>0</v>
      </c>
      <c r="K480" s="3">
        <f t="shared" si="50"/>
        <v>0.41615256462262679</v>
      </c>
      <c r="L480" s="4">
        <f t="shared" si="51"/>
        <v>1</v>
      </c>
      <c r="M480" s="6">
        <f t="shared" si="52"/>
        <v>0.29386139249306253</v>
      </c>
      <c r="N480" s="7">
        <f t="shared" si="53"/>
        <v>0.70613860750693758</v>
      </c>
      <c r="O480" s="5">
        <f t="shared" si="54"/>
        <v>0.29386139249306253</v>
      </c>
      <c r="P480" s="3">
        <f t="shared" si="55"/>
        <v>-1.2246470769181139</v>
      </c>
    </row>
    <row r="481" spans="1:16" x14ac:dyDescent="0.3">
      <c r="A481" s="2">
        <v>53</v>
      </c>
      <c r="B481" s="2">
        <v>8</v>
      </c>
      <c r="C481" s="3">
        <v>0</v>
      </c>
      <c r="D481" s="3">
        <v>1</v>
      </c>
      <c r="E481" s="3">
        <v>0</v>
      </c>
      <c r="F481" s="3">
        <v>0</v>
      </c>
      <c r="G481" s="3">
        <v>0</v>
      </c>
      <c r="H481" s="3">
        <v>1.6989999999999998</v>
      </c>
      <c r="I481" s="3">
        <f t="shared" si="49"/>
        <v>-2.4236222530337468</v>
      </c>
      <c r="J481" s="3">
        <v>0</v>
      </c>
      <c r="K481" s="3">
        <f t="shared" si="50"/>
        <v>8.8600103514750117E-2</v>
      </c>
      <c r="L481" s="4">
        <f t="shared" si="51"/>
        <v>1</v>
      </c>
      <c r="M481" s="6">
        <f t="shared" si="52"/>
        <v>8.1389027273365139E-2</v>
      </c>
      <c r="N481" s="7">
        <f t="shared" si="53"/>
        <v>0.91861097272663483</v>
      </c>
      <c r="O481" s="5">
        <f t="shared" si="54"/>
        <v>0.91861097272663483</v>
      </c>
      <c r="P481" s="3">
        <f t="shared" si="55"/>
        <v>-8.4892562107752437E-2</v>
      </c>
    </row>
    <row r="482" spans="1:16" x14ac:dyDescent="0.3">
      <c r="A482" s="2">
        <v>53</v>
      </c>
      <c r="B482" s="2">
        <v>9</v>
      </c>
      <c r="C482" s="3">
        <v>1</v>
      </c>
      <c r="D482" s="3">
        <v>0</v>
      </c>
      <c r="E482" s="3">
        <v>1</v>
      </c>
      <c r="F482" s="3">
        <v>0</v>
      </c>
      <c r="G482" s="3">
        <v>1</v>
      </c>
      <c r="H482" s="3">
        <v>1.6989999999999998</v>
      </c>
      <c r="I482" s="3">
        <f t="shared" si="49"/>
        <v>-1.6242424559671893</v>
      </c>
      <c r="J482" s="3">
        <v>0</v>
      </c>
      <c r="K482" s="3">
        <f t="shared" si="50"/>
        <v>0.19706090098414894</v>
      </c>
      <c r="L482" s="4">
        <f t="shared" si="51"/>
        <v>1</v>
      </c>
      <c r="M482" s="6">
        <f t="shared" si="52"/>
        <v>0.16462061439158004</v>
      </c>
      <c r="N482" s="7">
        <f t="shared" si="53"/>
        <v>0.83537938560842007</v>
      </c>
      <c r="O482" s="5">
        <f t="shared" si="54"/>
        <v>0.16462061439158004</v>
      </c>
      <c r="P482" s="3">
        <f t="shared" si="55"/>
        <v>-1.8041117592639448</v>
      </c>
    </row>
    <row r="483" spans="1:16" x14ac:dyDescent="0.3">
      <c r="A483" s="2">
        <v>54</v>
      </c>
      <c r="B483" s="2">
        <v>1</v>
      </c>
      <c r="C483" s="3">
        <v>0</v>
      </c>
      <c r="D483" s="3">
        <v>1</v>
      </c>
      <c r="E483" s="3">
        <v>0</v>
      </c>
      <c r="F483" s="3">
        <v>0</v>
      </c>
      <c r="G483" s="3">
        <v>1</v>
      </c>
      <c r="H483" s="3">
        <v>1.9989999999999999</v>
      </c>
      <c r="I483" s="3">
        <f t="shared" si="49"/>
        <v>-1.758153056023851</v>
      </c>
      <c r="J483" s="3">
        <v>0</v>
      </c>
      <c r="K483" s="3">
        <f t="shared" si="50"/>
        <v>0.17236291466855119</v>
      </c>
      <c r="L483" s="4">
        <f t="shared" si="51"/>
        <v>1</v>
      </c>
      <c r="M483" s="6">
        <f t="shared" si="52"/>
        <v>0.1470218074215367</v>
      </c>
      <c r="N483" s="7">
        <f t="shared" si="53"/>
        <v>0.8529781925784633</v>
      </c>
      <c r="O483" s="5">
        <f t="shared" si="54"/>
        <v>0.8529781925784633</v>
      </c>
      <c r="P483" s="3">
        <f t="shared" si="55"/>
        <v>-0.15902129737592208</v>
      </c>
    </row>
    <row r="484" spans="1:16" x14ac:dyDescent="0.3">
      <c r="A484" s="2">
        <v>54</v>
      </c>
      <c r="B484" s="2">
        <v>2</v>
      </c>
      <c r="C484" s="3">
        <v>0</v>
      </c>
      <c r="D484" s="3">
        <v>0</v>
      </c>
      <c r="E484" s="3">
        <v>1</v>
      </c>
      <c r="F484" s="3">
        <v>0</v>
      </c>
      <c r="G484" s="3">
        <v>0</v>
      </c>
      <c r="H484" s="3">
        <v>1.399</v>
      </c>
      <c r="I484" s="3">
        <f t="shared" si="49"/>
        <v>-2.2897116529770853</v>
      </c>
      <c r="J484" s="3">
        <v>0</v>
      </c>
      <c r="K484" s="3">
        <f t="shared" si="50"/>
        <v>0.10129566594693437</v>
      </c>
      <c r="L484" s="4">
        <f t="shared" si="51"/>
        <v>1</v>
      </c>
      <c r="M484" s="6">
        <f t="shared" si="52"/>
        <v>9.1978629426310007E-2</v>
      </c>
      <c r="N484" s="7">
        <f t="shared" si="53"/>
        <v>0.90802137057368992</v>
      </c>
      <c r="O484" s="5">
        <f t="shared" si="54"/>
        <v>0.90802137057368992</v>
      </c>
      <c r="P484" s="3">
        <f t="shared" si="55"/>
        <v>-9.648736478370025E-2</v>
      </c>
    </row>
    <row r="485" spans="1:16" x14ac:dyDescent="0.3">
      <c r="A485" s="2">
        <v>54</v>
      </c>
      <c r="B485" s="2">
        <v>3</v>
      </c>
      <c r="C485" s="3">
        <v>0</v>
      </c>
      <c r="D485" s="3">
        <v>0</v>
      </c>
      <c r="E485" s="3">
        <v>1</v>
      </c>
      <c r="F485" s="3">
        <v>1</v>
      </c>
      <c r="G485" s="3">
        <v>0</v>
      </c>
      <c r="H485" s="3">
        <v>1.9989999999999999</v>
      </c>
      <c r="I485" s="3">
        <f t="shared" si="49"/>
        <v>-0.62385653604022995</v>
      </c>
      <c r="J485" s="3">
        <v>0</v>
      </c>
      <c r="K485" s="3">
        <f t="shared" si="50"/>
        <v>0.53587383073476125</v>
      </c>
      <c r="L485" s="4">
        <f t="shared" si="51"/>
        <v>1</v>
      </c>
      <c r="M485" s="6">
        <f t="shared" si="52"/>
        <v>0.34890485143457356</v>
      </c>
      <c r="N485" s="7">
        <f t="shared" si="53"/>
        <v>0.6510951485654265</v>
      </c>
      <c r="O485" s="5">
        <f t="shared" si="54"/>
        <v>0.6510951485654265</v>
      </c>
      <c r="P485" s="3">
        <f t="shared" si="55"/>
        <v>-0.42909948990296365</v>
      </c>
    </row>
    <row r="486" spans="1:16" x14ac:dyDescent="0.3">
      <c r="A486" s="2">
        <v>54</v>
      </c>
      <c r="B486" s="2">
        <v>4</v>
      </c>
      <c r="C486" s="3">
        <v>0</v>
      </c>
      <c r="D486" s="3">
        <v>0</v>
      </c>
      <c r="E486" s="3">
        <v>0</v>
      </c>
      <c r="F486" s="3">
        <v>1</v>
      </c>
      <c r="G486" s="3">
        <v>0</v>
      </c>
      <c r="H486" s="3">
        <v>1.6989999999999998</v>
      </c>
      <c r="I486" s="3">
        <f t="shared" si="49"/>
        <v>0.12368257585403408</v>
      </c>
      <c r="J486" s="3">
        <v>0</v>
      </c>
      <c r="K486" s="3">
        <f t="shared" si="50"/>
        <v>1.1316565988519474</v>
      </c>
      <c r="L486" s="4">
        <f t="shared" si="51"/>
        <v>1</v>
      </c>
      <c r="M486" s="6">
        <f t="shared" si="52"/>
        <v>0.53088128709916371</v>
      </c>
      <c r="N486" s="7">
        <f t="shared" si="53"/>
        <v>0.4691187129008364</v>
      </c>
      <c r="O486" s="5">
        <f t="shared" si="54"/>
        <v>0.4691187129008364</v>
      </c>
      <c r="P486" s="3">
        <f t="shared" si="55"/>
        <v>-0.75689942337356675</v>
      </c>
    </row>
    <row r="487" spans="1:16" x14ac:dyDescent="0.3">
      <c r="A487" s="2">
        <v>54</v>
      </c>
      <c r="B487" s="2">
        <v>5</v>
      </c>
      <c r="C487" s="3">
        <v>0</v>
      </c>
      <c r="D487" s="3">
        <v>0</v>
      </c>
      <c r="E487" s="3">
        <v>0</v>
      </c>
      <c r="F487" s="3">
        <v>0</v>
      </c>
      <c r="G487" s="3">
        <v>0</v>
      </c>
      <c r="H487" s="3">
        <v>1.9989999999999999</v>
      </c>
      <c r="I487" s="3">
        <f t="shared" si="49"/>
        <v>-2.3955412150206747</v>
      </c>
      <c r="J487" s="3">
        <v>0</v>
      </c>
      <c r="K487" s="3">
        <f t="shared" si="50"/>
        <v>9.1123348249744496E-2</v>
      </c>
      <c r="L487" s="4">
        <f t="shared" si="51"/>
        <v>1</v>
      </c>
      <c r="M487" s="6">
        <f t="shared" si="52"/>
        <v>8.3513333662884381E-2</v>
      </c>
      <c r="N487" s="7">
        <f t="shared" si="53"/>
        <v>0.91648666633711562</v>
      </c>
      <c r="O487" s="5">
        <f t="shared" si="54"/>
        <v>0.91648666633711562</v>
      </c>
      <c r="P487" s="3">
        <f t="shared" si="55"/>
        <v>-8.7207760267437304E-2</v>
      </c>
    </row>
    <row r="488" spans="1:16" x14ac:dyDescent="0.3">
      <c r="A488" s="2">
        <v>54</v>
      </c>
      <c r="B488" s="2">
        <v>6</v>
      </c>
      <c r="C488" s="3">
        <v>0</v>
      </c>
      <c r="D488" s="3">
        <v>1</v>
      </c>
      <c r="E488" s="3">
        <v>0</v>
      </c>
      <c r="F488" s="3">
        <v>1</v>
      </c>
      <c r="G488" s="3">
        <v>0</v>
      </c>
      <c r="H488" s="3">
        <v>1.399</v>
      </c>
      <c r="I488" s="3">
        <f t="shared" si="49"/>
        <v>9.5601537840961814E-2</v>
      </c>
      <c r="J488" s="3">
        <v>0</v>
      </c>
      <c r="K488" s="3">
        <f t="shared" si="50"/>
        <v>1.1003205405340635</v>
      </c>
      <c r="L488" s="4">
        <f t="shared" si="51"/>
        <v>1</v>
      </c>
      <c r="M488" s="6">
        <f t="shared" si="52"/>
        <v>0.52388219764506849</v>
      </c>
      <c r="N488" s="7">
        <f t="shared" si="53"/>
        <v>0.4761178023549314</v>
      </c>
      <c r="O488" s="5">
        <f t="shared" si="54"/>
        <v>0.4761178023549314</v>
      </c>
      <c r="P488" s="3">
        <f t="shared" si="55"/>
        <v>-0.74208997143088384</v>
      </c>
    </row>
    <row r="489" spans="1:16" x14ac:dyDescent="0.3">
      <c r="A489" s="2">
        <v>54</v>
      </c>
      <c r="B489" s="2">
        <v>7</v>
      </c>
      <c r="C489" s="3">
        <v>0</v>
      </c>
      <c r="D489" s="3">
        <v>0</v>
      </c>
      <c r="E489" s="3">
        <v>0</v>
      </c>
      <c r="F489" s="3">
        <v>0</v>
      </c>
      <c r="G489" s="3">
        <v>1</v>
      </c>
      <c r="H489" s="3">
        <v>1.399</v>
      </c>
      <c r="I489" s="3">
        <f t="shared" si="49"/>
        <v>-0.87670334407292549</v>
      </c>
      <c r="J489" s="3">
        <v>0</v>
      </c>
      <c r="K489" s="3">
        <f t="shared" si="50"/>
        <v>0.41615256462262679</v>
      </c>
      <c r="L489" s="4">
        <f t="shared" si="51"/>
        <v>1</v>
      </c>
      <c r="M489" s="6">
        <f t="shared" si="52"/>
        <v>0.29386139249306253</v>
      </c>
      <c r="N489" s="7">
        <f t="shared" si="53"/>
        <v>0.70613860750693758</v>
      </c>
      <c r="O489" s="5">
        <f t="shared" si="54"/>
        <v>0.70613860750693758</v>
      </c>
      <c r="P489" s="3">
        <f t="shared" si="55"/>
        <v>-0.34794373284518837</v>
      </c>
    </row>
    <row r="490" spans="1:16" x14ac:dyDescent="0.3">
      <c r="A490" s="2">
        <v>54</v>
      </c>
      <c r="B490" s="2">
        <v>8</v>
      </c>
      <c r="C490" s="3">
        <v>0</v>
      </c>
      <c r="D490" s="3">
        <v>1</v>
      </c>
      <c r="E490" s="3">
        <v>0</v>
      </c>
      <c r="F490" s="3">
        <v>0</v>
      </c>
      <c r="G490" s="3">
        <v>0</v>
      </c>
      <c r="H490" s="3">
        <v>1.6989999999999998</v>
      </c>
      <c r="I490" s="3">
        <f t="shared" si="49"/>
        <v>-2.4236222530337468</v>
      </c>
      <c r="J490" s="3">
        <v>0</v>
      </c>
      <c r="K490" s="3">
        <f t="shared" si="50"/>
        <v>8.8600103514750117E-2</v>
      </c>
      <c r="L490" s="4">
        <f t="shared" si="51"/>
        <v>1</v>
      </c>
      <c r="M490" s="6">
        <f t="shared" si="52"/>
        <v>8.1389027273365139E-2</v>
      </c>
      <c r="N490" s="7">
        <f t="shared" si="53"/>
        <v>0.91861097272663483</v>
      </c>
      <c r="O490" s="5">
        <f t="shared" si="54"/>
        <v>0.91861097272663483</v>
      </c>
      <c r="P490" s="3">
        <f t="shared" si="55"/>
        <v>-8.4892562107752437E-2</v>
      </c>
    </row>
    <row r="491" spans="1:16" x14ac:dyDescent="0.3">
      <c r="A491" s="2">
        <v>54</v>
      </c>
      <c r="B491" s="2">
        <v>9</v>
      </c>
      <c r="C491" s="3">
        <v>0</v>
      </c>
      <c r="D491" s="3">
        <v>0</v>
      </c>
      <c r="E491" s="3">
        <v>1</v>
      </c>
      <c r="F491" s="3">
        <v>0</v>
      </c>
      <c r="G491" s="3">
        <v>1</v>
      </c>
      <c r="H491" s="3">
        <v>1.6989999999999998</v>
      </c>
      <c r="I491" s="3">
        <f t="shared" si="49"/>
        <v>-1.6242424559671893</v>
      </c>
      <c r="J491" s="3">
        <v>0</v>
      </c>
      <c r="K491" s="3">
        <f t="shared" si="50"/>
        <v>0.19706090098414894</v>
      </c>
      <c r="L491" s="4">
        <f t="shared" si="51"/>
        <v>1</v>
      </c>
      <c r="M491" s="6">
        <f t="shared" si="52"/>
        <v>0.16462061439158004</v>
      </c>
      <c r="N491" s="7">
        <f t="shared" si="53"/>
        <v>0.83537938560842007</v>
      </c>
      <c r="O491" s="5">
        <f t="shared" si="54"/>
        <v>0.83537938560842007</v>
      </c>
      <c r="P491" s="3">
        <f t="shared" si="55"/>
        <v>-0.17986930329675568</v>
      </c>
    </row>
    <row r="492" spans="1:16" x14ac:dyDescent="0.3">
      <c r="A492" s="2">
        <v>55</v>
      </c>
      <c r="B492" s="2">
        <v>1</v>
      </c>
      <c r="C492" s="3">
        <v>0</v>
      </c>
      <c r="D492" s="3">
        <v>1</v>
      </c>
      <c r="E492" s="3">
        <v>0</v>
      </c>
      <c r="F492" s="3">
        <v>0</v>
      </c>
      <c r="G492" s="3">
        <v>1</v>
      </c>
      <c r="H492" s="3">
        <v>1.9989999999999999</v>
      </c>
      <c r="I492" s="3">
        <f t="shared" si="49"/>
        <v>-1.758153056023851</v>
      </c>
      <c r="J492" s="3">
        <v>0</v>
      </c>
      <c r="K492" s="3">
        <f t="shared" si="50"/>
        <v>0.17236291466855119</v>
      </c>
      <c r="L492" s="4">
        <f t="shared" si="51"/>
        <v>1</v>
      </c>
      <c r="M492" s="6">
        <f t="shared" si="52"/>
        <v>0.1470218074215367</v>
      </c>
      <c r="N492" s="7">
        <f t="shared" si="53"/>
        <v>0.8529781925784633</v>
      </c>
      <c r="O492" s="5">
        <f t="shared" si="54"/>
        <v>0.8529781925784633</v>
      </c>
      <c r="P492" s="3">
        <f t="shared" si="55"/>
        <v>-0.15902129737592208</v>
      </c>
    </row>
    <row r="493" spans="1:16" x14ac:dyDescent="0.3">
      <c r="A493" s="2">
        <v>55</v>
      </c>
      <c r="B493" s="2">
        <v>2</v>
      </c>
      <c r="C493" s="3">
        <v>0</v>
      </c>
      <c r="D493" s="3">
        <v>0</v>
      </c>
      <c r="E493" s="3">
        <v>1</v>
      </c>
      <c r="F493" s="3">
        <v>0</v>
      </c>
      <c r="G493" s="3">
        <v>0</v>
      </c>
      <c r="H493" s="3">
        <v>1.399</v>
      </c>
      <c r="I493" s="3">
        <f t="shared" si="49"/>
        <v>-2.2897116529770853</v>
      </c>
      <c r="J493" s="3">
        <v>0</v>
      </c>
      <c r="K493" s="3">
        <f t="shared" si="50"/>
        <v>0.10129566594693437</v>
      </c>
      <c r="L493" s="4">
        <f t="shared" si="51"/>
        <v>1</v>
      </c>
      <c r="M493" s="6">
        <f t="shared" si="52"/>
        <v>9.1978629426310007E-2</v>
      </c>
      <c r="N493" s="7">
        <f t="shared" si="53"/>
        <v>0.90802137057368992</v>
      </c>
      <c r="O493" s="5">
        <f t="shared" si="54"/>
        <v>0.90802137057368992</v>
      </c>
      <c r="P493" s="3">
        <f t="shared" si="55"/>
        <v>-9.648736478370025E-2</v>
      </c>
    </row>
    <row r="494" spans="1:16" x14ac:dyDescent="0.3">
      <c r="A494" s="2">
        <v>55</v>
      </c>
      <c r="B494" s="2">
        <v>3</v>
      </c>
      <c r="C494" s="3">
        <v>0</v>
      </c>
      <c r="D494" s="3">
        <v>0</v>
      </c>
      <c r="E494" s="3">
        <v>1</v>
      </c>
      <c r="F494" s="3">
        <v>1</v>
      </c>
      <c r="G494" s="3">
        <v>0</v>
      </c>
      <c r="H494" s="3">
        <v>1.9989999999999999</v>
      </c>
      <c r="I494" s="3">
        <f t="shared" si="49"/>
        <v>-0.62385653604022995</v>
      </c>
      <c r="J494" s="3">
        <v>0</v>
      </c>
      <c r="K494" s="3">
        <f t="shared" si="50"/>
        <v>0.53587383073476125</v>
      </c>
      <c r="L494" s="4">
        <f t="shared" si="51"/>
        <v>1</v>
      </c>
      <c r="M494" s="6">
        <f t="shared" si="52"/>
        <v>0.34890485143457356</v>
      </c>
      <c r="N494" s="7">
        <f t="shared" si="53"/>
        <v>0.6510951485654265</v>
      </c>
      <c r="O494" s="5">
        <f t="shared" si="54"/>
        <v>0.6510951485654265</v>
      </c>
      <c r="P494" s="3">
        <f t="shared" si="55"/>
        <v>-0.42909948990296365</v>
      </c>
    </row>
    <row r="495" spans="1:16" x14ac:dyDescent="0.3">
      <c r="A495" s="2">
        <v>55</v>
      </c>
      <c r="B495" s="2">
        <v>4</v>
      </c>
      <c r="C495" s="3">
        <v>1</v>
      </c>
      <c r="D495" s="3">
        <v>0</v>
      </c>
      <c r="E495" s="3">
        <v>0</v>
      </c>
      <c r="F495" s="3">
        <v>1</v>
      </c>
      <c r="G495" s="3">
        <v>0</v>
      </c>
      <c r="H495" s="3">
        <v>1.6989999999999998</v>
      </c>
      <c r="I495" s="3">
        <f t="shared" si="49"/>
        <v>0.12368257585403408</v>
      </c>
      <c r="J495" s="3">
        <v>0</v>
      </c>
      <c r="K495" s="3">
        <f t="shared" si="50"/>
        <v>1.1316565988519474</v>
      </c>
      <c r="L495" s="4">
        <f t="shared" si="51"/>
        <v>1</v>
      </c>
      <c r="M495" s="6">
        <f t="shared" si="52"/>
        <v>0.53088128709916371</v>
      </c>
      <c r="N495" s="7">
        <f t="shared" si="53"/>
        <v>0.4691187129008364</v>
      </c>
      <c r="O495" s="5">
        <f t="shared" si="54"/>
        <v>0.53088128709916371</v>
      </c>
      <c r="P495" s="3">
        <f t="shared" si="55"/>
        <v>-0.63321684751953244</v>
      </c>
    </row>
    <row r="496" spans="1:16" x14ac:dyDescent="0.3">
      <c r="A496" s="2">
        <v>55</v>
      </c>
      <c r="B496" s="2">
        <v>5</v>
      </c>
      <c r="C496" s="3">
        <v>0</v>
      </c>
      <c r="D496" s="3">
        <v>0</v>
      </c>
      <c r="E496" s="3">
        <v>0</v>
      </c>
      <c r="F496" s="3">
        <v>0</v>
      </c>
      <c r="G496" s="3">
        <v>0</v>
      </c>
      <c r="H496" s="3">
        <v>1.9989999999999999</v>
      </c>
      <c r="I496" s="3">
        <f t="shared" si="49"/>
        <v>-2.3955412150206747</v>
      </c>
      <c r="J496" s="3">
        <v>0</v>
      </c>
      <c r="K496" s="3">
        <f t="shared" si="50"/>
        <v>9.1123348249744496E-2</v>
      </c>
      <c r="L496" s="4">
        <f t="shared" si="51"/>
        <v>1</v>
      </c>
      <c r="M496" s="6">
        <f t="shared" si="52"/>
        <v>8.3513333662884381E-2</v>
      </c>
      <c r="N496" s="7">
        <f t="shared" si="53"/>
        <v>0.91648666633711562</v>
      </c>
      <c r="O496" s="5">
        <f t="shared" si="54"/>
        <v>0.91648666633711562</v>
      </c>
      <c r="P496" s="3">
        <f t="shared" si="55"/>
        <v>-8.7207760267437304E-2</v>
      </c>
    </row>
    <row r="497" spans="1:16" x14ac:dyDescent="0.3">
      <c r="A497" s="2">
        <v>55</v>
      </c>
      <c r="B497" s="2">
        <v>6</v>
      </c>
      <c r="C497" s="3">
        <v>0</v>
      </c>
      <c r="D497" s="3">
        <v>1</v>
      </c>
      <c r="E497" s="3">
        <v>0</v>
      </c>
      <c r="F497" s="3">
        <v>1</v>
      </c>
      <c r="G497" s="3">
        <v>0</v>
      </c>
      <c r="H497" s="3">
        <v>1.399</v>
      </c>
      <c r="I497" s="3">
        <f t="shared" si="49"/>
        <v>9.5601537840961814E-2</v>
      </c>
      <c r="J497" s="3">
        <v>0</v>
      </c>
      <c r="K497" s="3">
        <f t="shared" si="50"/>
        <v>1.1003205405340635</v>
      </c>
      <c r="L497" s="4">
        <f t="shared" si="51"/>
        <v>1</v>
      </c>
      <c r="M497" s="6">
        <f t="shared" si="52"/>
        <v>0.52388219764506849</v>
      </c>
      <c r="N497" s="7">
        <f t="shared" si="53"/>
        <v>0.4761178023549314</v>
      </c>
      <c r="O497" s="5">
        <f t="shared" si="54"/>
        <v>0.4761178023549314</v>
      </c>
      <c r="P497" s="3">
        <f t="shared" si="55"/>
        <v>-0.74208997143088384</v>
      </c>
    </row>
    <row r="498" spans="1:16" x14ac:dyDescent="0.3">
      <c r="A498" s="2">
        <v>55</v>
      </c>
      <c r="B498" s="2">
        <v>7</v>
      </c>
      <c r="C498" s="3">
        <v>0</v>
      </c>
      <c r="D498" s="3">
        <v>0</v>
      </c>
      <c r="E498" s="3">
        <v>0</v>
      </c>
      <c r="F498" s="3">
        <v>0</v>
      </c>
      <c r="G498" s="3">
        <v>1</v>
      </c>
      <c r="H498" s="3">
        <v>1.399</v>
      </c>
      <c r="I498" s="3">
        <f t="shared" si="49"/>
        <v>-0.87670334407292549</v>
      </c>
      <c r="J498" s="3">
        <v>0</v>
      </c>
      <c r="K498" s="3">
        <f t="shared" si="50"/>
        <v>0.41615256462262679</v>
      </c>
      <c r="L498" s="4">
        <f t="shared" si="51"/>
        <v>1</v>
      </c>
      <c r="M498" s="6">
        <f t="shared" si="52"/>
        <v>0.29386139249306253</v>
      </c>
      <c r="N498" s="7">
        <f t="shared" si="53"/>
        <v>0.70613860750693758</v>
      </c>
      <c r="O498" s="5">
        <f t="shared" si="54"/>
        <v>0.70613860750693758</v>
      </c>
      <c r="P498" s="3">
        <f t="shared" si="55"/>
        <v>-0.34794373284518837</v>
      </c>
    </row>
    <row r="499" spans="1:16" x14ac:dyDescent="0.3">
      <c r="A499" s="2">
        <v>55</v>
      </c>
      <c r="B499" s="2">
        <v>8</v>
      </c>
      <c r="C499" s="3">
        <v>0</v>
      </c>
      <c r="D499" s="3">
        <v>1</v>
      </c>
      <c r="E499" s="3">
        <v>0</v>
      </c>
      <c r="F499" s="3">
        <v>0</v>
      </c>
      <c r="G499" s="3">
        <v>0</v>
      </c>
      <c r="H499" s="3">
        <v>1.6989999999999998</v>
      </c>
      <c r="I499" s="3">
        <f t="shared" si="49"/>
        <v>-2.4236222530337468</v>
      </c>
      <c r="J499" s="3">
        <v>0</v>
      </c>
      <c r="K499" s="3">
        <f t="shared" si="50"/>
        <v>8.8600103514750117E-2</v>
      </c>
      <c r="L499" s="4">
        <f t="shared" si="51"/>
        <v>1</v>
      </c>
      <c r="M499" s="6">
        <f t="shared" si="52"/>
        <v>8.1389027273365139E-2</v>
      </c>
      <c r="N499" s="7">
        <f t="shared" si="53"/>
        <v>0.91861097272663483</v>
      </c>
      <c r="O499" s="5">
        <f t="shared" si="54"/>
        <v>0.91861097272663483</v>
      </c>
      <c r="P499" s="3">
        <f t="shared" si="55"/>
        <v>-8.4892562107752437E-2</v>
      </c>
    </row>
    <row r="500" spans="1:16" x14ac:dyDescent="0.3">
      <c r="A500" s="2">
        <v>55</v>
      </c>
      <c r="B500" s="2">
        <v>9</v>
      </c>
      <c r="C500" s="3">
        <v>0</v>
      </c>
      <c r="D500" s="3">
        <v>0</v>
      </c>
      <c r="E500" s="3">
        <v>1</v>
      </c>
      <c r="F500" s="3">
        <v>0</v>
      </c>
      <c r="G500" s="3">
        <v>1</v>
      </c>
      <c r="H500" s="3">
        <v>1.6989999999999998</v>
      </c>
      <c r="I500" s="3">
        <f t="shared" si="49"/>
        <v>-1.6242424559671893</v>
      </c>
      <c r="J500" s="3">
        <v>0</v>
      </c>
      <c r="K500" s="3">
        <f t="shared" si="50"/>
        <v>0.19706090098414894</v>
      </c>
      <c r="L500" s="4">
        <f t="shared" si="51"/>
        <v>1</v>
      </c>
      <c r="M500" s="6">
        <f t="shared" si="52"/>
        <v>0.16462061439158004</v>
      </c>
      <c r="N500" s="7">
        <f t="shared" si="53"/>
        <v>0.83537938560842007</v>
      </c>
      <c r="O500" s="5">
        <f t="shared" si="54"/>
        <v>0.83537938560842007</v>
      </c>
      <c r="P500" s="3">
        <f t="shared" si="55"/>
        <v>-0.17986930329675568</v>
      </c>
    </row>
    <row r="501" spans="1:16" x14ac:dyDescent="0.3">
      <c r="A501" s="2">
        <v>56</v>
      </c>
      <c r="B501" s="2">
        <v>1</v>
      </c>
      <c r="C501" s="3">
        <v>0</v>
      </c>
      <c r="D501" s="3">
        <v>1</v>
      </c>
      <c r="E501" s="3">
        <v>0</v>
      </c>
      <c r="F501" s="3">
        <v>0</v>
      </c>
      <c r="G501" s="3">
        <v>1</v>
      </c>
      <c r="H501" s="3">
        <v>1.9989999999999999</v>
      </c>
      <c r="I501" s="3">
        <f t="shared" si="49"/>
        <v>-1.758153056023851</v>
      </c>
      <c r="J501" s="3">
        <v>0</v>
      </c>
      <c r="K501" s="3">
        <f t="shared" si="50"/>
        <v>0.17236291466855119</v>
      </c>
      <c r="L501" s="4">
        <f t="shared" si="51"/>
        <v>1</v>
      </c>
      <c r="M501" s="6">
        <f t="shared" si="52"/>
        <v>0.1470218074215367</v>
      </c>
      <c r="N501" s="7">
        <f t="shared" si="53"/>
        <v>0.8529781925784633</v>
      </c>
      <c r="O501" s="5">
        <f t="shared" si="54"/>
        <v>0.8529781925784633</v>
      </c>
      <c r="P501" s="3">
        <f t="shared" si="55"/>
        <v>-0.15902129737592208</v>
      </c>
    </row>
    <row r="502" spans="1:16" x14ac:dyDescent="0.3">
      <c r="A502" s="2">
        <v>56</v>
      </c>
      <c r="B502" s="2">
        <v>2</v>
      </c>
      <c r="C502" s="3">
        <v>0</v>
      </c>
      <c r="D502" s="3">
        <v>0</v>
      </c>
      <c r="E502" s="3">
        <v>1</v>
      </c>
      <c r="F502" s="3">
        <v>0</v>
      </c>
      <c r="G502" s="3">
        <v>0</v>
      </c>
      <c r="H502" s="3">
        <v>1.399</v>
      </c>
      <c r="I502" s="3">
        <f t="shared" si="49"/>
        <v>-2.2897116529770853</v>
      </c>
      <c r="J502" s="3">
        <v>0</v>
      </c>
      <c r="K502" s="3">
        <f t="shared" si="50"/>
        <v>0.10129566594693437</v>
      </c>
      <c r="L502" s="4">
        <f t="shared" si="51"/>
        <v>1</v>
      </c>
      <c r="M502" s="6">
        <f t="shared" si="52"/>
        <v>9.1978629426310007E-2</v>
      </c>
      <c r="N502" s="7">
        <f t="shared" si="53"/>
        <v>0.90802137057368992</v>
      </c>
      <c r="O502" s="5">
        <f t="shared" si="54"/>
        <v>0.90802137057368992</v>
      </c>
      <c r="P502" s="3">
        <f t="shared" si="55"/>
        <v>-9.648736478370025E-2</v>
      </c>
    </row>
    <row r="503" spans="1:16" x14ac:dyDescent="0.3">
      <c r="A503" s="2">
        <v>56</v>
      </c>
      <c r="B503" s="2">
        <v>3</v>
      </c>
      <c r="C503" s="3">
        <v>0</v>
      </c>
      <c r="D503" s="3">
        <v>0</v>
      </c>
      <c r="E503" s="3">
        <v>1</v>
      </c>
      <c r="F503" s="3">
        <v>1</v>
      </c>
      <c r="G503" s="3">
        <v>0</v>
      </c>
      <c r="H503" s="3">
        <v>1.9989999999999999</v>
      </c>
      <c r="I503" s="3">
        <f t="shared" si="49"/>
        <v>-0.62385653604022995</v>
      </c>
      <c r="J503" s="3">
        <v>0</v>
      </c>
      <c r="K503" s="3">
        <f t="shared" si="50"/>
        <v>0.53587383073476125</v>
      </c>
      <c r="L503" s="4">
        <f t="shared" si="51"/>
        <v>1</v>
      </c>
      <c r="M503" s="6">
        <f t="shared" si="52"/>
        <v>0.34890485143457356</v>
      </c>
      <c r="N503" s="7">
        <f t="shared" si="53"/>
        <v>0.6510951485654265</v>
      </c>
      <c r="O503" s="5">
        <f t="shared" si="54"/>
        <v>0.6510951485654265</v>
      </c>
      <c r="P503" s="3">
        <f t="shared" si="55"/>
        <v>-0.42909948990296365</v>
      </c>
    </row>
    <row r="504" spans="1:16" x14ac:dyDescent="0.3">
      <c r="A504" s="2">
        <v>56</v>
      </c>
      <c r="B504" s="2">
        <v>4</v>
      </c>
      <c r="C504" s="3">
        <v>1</v>
      </c>
      <c r="D504" s="3">
        <v>0</v>
      </c>
      <c r="E504" s="3">
        <v>0</v>
      </c>
      <c r="F504" s="3">
        <v>1</v>
      </c>
      <c r="G504" s="3">
        <v>0</v>
      </c>
      <c r="H504" s="3">
        <v>1.6989999999999998</v>
      </c>
      <c r="I504" s="3">
        <f t="shared" si="49"/>
        <v>0.12368257585403408</v>
      </c>
      <c r="J504" s="3">
        <v>0</v>
      </c>
      <c r="K504" s="3">
        <f t="shared" si="50"/>
        <v>1.1316565988519474</v>
      </c>
      <c r="L504" s="4">
        <f t="shared" si="51"/>
        <v>1</v>
      </c>
      <c r="M504" s="6">
        <f t="shared" si="52"/>
        <v>0.53088128709916371</v>
      </c>
      <c r="N504" s="7">
        <f t="shared" si="53"/>
        <v>0.4691187129008364</v>
      </c>
      <c r="O504" s="5">
        <f t="shared" si="54"/>
        <v>0.53088128709916371</v>
      </c>
      <c r="P504" s="3">
        <f t="shared" si="55"/>
        <v>-0.63321684751953244</v>
      </c>
    </row>
    <row r="505" spans="1:16" x14ac:dyDescent="0.3">
      <c r="A505" s="2">
        <v>56</v>
      </c>
      <c r="B505" s="2">
        <v>5</v>
      </c>
      <c r="C505" s="3">
        <v>1</v>
      </c>
      <c r="D505" s="3">
        <v>0</v>
      </c>
      <c r="E505" s="3">
        <v>0</v>
      </c>
      <c r="F505" s="3">
        <v>0</v>
      </c>
      <c r="G505" s="3">
        <v>0</v>
      </c>
      <c r="H505" s="3">
        <v>1.9989999999999999</v>
      </c>
      <c r="I505" s="3">
        <f t="shared" si="49"/>
        <v>-2.3955412150206747</v>
      </c>
      <c r="J505" s="3">
        <v>0</v>
      </c>
      <c r="K505" s="3">
        <f t="shared" si="50"/>
        <v>9.1123348249744496E-2</v>
      </c>
      <c r="L505" s="4">
        <f t="shared" si="51"/>
        <v>1</v>
      </c>
      <c r="M505" s="6">
        <f t="shared" si="52"/>
        <v>8.3513333662884381E-2</v>
      </c>
      <c r="N505" s="7">
        <f t="shared" si="53"/>
        <v>0.91648666633711562</v>
      </c>
      <c r="O505" s="5">
        <f t="shared" si="54"/>
        <v>8.3513333662884381E-2</v>
      </c>
      <c r="P505" s="3">
        <f t="shared" si="55"/>
        <v>-2.482748975288112</v>
      </c>
    </row>
    <row r="506" spans="1:16" x14ac:dyDescent="0.3">
      <c r="A506" s="2">
        <v>56</v>
      </c>
      <c r="B506" s="2">
        <v>6</v>
      </c>
      <c r="C506" s="3">
        <v>1</v>
      </c>
      <c r="D506" s="3">
        <v>1</v>
      </c>
      <c r="E506" s="3">
        <v>0</v>
      </c>
      <c r="F506" s="3">
        <v>1</v>
      </c>
      <c r="G506" s="3">
        <v>0</v>
      </c>
      <c r="H506" s="3">
        <v>1.399</v>
      </c>
      <c r="I506" s="3">
        <f t="shared" si="49"/>
        <v>9.5601537840961814E-2</v>
      </c>
      <c r="J506" s="3">
        <v>0</v>
      </c>
      <c r="K506" s="3">
        <f t="shared" si="50"/>
        <v>1.1003205405340635</v>
      </c>
      <c r="L506" s="4">
        <f t="shared" si="51"/>
        <v>1</v>
      </c>
      <c r="M506" s="6">
        <f t="shared" si="52"/>
        <v>0.52388219764506849</v>
      </c>
      <c r="N506" s="7">
        <f t="shared" si="53"/>
        <v>0.4761178023549314</v>
      </c>
      <c r="O506" s="5">
        <f t="shared" si="54"/>
        <v>0.52388219764506849</v>
      </c>
      <c r="P506" s="3">
        <f t="shared" si="55"/>
        <v>-0.64648843358992203</v>
      </c>
    </row>
    <row r="507" spans="1:16" x14ac:dyDescent="0.3">
      <c r="A507" s="2">
        <v>56</v>
      </c>
      <c r="B507" s="2">
        <v>7</v>
      </c>
      <c r="C507" s="3">
        <v>1</v>
      </c>
      <c r="D507" s="3">
        <v>0</v>
      </c>
      <c r="E507" s="3">
        <v>0</v>
      </c>
      <c r="F507" s="3">
        <v>0</v>
      </c>
      <c r="G507" s="3">
        <v>1</v>
      </c>
      <c r="H507" s="3">
        <v>1.399</v>
      </c>
      <c r="I507" s="3">
        <f t="shared" si="49"/>
        <v>-0.87670334407292549</v>
      </c>
      <c r="J507" s="3">
        <v>0</v>
      </c>
      <c r="K507" s="3">
        <f t="shared" si="50"/>
        <v>0.41615256462262679</v>
      </c>
      <c r="L507" s="4">
        <f t="shared" si="51"/>
        <v>1</v>
      </c>
      <c r="M507" s="6">
        <f t="shared" si="52"/>
        <v>0.29386139249306253</v>
      </c>
      <c r="N507" s="7">
        <f t="shared" si="53"/>
        <v>0.70613860750693758</v>
      </c>
      <c r="O507" s="5">
        <f t="shared" si="54"/>
        <v>0.29386139249306253</v>
      </c>
      <c r="P507" s="3">
        <f t="shared" si="55"/>
        <v>-1.2246470769181139</v>
      </c>
    </row>
    <row r="508" spans="1:16" x14ac:dyDescent="0.3">
      <c r="A508" s="2">
        <v>56</v>
      </c>
      <c r="B508" s="2">
        <v>8</v>
      </c>
      <c r="C508" s="3">
        <v>0</v>
      </c>
      <c r="D508" s="3">
        <v>1</v>
      </c>
      <c r="E508" s="3">
        <v>0</v>
      </c>
      <c r="F508" s="3">
        <v>0</v>
      </c>
      <c r="G508" s="3">
        <v>0</v>
      </c>
      <c r="H508" s="3">
        <v>1.6989999999999998</v>
      </c>
      <c r="I508" s="3">
        <f t="shared" si="49"/>
        <v>-2.4236222530337468</v>
      </c>
      <c r="J508" s="3">
        <v>0</v>
      </c>
      <c r="K508" s="3">
        <f t="shared" si="50"/>
        <v>8.8600103514750117E-2</v>
      </c>
      <c r="L508" s="4">
        <f t="shared" si="51"/>
        <v>1</v>
      </c>
      <c r="M508" s="6">
        <f t="shared" si="52"/>
        <v>8.1389027273365139E-2</v>
      </c>
      <c r="N508" s="7">
        <f t="shared" si="53"/>
        <v>0.91861097272663483</v>
      </c>
      <c r="O508" s="5">
        <f t="shared" si="54"/>
        <v>0.91861097272663483</v>
      </c>
      <c r="P508" s="3">
        <f t="shared" si="55"/>
        <v>-8.4892562107752437E-2</v>
      </c>
    </row>
    <row r="509" spans="1:16" x14ac:dyDescent="0.3">
      <c r="A509" s="2">
        <v>56</v>
      </c>
      <c r="B509" s="2">
        <v>9</v>
      </c>
      <c r="C509" s="3">
        <v>0</v>
      </c>
      <c r="D509" s="3">
        <v>0</v>
      </c>
      <c r="E509" s="3">
        <v>1</v>
      </c>
      <c r="F509" s="3">
        <v>0</v>
      </c>
      <c r="G509" s="3">
        <v>1</v>
      </c>
      <c r="H509" s="3">
        <v>1.6989999999999998</v>
      </c>
      <c r="I509" s="3">
        <f t="shared" si="49"/>
        <v>-1.6242424559671893</v>
      </c>
      <c r="J509" s="3">
        <v>0</v>
      </c>
      <c r="K509" s="3">
        <f t="shared" si="50"/>
        <v>0.19706090098414894</v>
      </c>
      <c r="L509" s="4">
        <f t="shared" si="51"/>
        <v>1</v>
      </c>
      <c r="M509" s="6">
        <f t="shared" si="52"/>
        <v>0.16462061439158004</v>
      </c>
      <c r="N509" s="7">
        <f t="shared" si="53"/>
        <v>0.83537938560842007</v>
      </c>
      <c r="O509" s="5">
        <f t="shared" si="54"/>
        <v>0.83537938560842007</v>
      </c>
      <c r="P509" s="3">
        <f t="shared" si="55"/>
        <v>-0.17986930329675568</v>
      </c>
    </row>
    <row r="510" spans="1:16" x14ac:dyDescent="0.3">
      <c r="A510" s="2">
        <v>57</v>
      </c>
      <c r="B510" s="2">
        <v>1</v>
      </c>
      <c r="C510" s="3">
        <v>0</v>
      </c>
      <c r="D510" s="3">
        <v>1</v>
      </c>
      <c r="E510" s="3">
        <v>0</v>
      </c>
      <c r="F510" s="3">
        <v>0</v>
      </c>
      <c r="G510" s="3">
        <v>1</v>
      </c>
      <c r="H510" s="3">
        <v>1.9989999999999999</v>
      </c>
      <c r="I510" s="3">
        <f t="shared" si="49"/>
        <v>-1.758153056023851</v>
      </c>
      <c r="J510" s="3">
        <v>0</v>
      </c>
      <c r="K510" s="3">
        <f t="shared" si="50"/>
        <v>0.17236291466855119</v>
      </c>
      <c r="L510" s="4">
        <f t="shared" si="51"/>
        <v>1</v>
      </c>
      <c r="M510" s="6">
        <f t="shared" si="52"/>
        <v>0.1470218074215367</v>
      </c>
      <c r="N510" s="7">
        <f t="shared" si="53"/>
        <v>0.8529781925784633</v>
      </c>
      <c r="O510" s="5">
        <f t="shared" si="54"/>
        <v>0.8529781925784633</v>
      </c>
      <c r="P510" s="3">
        <f t="shared" si="55"/>
        <v>-0.15902129737592208</v>
      </c>
    </row>
    <row r="511" spans="1:16" x14ac:dyDescent="0.3">
      <c r="A511" s="2">
        <v>57</v>
      </c>
      <c r="B511" s="2">
        <v>2</v>
      </c>
      <c r="C511" s="3">
        <v>0</v>
      </c>
      <c r="D511" s="3">
        <v>0</v>
      </c>
      <c r="E511" s="3">
        <v>1</v>
      </c>
      <c r="F511" s="3">
        <v>0</v>
      </c>
      <c r="G511" s="3">
        <v>0</v>
      </c>
      <c r="H511" s="3">
        <v>1.399</v>
      </c>
      <c r="I511" s="3">
        <f t="shared" si="49"/>
        <v>-2.2897116529770853</v>
      </c>
      <c r="J511" s="3">
        <v>0</v>
      </c>
      <c r="K511" s="3">
        <f t="shared" si="50"/>
        <v>0.10129566594693437</v>
      </c>
      <c r="L511" s="4">
        <f t="shared" si="51"/>
        <v>1</v>
      </c>
      <c r="M511" s="6">
        <f t="shared" si="52"/>
        <v>9.1978629426310007E-2</v>
      </c>
      <c r="N511" s="7">
        <f t="shared" si="53"/>
        <v>0.90802137057368992</v>
      </c>
      <c r="O511" s="5">
        <f t="shared" si="54"/>
        <v>0.90802137057368992</v>
      </c>
      <c r="P511" s="3">
        <f t="shared" si="55"/>
        <v>-9.648736478370025E-2</v>
      </c>
    </row>
    <row r="512" spans="1:16" x14ac:dyDescent="0.3">
      <c r="A512" s="2">
        <v>57</v>
      </c>
      <c r="B512" s="2">
        <v>3</v>
      </c>
      <c r="C512" s="3">
        <v>1</v>
      </c>
      <c r="D512" s="3">
        <v>0</v>
      </c>
      <c r="E512" s="3">
        <v>1</v>
      </c>
      <c r="F512" s="3">
        <v>1</v>
      </c>
      <c r="G512" s="3">
        <v>0</v>
      </c>
      <c r="H512" s="3">
        <v>1.9989999999999999</v>
      </c>
      <c r="I512" s="3">
        <f t="shared" si="49"/>
        <v>-0.62385653604022995</v>
      </c>
      <c r="J512" s="3">
        <v>0</v>
      </c>
      <c r="K512" s="3">
        <f t="shared" si="50"/>
        <v>0.53587383073476125</v>
      </c>
      <c r="L512" s="4">
        <f t="shared" si="51"/>
        <v>1</v>
      </c>
      <c r="M512" s="6">
        <f t="shared" si="52"/>
        <v>0.34890485143457356</v>
      </c>
      <c r="N512" s="7">
        <f t="shared" si="53"/>
        <v>0.6510951485654265</v>
      </c>
      <c r="O512" s="5">
        <f t="shared" si="54"/>
        <v>0.34890485143457356</v>
      </c>
      <c r="P512" s="3">
        <f t="shared" si="55"/>
        <v>-1.0529560259431936</v>
      </c>
    </row>
    <row r="513" spans="1:16" x14ac:dyDescent="0.3">
      <c r="A513" s="2">
        <v>57</v>
      </c>
      <c r="B513" s="2">
        <v>4</v>
      </c>
      <c r="C513" s="3">
        <v>1</v>
      </c>
      <c r="D513" s="3">
        <v>0</v>
      </c>
      <c r="E513" s="3">
        <v>0</v>
      </c>
      <c r="F513" s="3">
        <v>1</v>
      </c>
      <c r="G513" s="3">
        <v>0</v>
      </c>
      <c r="H513" s="3">
        <v>1.6989999999999998</v>
      </c>
      <c r="I513" s="3">
        <f t="shared" si="49"/>
        <v>0.12368257585403408</v>
      </c>
      <c r="J513" s="3">
        <v>0</v>
      </c>
      <c r="K513" s="3">
        <f t="shared" si="50"/>
        <v>1.1316565988519474</v>
      </c>
      <c r="L513" s="4">
        <f t="shared" si="51"/>
        <v>1</v>
      </c>
      <c r="M513" s="6">
        <f t="shared" si="52"/>
        <v>0.53088128709916371</v>
      </c>
      <c r="N513" s="7">
        <f t="shared" si="53"/>
        <v>0.4691187129008364</v>
      </c>
      <c r="O513" s="5">
        <f t="shared" si="54"/>
        <v>0.53088128709916371</v>
      </c>
      <c r="P513" s="3">
        <f t="shared" si="55"/>
        <v>-0.63321684751953244</v>
      </c>
    </row>
    <row r="514" spans="1:16" x14ac:dyDescent="0.3">
      <c r="A514" s="2">
        <v>57</v>
      </c>
      <c r="B514" s="2">
        <v>5</v>
      </c>
      <c r="C514" s="3">
        <v>0</v>
      </c>
      <c r="D514" s="3">
        <v>0</v>
      </c>
      <c r="E514" s="3">
        <v>0</v>
      </c>
      <c r="F514" s="3">
        <v>0</v>
      </c>
      <c r="G514" s="3">
        <v>0</v>
      </c>
      <c r="H514" s="3">
        <v>1.9989999999999999</v>
      </c>
      <c r="I514" s="3">
        <f t="shared" si="49"/>
        <v>-2.3955412150206747</v>
      </c>
      <c r="J514" s="3">
        <v>0</v>
      </c>
      <c r="K514" s="3">
        <f t="shared" si="50"/>
        <v>9.1123348249744496E-2</v>
      </c>
      <c r="L514" s="4">
        <f t="shared" si="51"/>
        <v>1</v>
      </c>
      <c r="M514" s="6">
        <f t="shared" si="52"/>
        <v>8.3513333662884381E-2</v>
      </c>
      <c r="N514" s="7">
        <f t="shared" si="53"/>
        <v>0.91648666633711562</v>
      </c>
      <c r="O514" s="5">
        <f t="shared" si="54"/>
        <v>0.91648666633711562</v>
      </c>
      <c r="P514" s="3">
        <f t="shared" si="55"/>
        <v>-8.7207760267437304E-2</v>
      </c>
    </row>
    <row r="515" spans="1:16" x14ac:dyDescent="0.3">
      <c r="A515" s="2">
        <v>57</v>
      </c>
      <c r="B515" s="2">
        <v>6</v>
      </c>
      <c r="C515" s="3">
        <v>0</v>
      </c>
      <c r="D515" s="3">
        <v>1</v>
      </c>
      <c r="E515" s="3">
        <v>0</v>
      </c>
      <c r="F515" s="3">
        <v>1</v>
      </c>
      <c r="G515" s="3">
        <v>0</v>
      </c>
      <c r="H515" s="3">
        <v>1.399</v>
      </c>
      <c r="I515" s="3">
        <f t="shared" si="49"/>
        <v>9.5601537840961814E-2</v>
      </c>
      <c r="J515" s="3">
        <v>0</v>
      </c>
      <c r="K515" s="3">
        <f t="shared" si="50"/>
        <v>1.1003205405340635</v>
      </c>
      <c r="L515" s="4">
        <f t="shared" si="51"/>
        <v>1</v>
      </c>
      <c r="M515" s="6">
        <f t="shared" si="52"/>
        <v>0.52388219764506849</v>
      </c>
      <c r="N515" s="7">
        <f t="shared" si="53"/>
        <v>0.4761178023549314</v>
      </c>
      <c r="O515" s="5">
        <f t="shared" si="54"/>
        <v>0.4761178023549314</v>
      </c>
      <c r="P515" s="3">
        <f t="shared" si="55"/>
        <v>-0.74208997143088384</v>
      </c>
    </row>
    <row r="516" spans="1:16" x14ac:dyDescent="0.3">
      <c r="A516" s="2">
        <v>57</v>
      </c>
      <c r="B516" s="2">
        <v>7</v>
      </c>
      <c r="C516" s="3">
        <v>0</v>
      </c>
      <c r="D516" s="3">
        <v>0</v>
      </c>
      <c r="E516" s="3">
        <v>0</v>
      </c>
      <c r="F516" s="3">
        <v>0</v>
      </c>
      <c r="G516" s="3">
        <v>1</v>
      </c>
      <c r="H516" s="3">
        <v>1.399</v>
      </c>
      <c r="I516" s="3">
        <f t="shared" si="49"/>
        <v>-0.87670334407292549</v>
      </c>
      <c r="J516" s="3">
        <v>0</v>
      </c>
      <c r="K516" s="3">
        <f t="shared" si="50"/>
        <v>0.41615256462262679</v>
      </c>
      <c r="L516" s="4">
        <f t="shared" si="51"/>
        <v>1</v>
      </c>
      <c r="M516" s="6">
        <f t="shared" si="52"/>
        <v>0.29386139249306253</v>
      </c>
      <c r="N516" s="7">
        <f t="shared" si="53"/>
        <v>0.70613860750693758</v>
      </c>
      <c r="O516" s="5">
        <f t="shared" si="54"/>
        <v>0.70613860750693758</v>
      </c>
      <c r="P516" s="3">
        <f t="shared" si="55"/>
        <v>-0.34794373284518837</v>
      </c>
    </row>
    <row r="517" spans="1:16" x14ac:dyDescent="0.3">
      <c r="A517" s="2">
        <v>57</v>
      </c>
      <c r="B517" s="2">
        <v>8</v>
      </c>
      <c r="C517" s="3">
        <v>0</v>
      </c>
      <c r="D517" s="3">
        <v>1</v>
      </c>
      <c r="E517" s="3">
        <v>0</v>
      </c>
      <c r="F517" s="3">
        <v>0</v>
      </c>
      <c r="G517" s="3">
        <v>0</v>
      </c>
      <c r="H517" s="3">
        <v>1.6989999999999998</v>
      </c>
      <c r="I517" s="3">
        <f t="shared" si="49"/>
        <v>-2.4236222530337468</v>
      </c>
      <c r="J517" s="3">
        <v>0</v>
      </c>
      <c r="K517" s="3">
        <f t="shared" si="50"/>
        <v>8.8600103514750117E-2</v>
      </c>
      <c r="L517" s="4">
        <f t="shared" si="51"/>
        <v>1</v>
      </c>
      <c r="M517" s="6">
        <f t="shared" si="52"/>
        <v>8.1389027273365139E-2</v>
      </c>
      <c r="N517" s="7">
        <f t="shared" si="53"/>
        <v>0.91861097272663483</v>
      </c>
      <c r="O517" s="5">
        <f t="shared" si="54"/>
        <v>0.91861097272663483</v>
      </c>
      <c r="P517" s="3">
        <f t="shared" si="55"/>
        <v>-8.4892562107752437E-2</v>
      </c>
    </row>
    <row r="518" spans="1:16" x14ac:dyDescent="0.3">
      <c r="A518" s="2">
        <v>57</v>
      </c>
      <c r="B518" s="2">
        <v>9</v>
      </c>
      <c r="C518" s="3">
        <v>1</v>
      </c>
      <c r="D518" s="3">
        <v>0</v>
      </c>
      <c r="E518" s="3">
        <v>1</v>
      </c>
      <c r="F518" s="3">
        <v>0</v>
      </c>
      <c r="G518" s="3">
        <v>1</v>
      </c>
      <c r="H518" s="3">
        <v>1.6989999999999998</v>
      </c>
      <c r="I518" s="3">
        <f t="shared" si="49"/>
        <v>-1.6242424559671893</v>
      </c>
      <c r="J518" s="3">
        <v>0</v>
      </c>
      <c r="K518" s="3">
        <f t="shared" si="50"/>
        <v>0.19706090098414894</v>
      </c>
      <c r="L518" s="4">
        <f t="shared" si="51"/>
        <v>1</v>
      </c>
      <c r="M518" s="6">
        <f t="shared" si="52"/>
        <v>0.16462061439158004</v>
      </c>
      <c r="N518" s="7">
        <f t="shared" si="53"/>
        <v>0.83537938560842007</v>
      </c>
      <c r="O518" s="5">
        <f t="shared" si="54"/>
        <v>0.16462061439158004</v>
      </c>
      <c r="P518" s="3">
        <f t="shared" si="55"/>
        <v>-1.8041117592639448</v>
      </c>
    </row>
    <row r="519" spans="1:16" x14ac:dyDescent="0.3">
      <c r="A519" s="2">
        <v>58</v>
      </c>
      <c r="B519" s="2">
        <v>1</v>
      </c>
      <c r="C519" s="3">
        <v>0</v>
      </c>
      <c r="D519" s="3">
        <v>1</v>
      </c>
      <c r="E519" s="3">
        <v>0</v>
      </c>
      <c r="F519" s="3">
        <v>0</v>
      </c>
      <c r="G519" s="3">
        <v>1</v>
      </c>
      <c r="H519" s="3">
        <v>1.9989999999999999</v>
      </c>
      <c r="I519" s="3">
        <f t="shared" ref="I519:I582" si="56">$J$1+$L$1*D519+$N$1*E519+$P$1*F519+$R$1*G519+$T$1*H519</f>
        <v>-1.758153056023851</v>
      </c>
      <c r="J519" s="3">
        <v>0</v>
      </c>
      <c r="K519" s="3">
        <f t="shared" ref="K519:K582" si="57">EXP(I519)</f>
        <v>0.17236291466855119</v>
      </c>
      <c r="L519" s="4">
        <f t="shared" ref="L519:L582" si="58">EXP(J519)</f>
        <v>1</v>
      </c>
      <c r="M519" s="6">
        <f t="shared" ref="M519:M582" si="59">K519/SUM(K519:L519)</f>
        <v>0.1470218074215367</v>
      </c>
      <c r="N519" s="7">
        <f t="shared" ref="N519:N582" si="60">L519/SUM(K519:L519)</f>
        <v>0.8529781925784633</v>
      </c>
      <c r="O519" s="5">
        <f t="shared" ref="O519:O582" si="61">M519*C519+N519*(1-C519)</f>
        <v>0.8529781925784633</v>
      </c>
      <c r="P519" s="3">
        <f t="shared" ref="P519:P582" si="62">LN(O519)</f>
        <v>-0.15902129737592208</v>
      </c>
    </row>
    <row r="520" spans="1:16" x14ac:dyDescent="0.3">
      <c r="A520" s="2">
        <v>58</v>
      </c>
      <c r="B520" s="2">
        <v>2</v>
      </c>
      <c r="C520" s="3">
        <v>0</v>
      </c>
      <c r="D520" s="3">
        <v>0</v>
      </c>
      <c r="E520" s="3">
        <v>1</v>
      </c>
      <c r="F520" s="3">
        <v>0</v>
      </c>
      <c r="G520" s="3">
        <v>0</v>
      </c>
      <c r="H520" s="3">
        <v>1.399</v>
      </c>
      <c r="I520" s="3">
        <f t="shared" si="56"/>
        <v>-2.2897116529770853</v>
      </c>
      <c r="J520" s="3">
        <v>0</v>
      </c>
      <c r="K520" s="3">
        <f t="shared" si="57"/>
        <v>0.10129566594693437</v>
      </c>
      <c r="L520" s="4">
        <f t="shared" si="58"/>
        <v>1</v>
      </c>
      <c r="M520" s="6">
        <f t="shared" si="59"/>
        <v>9.1978629426310007E-2</v>
      </c>
      <c r="N520" s="7">
        <f t="shared" si="60"/>
        <v>0.90802137057368992</v>
      </c>
      <c r="O520" s="5">
        <f t="shared" si="61"/>
        <v>0.90802137057368992</v>
      </c>
      <c r="P520" s="3">
        <f t="shared" si="62"/>
        <v>-9.648736478370025E-2</v>
      </c>
    </row>
    <row r="521" spans="1:16" x14ac:dyDescent="0.3">
      <c r="A521" s="2">
        <v>58</v>
      </c>
      <c r="B521" s="2">
        <v>3</v>
      </c>
      <c r="C521" s="3">
        <v>0</v>
      </c>
      <c r="D521" s="3">
        <v>0</v>
      </c>
      <c r="E521" s="3">
        <v>1</v>
      </c>
      <c r="F521" s="3">
        <v>1</v>
      </c>
      <c r="G521" s="3">
        <v>0</v>
      </c>
      <c r="H521" s="3">
        <v>1.9989999999999999</v>
      </c>
      <c r="I521" s="3">
        <f t="shared" si="56"/>
        <v>-0.62385653604022995</v>
      </c>
      <c r="J521" s="3">
        <v>0</v>
      </c>
      <c r="K521" s="3">
        <f t="shared" si="57"/>
        <v>0.53587383073476125</v>
      </c>
      <c r="L521" s="4">
        <f t="shared" si="58"/>
        <v>1</v>
      </c>
      <c r="M521" s="6">
        <f t="shared" si="59"/>
        <v>0.34890485143457356</v>
      </c>
      <c r="N521" s="7">
        <f t="shared" si="60"/>
        <v>0.6510951485654265</v>
      </c>
      <c r="O521" s="5">
        <f t="shared" si="61"/>
        <v>0.6510951485654265</v>
      </c>
      <c r="P521" s="3">
        <f t="shared" si="62"/>
        <v>-0.42909948990296365</v>
      </c>
    </row>
    <row r="522" spans="1:16" x14ac:dyDescent="0.3">
      <c r="A522" s="2">
        <v>58</v>
      </c>
      <c r="B522" s="2">
        <v>4</v>
      </c>
      <c r="C522" s="3">
        <v>1</v>
      </c>
      <c r="D522" s="3">
        <v>0</v>
      </c>
      <c r="E522" s="3">
        <v>0</v>
      </c>
      <c r="F522" s="3">
        <v>1</v>
      </c>
      <c r="G522" s="3">
        <v>0</v>
      </c>
      <c r="H522" s="3">
        <v>1.6989999999999998</v>
      </c>
      <c r="I522" s="3">
        <f t="shared" si="56"/>
        <v>0.12368257585403408</v>
      </c>
      <c r="J522" s="3">
        <v>0</v>
      </c>
      <c r="K522" s="3">
        <f t="shared" si="57"/>
        <v>1.1316565988519474</v>
      </c>
      <c r="L522" s="4">
        <f t="shared" si="58"/>
        <v>1</v>
      </c>
      <c r="M522" s="6">
        <f t="shared" si="59"/>
        <v>0.53088128709916371</v>
      </c>
      <c r="N522" s="7">
        <f t="shared" si="60"/>
        <v>0.4691187129008364</v>
      </c>
      <c r="O522" s="5">
        <f t="shared" si="61"/>
        <v>0.53088128709916371</v>
      </c>
      <c r="P522" s="3">
        <f t="shared" si="62"/>
        <v>-0.63321684751953244</v>
      </c>
    </row>
    <row r="523" spans="1:16" x14ac:dyDescent="0.3">
      <c r="A523" s="2">
        <v>58</v>
      </c>
      <c r="B523" s="2">
        <v>5</v>
      </c>
      <c r="C523" s="3">
        <v>0</v>
      </c>
      <c r="D523" s="3">
        <v>0</v>
      </c>
      <c r="E523" s="3">
        <v>0</v>
      </c>
      <c r="F523" s="3">
        <v>0</v>
      </c>
      <c r="G523" s="3">
        <v>0</v>
      </c>
      <c r="H523" s="3">
        <v>1.9989999999999999</v>
      </c>
      <c r="I523" s="3">
        <f t="shared" si="56"/>
        <v>-2.3955412150206747</v>
      </c>
      <c r="J523" s="3">
        <v>0</v>
      </c>
      <c r="K523" s="3">
        <f t="shared" si="57"/>
        <v>9.1123348249744496E-2</v>
      </c>
      <c r="L523" s="4">
        <f t="shared" si="58"/>
        <v>1</v>
      </c>
      <c r="M523" s="6">
        <f t="shared" si="59"/>
        <v>8.3513333662884381E-2</v>
      </c>
      <c r="N523" s="7">
        <f t="shared" si="60"/>
        <v>0.91648666633711562</v>
      </c>
      <c r="O523" s="5">
        <f t="shared" si="61"/>
        <v>0.91648666633711562</v>
      </c>
      <c r="P523" s="3">
        <f t="shared" si="62"/>
        <v>-8.7207760267437304E-2</v>
      </c>
    </row>
    <row r="524" spans="1:16" x14ac:dyDescent="0.3">
      <c r="A524" s="2">
        <v>58</v>
      </c>
      <c r="B524" s="2">
        <v>6</v>
      </c>
      <c r="C524" s="3">
        <v>0</v>
      </c>
      <c r="D524" s="3">
        <v>1</v>
      </c>
      <c r="E524" s="3">
        <v>0</v>
      </c>
      <c r="F524" s="3">
        <v>1</v>
      </c>
      <c r="G524" s="3">
        <v>0</v>
      </c>
      <c r="H524" s="3">
        <v>1.399</v>
      </c>
      <c r="I524" s="3">
        <f t="shared" si="56"/>
        <v>9.5601537840961814E-2</v>
      </c>
      <c r="J524" s="3">
        <v>0</v>
      </c>
      <c r="K524" s="3">
        <f t="shared" si="57"/>
        <v>1.1003205405340635</v>
      </c>
      <c r="L524" s="4">
        <f t="shared" si="58"/>
        <v>1</v>
      </c>
      <c r="M524" s="6">
        <f t="shared" si="59"/>
        <v>0.52388219764506849</v>
      </c>
      <c r="N524" s="7">
        <f t="shared" si="60"/>
        <v>0.4761178023549314</v>
      </c>
      <c r="O524" s="5">
        <f t="shared" si="61"/>
        <v>0.4761178023549314</v>
      </c>
      <c r="P524" s="3">
        <f t="shared" si="62"/>
        <v>-0.74208997143088384</v>
      </c>
    </row>
    <row r="525" spans="1:16" x14ac:dyDescent="0.3">
      <c r="A525" s="2">
        <v>58</v>
      </c>
      <c r="B525" s="2">
        <v>7</v>
      </c>
      <c r="C525" s="3">
        <v>0</v>
      </c>
      <c r="D525" s="3">
        <v>0</v>
      </c>
      <c r="E525" s="3">
        <v>0</v>
      </c>
      <c r="F525" s="3">
        <v>0</v>
      </c>
      <c r="G525" s="3">
        <v>1</v>
      </c>
      <c r="H525" s="3">
        <v>1.399</v>
      </c>
      <c r="I525" s="3">
        <f t="shared" si="56"/>
        <v>-0.87670334407292549</v>
      </c>
      <c r="J525" s="3">
        <v>0</v>
      </c>
      <c r="K525" s="3">
        <f t="shared" si="57"/>
        <v>0.41615256462262679</v>
      </c>
      <c r="L525" s="4">
        <f t="shared" si="58"/>
        <v>1</v>
      </c>
      <c r="M525" s="6">
        <f t="shared" si="59"/>
        <v>0.29386139249306253</v>
      </c>
      <c r="N525" s="7">
        <f t="shared" si="60"/>
        <v>0.70613860750693758</v>
      </c>
      <c r="O525" s="5">
        <f t="shared" si="61"/>
        <v>0.70613860750693758</v>
      </c>
      <c r="P525" s="3">
        <f t="shared" si="62"/>
        <v>-0.34794373284518837</v>
      </c>
    </row>
    <row r="526" spans="1:16" x14ac:dyDescent="0.3">
      <c r="A526" s="2">
        <v>58</v>
      </c>
      <c r="B526" s="2">
        <v>8</v>
      </c>
      <c r="C526" s="3">
        <v>0</v>
      </c>
      <c r="D526" s="3">
        <v>1</v>
      </c>
      <c r="E526" s="3">
        <v>0</v>
      </c>
      <c r="F526" s="3">
        <v>0</v>
      </c>
      <c r="G526" s="3">
        <v>0</v>
      </c>
      <c r="H526" s="3">
        <v>1.6989999999999998</v>
      </c>
      <c r="I526" s="3">
        <f t="shared" si="56"/>
        <v>-2.4236222530337468</v>
      </c>
      <c r="J526" s="3">
        <v>0</v>
      </c>
      <c r="K526" s="3">
        <f t="shared" si="57"/>
        <v>8.8600103514750117E-2</v>
      </c>
      <c r="L526" s="4">
        <f t="shared" si="58"/>
        <v>1</v>
      </c>
      <c r="M526" s="6">
        <f t="shared" si="59"/>
        <v>8.1389027273365139E-2</v>
      </c>
      <c r="N526" s="7">
        <f t="shared" si="60"/>
        <v>0.91861097272663483</v>
      </c>
      <c r="O526" s="5">
        <f t="shared" si="61"/>
        <v>0.91861097272663483</v>
      </c>
      <c r="P526" s="3">
        <f t="shared" si="62"/>
        <v>-8.4892562107752437E-2</v>
      </c>
    </row>
    <row r="527" spans="1:16" x14ac:dyDescent="0.3">
      <c r="A527" s="2">
        <v>58</v>
      </c>
      <c r="B527" s="2">
        <v>9</v>
      </c>
      <c r="C527" s="3">
        <v>0</v>
      </c>
      <c r="D527" s="3">
        <v>0</v>
      </c>
      <c r="E527" s="3">
        <v>1</v>
      </c>
      <c r="F527" s="3">
        <v>0</v>
      </c>
      <c r="G527" s="3">
        <v>1</v>
      </c>
      <c r="H527" s="3">
        <v>1.6989999999999998</v>
      </c>
      <c r="I527" s="3">
        <f t="shared" si="56"/>
        <v>-1.6242424559671893</v>
      </c>
      <c r="J527" s="3">
        <v>0</v>
      </c>
      <c r="K527" s="3">
        <f t="shared" si="57"/>
        <v>0.19706090098414894</v>
      </c>
      <c r="L527" s="4">
        <f t="shared" si="58"/>
        <v>1</v>
      </c>
      <c r="M527" s="6">
        <f t="shared" si="59"/>
        <v>0.16462061439158004</v>
      </c>
      <c r="N527" s="7">
        <f t="shared" si="60"/>
        <v>0.83537938560842007</v>
      </c>
      <c r="O527" s="5">
        <f t="shared" si="61"/>
        <v>0.83537938560842007</v>
      </c>
      <c r="P527" s="3">
        <f t="shared" si="62"/>
        <v>-0.17986930329675568</v>
      </c>
    </row>
    <row r="528" spans="1:16" x14ac:dyDescent="0.3">
      <c r="A528" s="2">
        <v>59</v>
      </c>
      <c r="B528" s="2">
        <v>1</v>
      </c>
      <c r="C528" s="3">
        <v>0</v>
      </c>
      <c r="D528" s="3">
        <v>1</v>
      </c>
      <c r="E528" s="3">
        <v>0</v>
      </c>
      <c r="F528" s="3">
        <v>0</v>
      </c>
      <c r="G528" s="3">
        <v>1</v>
      </c>
      <c r="H528" s="3">
        <v>1.9989999999999999</v>
      </c>
      <c r="I528" s="3">
        <f t="shared" si="56"/>
        <v>-1.758153056023851</v>
      </c>
      <c r="J528" s="3">
        <v>0</v>
      </c>
      <c r="K528" s="3">
        <f t="shared" si="57"/>
        <v>0.17236291466855119</v>
      </c>
      <c r="L528" s="4">
        <f t="shared" si="58"/>
        <v>1</v>
      </c>
      <c r="M528" s="6">
        <f t="shared" si="59"/>
        <v>0.1470218074215367</v>
      </c>
      <c r="N528" s="7">
        <f t="shared" si="60"/>
        <v>0.8529781925784633</v>
      </c>
      <c r="O528" s="5">
        <f t="shared" si="61"/>
        <v>0.8529781925784633</v>
      </c>
      <c r="P528" s="3">
        <f t="shared" si="62"/>
        <v>-0.15902129737592208</v>
      </c>
    </row>
    <row r="529" spans="1:16" x14ac:dyDescent="0.3">
      <c r="A529" s="2">
        <v>59</v>
      </c>
      <c r="B529" s="2">
        <v>2</v>
      </c>
      <c r="C529" s="3">
        <v>0</v>
      </c>
      <c r="D529" s="3">
        <v>0</v>
      </c>
      <c r="E529" s="3">
        <v>1</v>
      </c>
      <c r="F529" s="3">
        <v>0</v>
      </c>
      <c r="G529" s="3">
        <v>0</v>
      </c>
      <c r="H529" s="3">
        <v>1.399</v>
      </c>
      <c r="I529" s="3">
        <f t="shared" si="56"/>
        <v>-2.2897116529770853</v>
      </c>
      <c r="J529" s="3">
        <v>0</v>
      </c>
      <c r="K529" s="3">
        <f t="shared" si="57"/>
        <v>0.10129566594693437</v>
      </c>
      <c r="L529" s="4">
        <f t="shared" si="58"/>
        <v>1</v>
      </c>
      <c r="M529" s="6">
        <f t="shared" si="59"/>
        <v>9.1978629426310007E-2</v>
      </c>
      <c r="N529" s="7">
        <f t="shared" si="60"/>
        <v>0.90802137057368992</v>
      </c>
      <c r="O529" s="5">
        <f t="shared" si="61"/>
        <v>0.90802137057368992</v>
      </c>
      <c r="P529" s="3">
        <f t="shared" si="62"/>
        <v>-9.648736478370025E-2</v>
      </c>
    </row>
    <row r="530" spans="1:16" x14ac:dyDescent="0.3">
      <c r="A530" s="2">
        <v>59</v>
      </c>
      <c r="B530" s="2">
        <v>3</v>
      </c>
      <c r="C530" s="3">
        <v>0</v>
      </c>
      <c r="D530" s="3">
        <v>0</v>
      </c>
      <c r="E530" s="3">
        <v>1</v>
      </c>
      <c r="F530" s="3">
        <v>1</v>
      </c>
      <c r="G530" s="3">
        <v>0</v>
      </c>
      <c r="H530" s="3">
        <v>1.9989999999999999</v>
      </c>
      <c r="I530" s="3">
        <f t="shared" si="56"/>
        <v>-0.62385653604022995</v>
      </c>
      <c r="J530" s="3">
        <v>0</v>
      </c>
      <c r="K530" s="3">
        <f t="shared" si="57"/>
        <v>0.53587383073476125</v>
      </c>
      <c r="L530" s="4">
        <f t="shared" si="58"/>
        <v>1</v>
      </c>
      <c r="M530" s="6">
        <f t="shared" si="59"/>
        <v>0.34890485143457356</v>
      </c>
      <c r="N530" s="7">
        <f t="shared" si="60"/>
        <v>0.6510951485654265</v>
      </c>
      <c r="O530" s="5">
        <f t="shared" si="61"/>
        <v>0.6510951485654265</v>
      </c>
      <c r="P530" s="3">
        <f t="shared" si="62"/>
        <v>-0.42909948990296365</v>
      </c>
    </row>
    <row r="531" spans="1:16" x14ac:dyDescent="0.3">
      <c r="A531" s="2">
        <v>59</v>
      </c>
      <c r="B531" s="2">
        <v>4</v>
      </c>
      <c r="C531" s="3">
        <v>0</v>
      </c>
      <c r="D531" s="3">
        <v>0</v>
      </c>
      <c r="E531" s="3">
        <v>0</v>
      </c>
      <c r="F531" s="3">
        <v>1</v>
      </c>
      <c r="G531" s="3">
        <v>0</v>
      </c>
      <c r="H531" s="3">
        <v>1.6989999999999998</v>
      </c>
      <c r="I531" s="3">
        <f t="shared" si="56"/>
        <v>0.12368257585403408</v>
      </c>
      <c r="J531" s="3">
        <v>0</v>
      </c>
      <c r="K531" s="3">
        <f t="shared" si="57"/>
        <v>1.1316565988519474</v>
      </c>
      <c r="L531" s="4">
        <f t="shared" si="58"/>
        <v>1</v>
      </c>
      <c r="M531" s="6">
        <f t="shared" si="59"/>
        <v>0.53088128709916371</v>
      </c>
      <c r="N531" s="7">
        <f t="shared" si="60"/>
        <v>0.4691187129008364</v>
      </c>
      <c r="O531" s="5">
        <f t="shared" si="61"/>
        <v>0.4691187129008364</v>
      </c>
      <c r="P531" s="3">
        <f t="shared" si="62"/>
        <v>-0.75689942337356675</v>
      </c>
    </row>
    <row r="532" spans="1:16" x14ac:dyDescent="0.3">
      <c r="A532" s="2">
        <v>59</v>
      </c>
      <c r="B532" s="2">
        <v>5</v>
      </c>
      <c r="C532" s="3">
        <v>0</v>
      </c>
      <c r="D532" s="3">
        <v>0</v>
      </c>
      <c r="E532" s="3">
        <v>0</v>
      </c>
      <c r="F532" s="3">
        <v>0</v>
      </c>
      <c r="G532" s="3">
        <v>0</v>
      </c>
      <c r="H532" s="3">
        <v>1.9989999999999999</v>
      </c>
      <c r="I532" s="3">
        <f t="shared" si="56"/>
        <v>-2.3955412150206747</v>
      </c>
      <c r="J532" s="3">
        <v>0</v>
      </c>
      <c r="K532" s="3">
        <f t="shared" si="57"/>
        <v>9.1123348249744496E-2</v>
      </c>
      <c r="L532" s="4">
        <f t="shared" si="58"/>
        <v>1</v>
      </c>
      <c r="M532" s="6">
        <f t="shared" si="59"/>
        <v>8.3513333662884381E-2</v>
      </c>
      <c r="N532" s="7">
        <f t="shared" si="60"/>
        <v>0.91648666633711562</v>
      </c>
      <c r="O532" s="5">
        <f t="shared" si="61"/>
        <v>0.91648666633711562</v>
      </c>
      <c r="P532" s="3">
        <f t="shared" si="62"/>
        <v>-8.7207760267437304E-2</v>
      </c>
    </row>
    <row r="533" spans="1:16" x14ac:dyDescent="0.3">
      <c r="A533" s="2">
        <v>59</v>
      </c>
      <c r="B533" s="2">
        <v>6</v>
      </c>
      <c r="C533" s="3">
        <v>0</v>
      </c>
      <c r="D533" s="3">
        <v>1</v>
      </c>
      <c r="E533" s="3">
        <v>0</v>
      </c>
      <c r="F533" s="3">
        <v>1</v>
      </c>
      <c r="G533" s="3">
        <v>0</v>
      </c>
      <c r="H533" s="3">
        <v>1.399</v>
      </c>
      <c r="I533" s="3">
        <f t="shared" si="56"/>
        <v>9.5601537840961814E-2</v>
      </c>
      <c r="J533" s="3">
        <v>0</v>
      </c>
      <c r="K533" s="3">
        <f t="shared" si="57"/>
        <v>1.1003205405340635</v>
      </c>
      <c r="L533" s="4">
        <f t="shared" si="58"/>
        <v>1</v>
      </c>
      <c r="M533" s="6">
        <f t="shared" si="59"/>
        <v>0.52388219764506849</v>
      </c>
      <c r="N533" s="7">
        <f t="shared" si="60"/>
        <v>0.4761178023549314</v>
      </c>
      <c r="O533" s="5">
        <f t="shared" si="61"/>
        <v>0.4761178023549314</v>
      </c>
      <c r="P533" s="3">
        <f t="shared" si="62"/>
        <v>-0.74208997143088384</v>
      </c>
    </row>
    <row r="534" spans="1:16" x14ac:dyDescent="0.3">
      <c r="A534" s="2">
        <v>59</v>
      </c>
      <c r="B534" s="2">
        <v>7</v>
      </c>
      <c r="C534" s="3">
        <v>0</v>
      </c>
      <c r="D534" s="3">
        <v>0</v>
      </c>
      <c r="E534" s="3">
        <v>0</v>
      </c>
      <c r="F534" s="3">
        <v>0</v>
      </c>
      <c r="G534" s="3">
        <v>1</v>
      </c>
      <c r="H534" s="3">
        <v>1.399</v>
      </c>
      <c r="I534" s="3">
        <f t="shared" si="56"/>
        <v>-0.87670334407292549</v>
      </c>
      <c r="J534" s="3">
        <v>0</v>
      </c>
      <c r="K534" s="3">
        <f t="shared" si="57"/>
        <v>0.41615256462262679</v>
      </c>
      <c r="L534" s="4">
        <f t="shared" si="58"/>
        <v>1</v>
      </c>
      <c r="M534" s="6">
        <f t="shared" si="59"/>
        <v>0.29386139249306253</v>
      </c>
      <c r="N534" s="7">
        <f t="shared" si="60"/>
        <v>0.70613860750693758</v>
      </c>
      <c r="O534" s="5">
        <f t="shared" si="61"/>
        <v>0.70613860750693758</v>
      </c>
      <c r="P534" s="3">
        <f t="shared" si="62"/>
        <v>-0.34794373284518837</v>
      </c>
    </row>
    <row r="535" spans="1:16" x14ac:dyDescent="0.3">
      <c r="A535" s="2">
        <v>59</v>
      </c>
      <c r="B535" s="2">
        <v>8</v>
      </c>
      <c r="C535" s="3">
        <v>0</v>
      </c>
      <c r="D535" s="3">
        <v>1</v>
      </c>
      <c r="E535" s="3">
        <v>0</v>
      </c>
      <c r="F535" s="3">
        <v>0</v>
      </c>
      <c r="G535" s="3">
        <v>0</v>
      </c>
      <c r="H535" s="3">
        <v>1.6989999999999998</v>
      </c>
      <c r="I535" s="3">
        <f t="shared" si="56"/>
        <v>-2.4236222530337468</v>
      </c>
      <c r="J535" s="3">
        <v>0</v>
      </c>
      <c r="K535" s="3">
        <f t="shared" si="57"/>
        <v>8.8600103514750117E-2</v>
      </c>
      <c r="L535" s="4">
        <f t="shared" si="58"/>
        <v>1</v>
      </c>
      <c r="M535" s="6">
        <f t="shared" si="59"/>
        <v>8.1389027273365139E-2</v>
      </c>
      <c r="N535" s="7">
        <f t="shared" si="60"/>
        <v>0.91861097272663483</v>
      </c>
      <c r="O535" s="5">
        <f t="shared" si="61"/>
        <v>0.91861097272663483</v>
      </c>
      <c r="P535" s="3">
        <f t="shared" si="62"/>
        <v>-8.4892562107752437E-2</v>
      </c>
    </row>
    <row r="536" spans="1:16" x14ac:dyDescent="0.3">
      <c r="A536" s="2">
        <v>59</v>
      </c>
      <c r="B536" s="2">
        <v>9</v>
      </c>
      <c r="C536" s="3">
        <v>0</v>
      </c>
      <c r="D536" s="3">
        <v>0</v>
      </c>
      <c r="E536" s="3">
        <v>1</v>
      </c>
      <c r="F536" s="3">
        <v>0</v>
      </c>
      <c r="G536" s="3">
        <v>1</v>
      </c>
      <c r="H536" s="3">
        <v>1.6989999999999998</v>
      </c>
      <c r="I536" s="3">
        <f t="shared" si="56"/>
        <v>-1.6242424559671893</v>
      </c>
      <c r="J536" s="3">
        <v>0</v>
      </c>
      <c r="K536" s="3">
        <f t="shared" si="57"/>
        <v>0.19706090098414894</v>
      </c>
      <c r="L536" s="4">
        <f t="shared" si="58"/>
        <v>1</v>
      </c>
      <c r="M536" s="6">
        <f t="shared" si="59"/>
        <v>0.16462061439158004</v>
      </c>
      <c r="N536" s="7">
        <f t="shared" si="60"/>
        <v>0.83537938560842007</v>
      </c>
      <c r="O536" s="5">
        <f t="shared" si="61"/>
        <v>0.83537938560842007</v>
      </c>
      <c r="P536" s="3">
        <f t="shared" si="62"/>
        <v>-0.17986930329675568</v>
      </c>
    </row>
    <row r="537" spans="1:16" x14ac:dyDescent="0.3">
      <c r="A537" s="2">
        <v>60</v>
      </c>
      <c r="B537" s="2">
        <v>1</v>
      </c>
      <c r="C537" s="3">
        <v>0</v>
      </c>
      <c r="D537" s="3">
        <v>1</v>
      </c>
      <c r="E537" s="3">
        <v>0</v>
      </c>
      <c r="F537" s="3">
        <v>0</v>
      </c>
      <c r="G537" s="3">
        <v>1</v>
      </c>
      <c r="H537" s="3">
        <v>1.9989999999999999</v>
      </c>
      <c r="I537" s="3">
        <f t="shared" si="56"/>
        <v>-1.758153056023851</v>
      </c>
      <c r="J537" s="3">
        <v>0</v>
      </c>
      <c r="K537" s="3">
        <f t="shared" si="57"/>
        <v>0.17236291466855119</v>
      </c>
      <c r="L537" s="4">
        <f t="shared" si="58"/>
        <v>1</v>
      </c>
      <c r="M537" s="6">
        <f t="shared" si="59"/>
        <v>0.1470218074215367</v>
      </c>
      <c r="N537" s="7">
        <f t="shared" si="60"/>
        <v>0.8529781925784633</v>
      </c>
      <c r="O537" s="5">
        <f t="shared" si="61"/>
        <v>0.8529781925784633</v>
      </c>
      <c r="P537" s="3">
        <f t="shared" si="62"/>
        <v>-0.15902129737592208</v>
      </c>
    </row>
    <row r="538" spans="1:16" x14ac:dyDescent="0.3">
      <c r="A538" s="2">
        <v>60</v>
      </c>
      <c r="B538" s="2">
        <v>2</v>
      </c>
      <c r="C538" s="3">
        <v>0</v>
      </c>
      <c r="D538" s="3">
        <v>0</v>
      </c>
      <c r="E538" s="3">
        <v>1</v>
      </c>
      <c r="F538" s="3">
        <v>0</v>
      </c>
      <c r="G538" s="3">
        <v>0</v>
      </c>
      <c r="H538" s="3">
        <v>1.399</v>
      </c>
      <c r="I538" s="3">
        <f t="shared" si="56"/>
        <v>-2.2897116529770853</v>
      </c>
      <c r="J538" s="3">
        <v>0</v>
      </c>
      <c r="K538" s="3">
        <f t="shared" si="57"/>
        <v>0.10129566594693437</v>
      </c>
      <c r="L538" s="4">
        <f t="shared" si="58"/>
        <v>1</v>
      </c>
      <c r="M538" s="6">
        <f t="shared" si="59"/>
        <v>9.1978629426310007E-2</v>
      </c>
      <c r="N538" s="7">
        <f t="shared" si="60"/>
        <v>0.90802137057368992</v>
      </c>
      <c r="O538" s="5">
        <f t="shared" si="61"/>
        <v>0.90802137057368992</v>
      </c>
      <c r="P538" s="3">
        <f t="shared" si="62"/>
        <v>-9.648736478370025E-2</v>
      </c>
    </row>
    <row r="539" spans="1:16" x14ac:dyDescent="0.3">
      <c r="A539" s="2">
        <v>60</v>
      </c>
      <c r="B539" s="2">
        <v>3</v>
      </c>
      <c r="C539" s="3">
        <v>1</v>
      </c>
      <c r="D539" s="3">
        <v>0</v>
      </c>
      <c r="E539" s="3">
        <v>1</v>
      </c>
      <c r="F539" s="3">
        <v>1</v>
      </c>
      <c r="G539" s="3">
        <v>0</v>
      </c>
      <c r="H539" s="3">
        <v>1.9989999999999999</v>
      </c>
      <c r="I539" s="3">
        <f t="shared" si="56"/>
        <v>-0.62385653604022995</v>
      </c>
      <c r="J539" s="3">
        <v>0</v>
      </c>
      <c r="K539" s="3">
        <f t="shared" si="57"/>
        <v>0.53587383073476125</v>
      </c>
      <c r="L539" s="4">
        <f t="shared" si="58"/>
        <v>1</v>
      </c>
      <c r="M539" s="6">
        <f t="shared" si="59"/>
        <v>0.34890485143457356</v>
      </c>
      <c r="N539" s="7">
        <f t="shared" si="60"/>
        <v>0.6510951485654265</v>
      </c>
      <c r="O539" s="5">
        <f t="shared" si="61"/>
        <v>0.34890485143457356</v>
      </c>
      <c r="P539" s="3">
        <f t="shared" si="62"/>
        <v>-1.0529560259431936</v>
      </c>
    </row>
    <row r="540" spans="1:16" x14ac:dyDescent="0.3">
      <c r="A540" s="2">
        <v>60</v>
      </c>
      <c r="B540" s="2">
        <v>4</v>
      </c>
      <c r="C540" s="3">
        <v>1</v>
      </c>
      <c r="D540" s="3">
        <v>0</v>
      </c>
      <c r="E540" s="3">
        <v>0</v>
      </c>
      <c r="F540" s="3">
        <v>1</v>
      </c>
      <c r="G540" s="3">
        <v>0</v>
      </c>
      <c r="H540" s="3">
        <v>1.6989999999999998</v>
      </c>
      <c r="I540" s="3">
        <f t="shared" si="56"/>
        <v>0.12368257585403408</v>
      </c>
      <c r="J540" s="3">
        <v>0</v>
      </c>
      <c r="K540" s="3">
        <f t="shared" si="57"/>
        <v>1.1316565988519474</v>
      </c>
      <c r="L540" s="4">
        <f t="shared" si="58"/>
        <v>1</v>
      </c>
      <c r="M540" s="6">
        <f t="shared" si="59"/>
        <v>0.53088128709916371</v>
      </c>
      <c r="N540" s="7">
        <f t="shared" si="60"/>
        <v>0.4691187129008364</v>
      </c>
      <c r="O540" s="5">
        <f t="shared" si="61"/>
        <v>0.53088128709916371</v>
      </c>
      <c r="P540" s="3">
        <f t="shared" si="62"/>
        <v>-0.63321684751953244</v>
      </c>
    </row>
    <row r="541" spans="1:16" x14ac:dyDescent="0.3">
      <c r="A541" s="2">
        <v>60</v>
      </c>
      <c r="B541" s="2">
        <v>5</v>
      </c>
      <c r="C541" s="3">
        <v>0</v>
      </c>
      <c r="D541" s="3">
        <v>0</v>
      </c>
      <c r="E541" s="3">
        <v>0</v>
      </c>
      <c r="F541" s="3">
        <v>0</v>
      </c>
      <c r="G541" s="3">
        <v>0</v>
      </c>
      <c r="H541" s="3">
        <v>1.9989999999999999</v>
      </c>
      <c r="I541" s="3">
        <f t="shared" si="56"/>
        <v>-2.3955412150206747</v>
      </c>
      <c r="J541" s="3">
        <v>0</v>
      </c>
      <c r="K541" s="3">
        <f t="shared" si="57"/>
        <v>9.1123348249744496E-2</v>
      </c>
      <c r="L541" s="4">
        <f t="shared" si="58"/>
        <v>1</v>
      </c>
      <c r="M541" s="6">
        <f t="shared" si="59"/>
        <v>8.3513333662884381E-2</v>
      </c>
      <c r="N541" s="7">
        <f t="shared" si="60"/>
        <v>0.91648666633711562</v>
      </c>
      <c r="O541" s="5">
        <f t="shared" si="61"/>
        <v>0.91648666633711562</v>
      </c>
      <c r="P541" s="3">
        <f t="shared" si="62"/>
        <v>-8.7207760267437304E-2</v>
      </c>
    </row>
    <row r="542" spans="1:16" x14ac:dyDescent="0.3">
      <c r="A542" s="2">
        <v>60</v>
      </c>
      <c r="B542" s="2">
        <v>6</v>
      </c>
      <c r="C542" s="3">
        <v>1</v>
      </c>
      <c r="D542" s="3">
        <v>1</v>
      </c>
      <c r="E542" s="3">
        <v>0</v>
      </c>
      <c r="F542" s="3">
        <v>1</v>
      </c>
      <c r="G542" s="3">
        <v>0</v>
      </c>
      <c r="H542" s="3">
        <v>1.399</v>
      </c>
      <c r="I542" s="3">
        <f t="shared" si="56"/>
        <v>9.5601537840961814E-2</v>
      </c>
      <c r="J542" s="3">
        <v>0</v>
      </c>
      <c r="K542" s="3">
        <f t="shared" si="57"/>
        <v>1.1003205405340635</v>
      </c>
      <c r="L542" s="4">
        <f t="shared" si="58"/>
        <v>1</v>
      </c>
      <c r="M542" s="6">
        <f t="shared" si="59"/>
        <v>0.52388219764506849</v>
      </c>
      <c r="N542" s="7">
        <f t="shared" si="60"/>
        <v>0.4761178023549314</v>
      </c>
      <c r="O542" s="5">
        <f t="shared" si="61"/>
        <v>0.52388219764506849</v>
      </c>
      <c r="P542" s="3">
        <f t="shared" si="62"/>
        <v>-0.64648843358992203</v>
      </c>
    </row>
    <row r="543" spans="1:16" x14ac:dyDescent="0.3">
      <c r="A543" s="2">
        <v>60</v>
      </c>
      <c r="B543" s="2">
        <v>7</v>
      </c>
      <c r="C543" s="3">
        <v>0</v>
      </c>
      <c r="D543" s="3">
        <v>0</v>
      </c>
      <c r="E543" s="3">
        <v>0</v>
      </c>
      <c r="F543" s="3">
        <v>0</v>
      </c>
      <c r="G543" s="3">
        <v>1</v>
      </c>
      <c r="H543" s="3">
        <v>1.399</v>
      </c>
      <c r="I543" s="3">
        <f t="shared" si="56"/>
        <v>-0.87670334407292549</v>
      </c>
      <c r="J543" s="3">
        <v>0</v>
      </c>
      <c r="K543" s="3">
        <f t="shared" si="57"/>
        <v>0.41615256462262679</v>
      </c>
      <c r="L543" s="4">
        <f t="shared" si="58"/>
        <v>1</v>
      </c>
      <c r="M543" s="6">
        <f t="shared" si="59"/>
        <v>0.29386139249306253</v>
      </c>
      <c r="N543" s="7">
        <f t="shared" si="60"/>
        <v>0.70613860750693758</v>
      </c>
      <c r="O543" s="5">
        <f t="shared" si="61"/>
        <v>0.70613860750693758</v>
      </c>
      <c r="P543" s="3">
        <f t="shared" si="62"/>
        <v>-0.34794373284518837</v>
      </c>
    </row>
    <row r="544" spans="1:16" x14ac:dyDescent="0.3">
      <c r="A544" s="2">
        <v>60</v>
      </c>
      <c r="B544" s="2">
        <v>8</v>
      </c>
      <c r="C544" s="3">
        <v>0</v>
      </c>
      <c r="D544" s="3">
        <v>1</v>
      </c>
      <c r="E544" s="3">
        <v>0</v>
      </c>
      <c r="F544" s="3">
        <v>0</v>
      </c>
      <c r="G544" s="3">
        <v>0</v>
      </c>
      <c r="H544" s="3">
        <v>1.6989999999999998</v>
      </c>
      <c r="I544" s="3">
        <f t="shared" si="56"/>
        <v>-2.4236222530337468</v>
      </c>
      <c r="J544" s="3">
        <v>0</v>
      </c>
      <c r="K544" s="3">
        <f t="shared" si="57"/>
        <v>8.8600103514750117E-2</v>
      </c>
      <c r="L544" s="4">
        <f t="shared" si="58"/>
        <v>1</v>
      </c>
      <c r="M544" s="6">
        <f t="shared" si="59"/>
        <v>8.1389027273365139E-2</v>
      </c>
      <c r="N544" s="7">
        <f t="shared" si="60"/>
        <v>0.91861097272663483</v>
      </c>
      <c r="O544" s="5">
        <f t="shared" si="61"/>
        <v>0.91861097272663483</v>
      </c>
      <c r="P544" s="3">
        <f t="shared" si="62"/>
        <v>-8.4892562107752437E-2</v>
      </c>
    </row>
    <row r="545" spans="1:16" x14ac:dyDescent="0.3">
      <c r="A545" s="2">
        <v>60</v>
      </c>
      <c r="B545" s="2">
        <v>9</v>
      </c>
      <c r="C545" s="3">
        <v>0</v>
      </c>
      <c r="D545" s="3">
        <v>0</v>
      </c>
      <c r="E545" s="3">
        <v>1</v>
      </c>
      <c r="F545" s="3">
        <v>0</v>
      </c>
      <c r="G545" s="3">
        <v>1</v>
      </c>
      <c r="H545" s="3">
        <v>1.6989999999999998</v>
      </c>
      <c r="I545" s="3">
        <f t="shared" si="56"/>
        <v>-1.6242424559671893</v>
      </c>
      <c r="J545" s="3">
        <v>0</v>
      </c>
      <c r="K545" s="3">
        <f t="shared" si="57"/>
        <v>0.19706090098414894</v>
      </c>
      <c r="L545" s="4">
        <f t="shared" si="58"/>
        <v>1</v>
      </c>
      <c r="M545" s="6">
        <f t="shared" si="59"/>
        <v>0.16462061439158004</v>
      </c>
      <c r="N545" s="7">
        <f t="shared" si="60"/>
        <v>0.83537938560842007</v>
      </c>
      <c r="O545" s="5">
        <f t="shared" si="61"/>
        <v>0.83537938560842007</v>
      </c>
      <c r="P545" s="3">
        <f t="shared" si="62"/>
        <v>-0.17986930329675568</v>
      </c>
    </row>
    <row r="546" spans="1:16" x14ac:dyDescent="0.3">
      <c r="A546" s="2">
        <v>61</v>
      </c>
      <c r="B546" s="2">
        <v>1</v>
      </c>
      <c r="C546" s="3">
        <v>0</v>
      </c>
      <c r="D546" s="3">
        <v>1</v>
      </c>
      <c r="E546" s="3">
        <v>0</v>
      </c>
      <c r="F546" s="3">
        <v>0</v>
      </c>
      <c r="G546" s="3">
        <v>1</v>
      </c>
      <c r="H546" s="3">
        <v>1.9989999999999999</v>
      </c>
      <c r="I546" s="3">
        <f t="shared" si="56"/>
        <v>-1.758153056023851</v>
      </c>
      <c r="J546" s="3">
        <v>0</v>
      </c>
      <c r="K546" s="3">
        <f t="shared" si="57"/>
        <v>0.17236291466855119</v>
      </c>
      <c r="L546" s="4">
        <f t="shared" si="58"/>
        <v>1</v>
      </c>
      <c r="M546" s="6">
        <f t="shared" si="59"/>
        <v>0.1470218074215367</v>
      </c>
      <c r="N546" s="7">
        <f t="shared" si="60"/>
        <v>0.8529781925784633</v>
      </c>
      <c r="O546" s="5">
        <f t="shared" si="61"/>
        <v>0.8529781925784633</v>
      </c>
      <c r="P546" s="3">
        <f t="shared" si="62"/>
        <v>-0.15902129737592208</v>
      </c>
    </row>
    <row r="547" spans="1:16" x14ac:dyDescent="0.3">
      <c r="A547" s="2">
        <v>61</v>
      </c>
      <c r="B547" s="2">
        <v>2</v>
      </c>
      <c r="C547" s="3">
        <v>0</v>
      </c>
      <c r="D547" s="3">
        <v>0</v>
      </c>
      <c r="E547" s="3">
        <v>1</v>
      </c>
      <c r="F547" s="3">
        <v>0</v>
      </c>
      <c r="G547" s="3">
        <v>0</v>
      </c>
      <c r="H547" s="3">
        <v>1.399</v>
      </c>
      <c r="I547" s="3">
        <f t="shared" si="56"/>
        <v>-2.2897116529770853</v>
      </c>
      <c r="J547" s="3">
        <v>0</v>
      </c>
      <c r="K547" s="3">
        <f t="shared" si="57"/>
        <v>0.10129566594693437</v>
      </c>
      <c r="L547" s="4">
        <f t="shared" si="58"/>
        <v>1</v>
      </c>
      <c r="M547" s="6">
        <f t="shared" si="59"/>
        <v>9.1978629426310007E-2</v>
      </c>
      <c r="N547" s="7">
        <f t="shared" si="60"/>
        <v>0.90802137057368992</v>
      </c>
      <c r="O547" s="5">
        <f t="shared" si="61"/>
        <v>0.90802137057368992</v>
      </c>
      <c r="P547" s="3">
        <f t="shared" si="62"/>
        <v>-9.648736478370025E-2</v>
      </c>
    </row>
    <row r="548" spans="1:16" x14ac:dyDescent="0.3">
      <c r="A548" s="2">
        <v>61</v>
      </c>
      <c r="B548" s="2">
        <v>3</v>
      </c>
      <c r="C548" s="3">
        <v>0</v>
      </c>
      <c r="D548" s="3">
        <v>0</v>
      </c>
      <c r="E548" s="3">
        <v>1</v>
      </c>
      <c r="F548" s="3">
        <v>1</v>
      </c>
      <c r="G548" s="3">
        <v>0</v>
      </c>
      <c r="H548" s="3">
        <v>1.9989999999999999</v>
      </c>
      <c r="I548" s="3">
        <f t="shared" si="56"/>
        <v>-0.62385653604022995</v>
      </c>
      <c r="J548" s="3">
        <v>0</v>
      </c>
      <c r="K548" s="3">
        <f t="shared" si="57"/>
        <v>0.53587383073476125</v>
      </c>
      <c r="L548" s="4">
        <f t="shared" si="58"/>
        <v>1</v>
      </c>
      <c r="M548" s="6">
        <f t="shared" si="59"/>
        <v>0.34890485143457356</v>
      </c>
      <c r="N548" s="7">
        <f t="shared" si="60"/>
        <v>0.6510951485654265</v>
      </c>
      <c r="O548" s="5">
        <f t="shared" si="61"/>
        <v>0.6510951485654265</v>
      </c>
      <c r="P548" s="3">
        <f t="shared" si="62"/>
        <v>-0.42909948990296365</v>
      </c>
    </row>
    <row r="549" spans="1:16" x14ac:dyDescent="0.3">
      <c r="A549" s="2">
        <v>61</v>
      </c>
      <c r="B549" s="2">
        <v>4</v>
      </c>
      <c r="C549" s="3">
        <v>0</v>
      </c>
      <c r="D549" s="3">
        <v>0</v>
      </c>
      <c r="E549" s="3">
        <v>0</v>
      </c>
      <c r="F549" s="3">
        <v>1</v>
      </c>
      <c r="G549" s="3">
        <v>0</v>
      </c>
      <c r="H549" s="3">
        <v>1.6989999999999998</v>
      </c>
      <c r="I549" s="3">
        <f t="shared" si="56"/>
        <v>0.12368257585403408</v>
      </c>
      <c r="J549" s="3">
        <v>0</v>
      </c>
      <c r="K549" s="3">
        <f t="shared" si="57"/>
        <v>1.1316565988519474</v>
      </c>
      <c r="L549" s="4">
        <f t="shared" si="58"/>
        <v>1</v>
      </c>
      <c r="M549" s="6">
        <f t="shared" si="59"/>
        <v>0.53088128709916371</v>
      </c>
      <c r="N549" s="7">
        <f t="shared" si="60"/>
        <v>0.4691187129008364</v>
      </c>
      <c r="O549" s="5">
        <f t="shared" si="61"/>
        <v>0.4691187129008364</v>
      </c>
      <c r="P549" s="3">
        <f t="shared" si="62"/>
        <v>-0.75689942337356675</v>
      </c>
    </row>
    <row r="550" spans="1:16" x14ac:dyDescent="0.3">
      <c r="A550" s="2">
        <v>61</v>
      </c>
      <c r="B550" s="2">
        <v>5</v>
      </c>
      <c r="C550" s="3">
        <v>0</v>
      </c>
      <c r="D550" s="3">
        <v>0</v>
      </c>
      <c r="E550" s="3">
        <v>0</v>
      </c>
      <c r="F550" s="3">
        <v>0</v>
      </c>
      <c r="G550" s="3">
        <v>0</v>
      </c>
      <c r="H550" s="3">
        <v>1.9989999999999999</v>
      </c>
      <c r="I550" s="3">
        <f t="shared" si="56"/>
        <v>-2.3955412150206747</v>
      </c>
      <c r="J550" s="3">
        <v>0</v>
      </c>
      <c r="K550" s="3">
        <f t="shared" si="57"/>
        <v>9.1123348249744496E-2</v>
      </c>
      <c r="L550" s="4">
        <f t="shared" si="58"/>
        <v>1</v>
      </c>
      <c r="M550" s="6">
        <f t="shared" si="59"/>
        <v>8.3513333662884381E-2</v>
      </c>
      <c r="N550" s="7">
        <f t="shared" si="60"/>
        <v>0.91648666633711562</v>
      </c>
      <c r="O550" s="5">
        <f t="shared" si="61"/>
        <v>0.91648666633711562</v>
      </c>
      <c r="P550" s="3">
        <f t="shared" si="62"/>
        <v>-8.7207760267437304E-2</v>
      </c>
    </row>
    <row r="551" spans="1:16" x14ac:dyDescent="0.3">
      <c r="A551" s="2">
        <v>61</v>
      </c>
      <c r="B551" s="2">
        <v>6</v>
      </c>
      <c r="C551" s="3">
        <v>0</v>
      </c>
      <c r="D551" s="3">
        <v>1</v>
      </c>
      <c r="E551" s="3">
        <v>0</v>
      </c>
      <c r="F551" s="3">
        <v>1</v>
      </c>
      <c r="G551" s="3">
        <v>0</v>
      </c>
      <c r="H551" s="3">
        <v>1.399</v>
      </c>
      <c r="I551" s="3">
        <f t="shared" si="56"/>
        <v>9.5601537840961814E-2</v>
      </c>
      <c r="J551" s="3">
        <v>0</v>
      </c>
      <c r="K551" s="3">
        <f t="shared" si="57"/>
        <v>1.1003205405340635</v>
      </c>
      <c r="L551" s="4">
        <f t="shared" si="58"/>
        <v>1</v>
      </c>
      <c r="M551" s="6">
        <f t="shared" si="59"/>
        <v>0.52388219764506849</v>
      </c>
      <c r="N551" s="7">
        <f t="shared" si="60"/>
        <v>0.4761178023549314</v>
      </c>
      <c r="O551" s="5">
        <f t="shared" si="61"/>
        <v>0.4761178023549314</v>
      </c>
      <c r="P551" s="3">
        <f t="shared" si="62"/>
        <v>-0.74208997143088384</v>
      </c>
    </row>
    <row r="552" spans="1:16" x14ac:dyDescent="0.3">
      <c r="A552" s="2">
        <v>61</v>
      </c>
      <c r="B552" s="2">
        <v>7</v>
      </c>
      <c r="C552" s="3">
        <v>0</v>
      </c>
      <c r="D552" s="3">
        <v>0</v>
      </c>
      <c r="E552" s="3">
        <v>0</v>
      </c>
      <c r="F552" s="3">
        <v>0</v>
      </c>
      <c r="G552" s="3">
        <v>1</v>
      </c>
      <c r="H552" s="3">
        <v>1.399</v>
      </c>
      <c r="I552" s="3">
        <f t="shared" si="56"/>
        <v>-0.87670334407292549</v>
      </c>
      <c r="J552" s="3">
        <v>0</v>
      </c>
      <c r="K552" s="3">
        <f t="shared" si="57"/>
        <v>0.41615256462262679</v>
      </c>
      <c r="L552" s="4">
        <f t="shared" si="58"/>
        <v>1</v>
      </c>
      <c r="M552" s="6">
        <f t="shared" si="59"/>
        <v>0.29386139249306253</v>
      </c>
      <c r="N552" s="7">
        <f t="shared" si="60"/>
        <v>0.70613860750693758</v>
      </c>
      <c r="O552" s="5">
        <f t="shared" si="61"/>
        <v>0.70613860750693758</v>
      </c>
      <c r="P552" s="3">
        <f t="shared" si="62"/>
        <v>-0.34794373284518837</v>
      </c>
    </row>
    <row r="553" spans="1:16" x14ac:dyDescent="0.3">
      <c r="A553" s="2">
        <v>61</v>
      </c>
      <c r="B553" s="2">
        <v>8</v>
      </c>
      <c r="C553" s="3">
        <v>0</v>
      </c>
      <c r="D553" s="3">
        <v>1</v>
      </c>
      <c r="E553" s="3">
        <v>0</v>
      </c>
      <c r="F553" s="3">
        <v>0</v>
      </c>
      <c r="G553" s="3">
        <v>0</v>
      </c>
      <c r="H553" s="3">
        <v>1.6989999999999998</v>
      </c>
      <c r="I553" s="3">
        <f t="shared" si="56"/>
        <v>-2.4236222530337468</v>
      </c>
      <c r="J553" s="3">
        <v>0</v>
      </c>
      <c r="K553" s="3">
        <f t="shared" si="57"/>
        <v>8.8600103514750117E-2</v>
      </c>
      <c r="L553" s="4">
        <f t="shared" si="58"/>
        <v>1</v>
      </c>
      <c r="M553" s="6">
        <f t="shared" si="59"/>
        <v>8.1389027273365139E-2</v>
      </c>
      <c r="N553" s="7">
        <f t="shared" si="60"/>
        <v>0.91861097272663483</v>
      </c>
      <c r="O553" s="5">
        <f t="shared" si="61"/>
        <v>0.91861097272663483</v>
      </c>
      <c r="P553" s="3">
        <f t="shared" si="62"/>
        <v>-8.4892562107752437E-2</v>
      </c>
    </row>
    <row r="554" spans="1:16" x14ac:dyDescent="0.3">
      <c r="A554" s="2">
        <v>61</v>
      </c>
      <c r="B554" s="2">
        <v>9</v>
      </c>
      <c r="C554" s="3">
        <v>0</v>
      </c>
      <c r="D554" s="3">
        <v>0</v>
      </c>
      <c r="E554" s="3">
        <v>1</v>
      </c>
      <c r="F554" s="3">
        <v>0</v>
      </c>
      <c r="G554" s="3">
        <v>1</v>
      </c>
      <c r="H554" s="3">
        <v>1.6989999999999998</v>
      </c>
      <c r="I554" s="3">
        <f t="shared" si="56"/>
        <v>-1.6242424559671893</v>
      </c>
      <c r="J554" s="3">
        <v>0</v>
      </c>
      <c r="K554" s="3">
        <f t="shared" si="57"/>
        <v>0.19706090098414894</v>
      </c>
      <c r="L554" s="4">
        <f t="shared" si="58"/>
        <v>1</v>
      </c>
      <c r="M554" s="6">
        <f t="shared" si="59"/>
        <v>0.16462061439158004</v>
      </c>
      <c r="N554" s="7">
        <f t="shared" si="60"/>
        <v>0.83537938560842007</v>
      </c>
      <c r="O554" s="5">
        <f t="shared" si="61"/>
        <v>0.83537938560842007</v>
      </c>
      <c r="P554" s="3">
        <f t="shared" si="62"/>
        <v>-0.17986930329675568</v>
      </c>
    </row>
    <row r="555" spans="1:16" x14ac:dyDescent="0.3">
      <c r="A555" s="2">
        <v>62</v>
      </c>
      <c r="B555" s="2">
        <v>1</v>
      </c>
      <c r="C555" s="3">
        <v>1</v>
      </c>
      <c r="D555" s="3">
        <v>1</v>
      </c>
      <c r="E555" s="3">
        <v>0</v>
      </c>
      <c r="F555" s="3">
        <v>0</v>
      </c>
      <c r="G555" s="3">
        <v>1</v>
      </c>
      <c r="H555" s="3">
        <v>1.9989999999999999</v>
      </c>
      <c r="I555" s="3">
        <f t="shared" si="56"/>
        <v>-1.758153056023851</v>
      </c>
      <c r="J555" s="3">
        <v>0</v>
      </c>
      <c r="K555" s="3">
        <f t="shared" si="57"/>
        <v>0.17236291466855119</v>
      </c>
      <c r="L555" s="4">
        <f t="shared" si="58"/>
        <v>1</v>
      </c>
      <c r="M555" s="6">
        <f t="shared" si="59"/>
        <v>0.1470218074215367</v>
      </c>
      <c r="N555" s="7">
        <f t="shared" si="60"/>
        <v>0.8529781925784633</v>
      </c>
      <c r="O555" s="5">
        <f t="shared" si="61"/>
        <v>0.1470218074215367</v>
      </c>
      <c r="P555" s="3">
        <f t="shared" si="62"/>
        <v>-1.9171743533997729</v>
      </c>
    </row>
    <row r="556" spans="1:16" x14ac:dyDescent="0.3">
      <c r="A556" s="2">
        <v>62</v>
      </c>
      <c r="B556" s="2">
        <v>2</v>
      </c>
      <c r="C556" s="3">
        <v>0</v>
      </c>
      <c r="D556" s="3">
        <v>0</v>
      </c>
      <c r="E556" s="3">
        <v>1</v>
      </c>
      <c r="F556" s="3">
        <v>0</v>
      </c>
      <c r="G556" s="3">
        <v>0</v>
      </c>
      <c r="H556" s="3">
        <v>1.399</v>
      </c>
      <c r="I556" s="3">
        <f t="shared" si="56"/>
        <v>-2.2897116529770853</v>
      </c>
      <c r="J556" s="3">
        <v>0</v>
      </c>
      <c r="K556" s="3">
        <f t="shared" si="57"/>
        <v>0.10129566594693437</v>
      </c>
      <c r="L556" s="4">
        <f t="shared" si="58"/>
        <v>1</v>
      </c>
      <c r="M556" s="6">
        <f t="shared" si="59"/>
        <v>9.1978629426310007E-2</v>
      </c>
      <c r="N556" s="7">
        <f t="shared" si="60"/>
        <v>0.90802137057368992</v>
      </c>
      <c r="O556" s="5">
        <f t="shared" si="61"/>
        <v>0.90802137057368992</v>
      </c>
      <c r="P556" s="3">
        <f t="shared" si="62"/>
        <v>-9.648736478370025E-2</v>
      </c>
    </row>
    <row r="557" spans="1:16" x14ac:dyDescent="0.3">
      <c r="A557" s="2">
        <v>62</v>
      </c>
      <c r="B557" s="2">
        <v>3</v>
      </c>
      <c r="C557" s="3">
        <v>1</v>
      </c>
      <c r="D557" s="3">
        <v>0</v>
      </c>
      <c r="E557" s="3">
        <v>1</v>
      </c>
      <c r="F557" s="3">
        <v>1</v>
      </c>
      <c r="G557" s="3">
        <v>0</v>
      </c>
      <c r="H557" s="3">
        <v>1.9989999999999999</v>
      </c>
      <c r="I557" s="3">
        <f t="shared" si="56"/>
        <v>-0.62385653604022995</v>
      </c>
      <c r="J557" s="3">
        <v>0</v>
      </c>
      <c r="K557" s="3">
        <f t="shared" si="57"/>
        <v>0.53587383073476125</v>
      </c>
      <c r="L557" s="4">
        <f t="shared" si="58"/>
        <v>1</v>
      </c>
      <c r="M557" s="6">
        <f t="shared" si="59"/>
        <v>0.34890485143457356</v>
      </c>
      <c r="N557" s="7">
        <f t="shared" si="60"/>
        <v>0.6510951485654265</v>
      </c>
      <c r="O557" s="5">
        <f t="shared" si="61"/>
        <v>0.34890485143457356</v>
      </c>
      <c r="P557" s="3">
        <f t="shared" si="62"/>
        <v>-1.0529560259431936</v>
      </c>
    </row>
    <row r="558" spans="1:16" x14ac:dyDescent="0.3">
      <c r="A558" s="2">
        <v>62</v>
      </c>
      <c r="B558" s="2">
        <v>4</v>
      </c>
      <c r="C558" s="3">
        <v>1</v>
      </c>
      <c r="D558" s="3">
        <v>0</v>
      </c>
      <c r="E558" s="3">
        <v>0</v>
      </c>
      <c r="F558" s="3">
        <v>1</v>
      </c>
      <c r="G558" s="3">
        <v>0</v>
      </c>
      <c r="H558" s="3">
        <v>1.6989999999999998</v>
      </c>
      <c r="I558" s="3">
        <f t="shared" si="56"/>
        <v>0.12368257585403408</v>
      </c>
      <c r="J558" s="3">
        <v>0</v>
      </c>
      <c r="K558" s="3">
        <f t="shared" si="57"/>
        <v>1.1316565988519474</v>
      </c>
      <c r="L558" s="4">
        <f t="shared" si="58"/>
        <v>1</v>
      </c>
      <c r="M558" s="6">
        <f t="shared" si="59"/>
        <v>0.53088128709916371</v>
      </c>
      <c r="N558" s="7">
        <f t="shared" si="60"/>
        <v>0.4691187129008364</v>
      </c>
      <c r="O558" s="5">
        <f t="shared" si="61"/>
        <v>0.53088128709916371</v>
      </c>
      <c r="P558" s="3">
        <f t="shared" si="62"/>
        <v>-0.63321684751953244</v>
      </c>
    </row>
    <row r="559" spans="1:16" x14ac:dyDescent="0.3">
      <c r="A559" s="2">
        <v>62</v>
      </c>
      <c r="B559" s="2">
        <v>5</v>
      </c>
      <c r="C559" s="3">
        <v>0</v>
      </c>
      <c r="D559" s="3">
        <v>0</v>
      </c>
      <c r="E559" s="3">
        <v>0</v>
      </c>
      <c r="F559" s="3">
        <v>0</v>
      </c>
      <c r="G559" s="3">
        <v>0</v>
      </c>
      <c r="H559" s="3">
        <v>1.9989999999999999</v>
      </c>
      <c r="I559" s="3">
        <f t="shared" si="56"/>
        <v>-2.3955412150206747</v>
      </c>
      <c r="J559" s="3">
        <v>0</v>
      </c>
      <c r="K559" s="3">
        <f t="shared" si="57"/>
        <v>9.1123348249744496E-2</v>
      </c>
      <c r="L559" s="4">
        <f t="shared" si="58"/>
        <v>1</v>
      </c>
      <c r="M559" s="6">
        <f t="shared" si="59"/>
        <v>8.3513333662884381E-2</v>
      </c>
      <c r="N559" s="7">
        <f t="shared" si="60"/>
        <v>0.91648666633711562</v>
      </c>
      <c r="O559" s="5">
        <f t="shared" si="61"/>
        <v>0.91648666633711562</v>
      </c>
      <c r="P559" s="3">
        <f t="shared" si="62"/>
        <v>-8.7207760267437304E-2</v>
      </c>
    </row>
    <row r="560" spans="1:16" x14ac:dyDescent="0.3">
      <c r="A560" s="2">
        <v>62</v>
      </c>
      <c r="B560" s="2">
        <v>6</v>
      </c>
      <c r="C560" s="3">
        <v>1</v>
      </c>
      <c r="D560" s="3">
        <v>1</v>
      </c>
      <c r="E560" s="3">
        <v>0</v>
      </c>
      <c r="F560" s="3">
        <v>1</v>
      </c>
      <c r="G560" s="3">
        <v>0</v>
      </c>
      <c r="H560" s="3">
        <v>1.399</v>
      </c>
      <c r="I560" s="3">
        <f t="shared" si="56"/>
        <v>9.5601537840961814E-2</v>
      </c>
      <c r="J560" s="3">
        <v>0</v>
      </c>
      <c r="K560" s="3">
        <f t="shared" si="57"/>
        <v>1.1003205405340635</v>
      </c>
      <c r="L560" s="4">
        <f t="shared" si="58"/>
        <v>1</v>
      </c>
      <c r="M560" s="6">
        <f t="shared" si="59"/>
        <v>0.52388219764506849</v>
      </c>
      <c r="N560" s="7">
        <f t="shared" si="60"/>
        <v>0.4761178023549314</v>
      </c>
      <c r="O560" s="5">
        <f t="shared" si="61"/>
        <v>0.52388219764506849</v>
      </c>
      <c r="P560" s="3">
        <f t="shared" si="62"/>
        <v>-0.64648843358992203</v>
      </c>
    </row>
    <row r="561" spans="1:16" x14ac:dyDescent="0.3">
      <c r="A561" s="2">
        <v>62</v>
      </c>
      <c r="B561" s="2">
        <v>7</v>
      </c>
      <c r="C561" s="3">
        <v>1</v>
      </c>
      <c r="D561" s="3">
        <v>0</v>
      </c>
      <c r="E561" s="3">
        <v>0</v>
      </c>
      <c r="F561" s="3">
        <v>0</v>
      </c>
      <c r="G561" s="3">
        <v>1</v>
      </c>
      <c r="H561" s="3">
        <v>1.399</v>
      </c>
      <c r="I561" s="3">
        <f t="shared" si="56"/>
        <v>-0.87670334407292549</v>
      </c>
      <c r="J561" s="3">
        <v>0</v>
      </c>
      <c r="K561" s="3">
        <f t="shared" si="57"/>
        <v>0.41615256462262679</v>
      </c>
      <c r="L561" s="4">
        <f t="shared" si="58"/>
        <v>1</v>
      </c>
      <c r="M561" s="6">
        <f t="shared" si="59"/>
        <v>0.29386139249306253</v>
      </c>
      <c r="N561" s="7">
        <f t="shared" si="60"/>
        <v>0.70613860750693758</v>
      </c>
      <c r="O561" s="5">
        <f t="shared" si="61"/>
        <v>0.29386139249306253</v>
      </c>
      <c r="P561" s="3">
        <f t="shared" si="62"/>
        <v>-1.2246470769181139</v>
      </c>
    </row>
    <row r="562" spans="1:16" x14ac:dyDescent="0.3">
      <c r="A562" s="2">
        <v>62</v>
      </c>
      <c r="B562" s="2">
        <v>8</v>
      </c>
      <c r="C562" s="3">
        <v>0</v>
      </c>
      <c r="D562" s="3">
        <v>1</v>
      </c>
      <c r="E562" s="3">
        <v>0</v>
      </c>
      <c r="F562" s="3">
        <v>0</v>
      </c>
      <c r="G562" s="3">
        <v>0</v>
      </c>
      <c r="H562" s="3">
        <v>1.6989999999999998</v>
      </c>
      <c r="I562" s="3">
        <f t="shared" si="56"/>
        <v>-2.4236222530337468</v>
      </c>
      <c r="J562" s="3">
        <v>0</v>
      </c>
      <c r="K562" s="3">
        <f t="shared" si="57"/>
        <v>8.8600103514750117E-2</v>
      </c>
      <c r="L562" s="4">
        <f t="shared" si="58"/>
        <v>1</v>
      </c>
      <c r="M562" s="6">
        <f t="shared" si="59"/>
        <v>8.1389027273365139E-2</v>
      </c>
      <c r="N562" s="7">
        <f t="shared" si="60"/>
        <v>0.91861097272663483</v>
      </c>
      <c r="O562" s="5">
        <f t="shared" si="61"/>
        <v>0.91861097272663483</v>
      </c>
      <c r="P562" s="3">
        <f t="shared" si="62"/>
        <v>-8.4892562107752437E-2</v>
      </c>
    </row>
    <row r="563" spans="1:16" x14ac:dyDescent="0.3">
      <c r="A563" s="2">
        <v>62</v>
      </c>
      <c r="B563" s="2">
        <v>9</v>
      </c>
      <c r="C563" s="3">
        <v>1</v>
      </c>
      <c r="D563" s="3">
        <v>0</v>
      </c>
      <c r="E563" s="3">
        <v>1</v>
      </c>
      <c r="F563" s="3">
        <v>0</v>
      </c>
      <c r="G563" s="3">
        <v>1</v>
      </c>
      <c r="H563" s="3">
        <v>1.6989999999999998</v>
      </c>
      <c r="I563" s="3">
        <f t="shared" si="56"/>
        <v>-1.6242424559671893</v>
      </c>
      <c r="J563" s="3">
        <v>0</v>
      </c>
      <c r="K563" s="3">
        <f t="shared" si="57"/>
        <v>0.19706090098414894</v>
      </c>
      <c r="L563" s="4">
        <f t="shared" si="58"/>
        <v>1</v>
      </c>
      <c r="M563" s="6">
        <f t="shared" si="59"/>
        <v>0.16462061439158004</v>
      </c>
      <c r="N563" s="7">
        <f t="shared" si="60"/>
        <v>0.83537938560842007</v>
      </c>
      <c r="O563" s="5">
        <f t="shared" si="61"/>
        <v>0.16462061439158004</v>
      </c>
      <c r="P563" s="3">
        <f t="shared" si="62"/>
        <v>-1.8041117592639448</v>
      </c>
    </row>
    <row r="564" spans="1:16" x14ac:dyDescent="0.3">
      <c r="A564" s="2">
        <v>63</v>
      </c>
      <c r="B564" s="2">
        <v>1</v>
      </c>
      <c r="C564" s="3">
        <v>0</v>
      </c>
      <c r="D564" s="3">
        <v>1</v>
      </c>
      <c r="E564" s="3">
        <v>0</v>
      </c>
      <c r="F564" s="3">
        <v>0</v>
      </c>
      <c r="G564" s="3">
        <v>1</v>
      </c>
      <c r="H564" s="3">
        <v>1.9989999999999999</v>
      </c>
      <c r="I564" s="3">
        <f t="shared" si="56"/>
        <v>-1.758153056023851</v>
      </c>
      <c r="J564" s="3">
        <v>0</v>
      </c>
      <c r="K564" s="3">
        <f t="shared" si="57"/>
        <v>0.17236291466855119</v>
      </c>
      <c r="L564" s="4">
        <f t="shared" si="58"/>
        <v>1</v>
      </c>
      <c r="M564" s="6">
        <f t="shared" si="59"/>
        <v>0.1470218074215367</v>
      </c>
      <c r="N564" s="7">
        <f t="shared" si="60"/>
        <v>0.8529781925784633</v>
      </c>
      <c r="O564" s="5">
        <f t="shared" si="61"/>
        <v>0.8529781925784633</v>
      </c>
      <c r="P564" s="3">
        <f t="shared" si="62"/>
        <v>-0.15902129737592208</v>
      </c>
    </row>
    <row r="565" spans="1:16" x14ac:dyDescent="0.3">
      <c r="A565" s="2">
        <v>63</v>
      </c>
      <c r="B565" s="2">
        <v>2</v>
      </c>
      <c r="C565" s="3">
        <v>1</v>
      </c>
      <c r="D565" s="3">
        <v>0</v>
      </c>
      <c r="E565" s="3">
        <v>1</v>
      </c>
      <c r="F565" s="3">
        <v>0</v>
      </c>
      <c r="G565" s="3">
        <v>0</v>
      </c>
      <c r="H565" s="3">
        <v>1.399</v>
      </c>
      <c r="I565" s="3">
        <f t="shared" si="56"/>
        <v>-2.2897116529770853</v>
      </c>
      <c r="J565" s="3">
        <v>0</v>
      </c>
      <c r="K565" s="3">
        <f t="shared" si="57"/>
        <v>0.10129566594693437</v>
      </c>
      <c r="L565" s="4">
        <f t="shared" si="58"/>
        <v>1</v>
      </c>
      <c r="M565" s="6">
        <f t="shared" si="59"/>
        <v>9.1978629426310007E-2</v>
      </c>
      <c r="N565" s="7">
        <f t="shared" si="60"/>
        <v>0.90802137057368992</v>
      </c>
      <c r="O565" s="5">
        <f t="shared" si="61"/>
        <v>9.1978629426310007E-2</v>
      </c>
      <c r="P565" s="3">
        <f t="shared" si="62"/>
        <v>-2.3861990177607857</v>
      </c>
    </row>
    <row r="566" spans="1:16" x14ac:dyDescent="0.3">
      <c r="A566" s="2">
        <v>63</v>
      </c>
      <c r="B566" s="2">
        <v>3</v>
      </c>
      <c r="C566" s="3">
        <v>1</v>
      </c>
      <c r="D566" s="3">
        <v>0</v>
      </c>
      <c r="E566" s="3">
        <v>1</v>
      </c>
      <c r="F566" s="3">
        <v>1</v>
      </c>
      <c r="G566" s="3">
        <v>0</v>
      </c>
      <c r="H566" s="3">
        <v>1.9989999999999999</v>
      </c>
      <c r="I566" s="3">
        <f t="shared" si="56"/>
        <v>-0.62385653604022995</v>
      </c>
      <c r="J566" s="3">
        <v>0</v>
      </c>
      <c r="K566" s="3">
        <f t="shared" si="57"/>
        <v>0.53587383073476125</v>
      </c>
      <c r="L566" s="4">
        <f t="shared" si="58"/>
        <v>1</v>
      </c>
      <c r="M566" s="6">
        <f t="shared" si="59"/>
        <v>0.34890485143457356</v>
      </c>
      <c r="N566" s="7">
        <f t="shared" si="60"/>
        <v>0.6510951485654265</v>
      </c>
      <c r="O566" s="5">
        <f t="shared" si="61"/>
        <v>0.34890485143457356</v>
      </c>
      <c r="P566" s="3">
        <f t="shared" si="62"/>
        <v>-1.0529560259431936</v>
      </c>
    </row>
    <row r="567" spans="1:16" x14ac:dyDescent="0.3">
      <c r="A567" s="2">
        <v>63</v>
      </c>
      <c r="B567" s="2">
        <v>4</v>
      </c>
      <c r="C567" s="3">
        <v>1</v>
      </c>
      <c r="D567" s="3">
        <v>0</v>
      </c>
      <c r="E567" s="3">
        <v>0</v>
      </c>
      <c r="F567" s="3">
        <v>1</v>
      </c>
      <c r="G567" s="3">
        <v>0</v>
      </c>
      <c r="H567" s="3">
        <v>1.6989999999999998</v>
      </c>
      <c r="I567" s="3">
        <f t="shared" si="56"/>
        <v>0.12368257585403408</v>
      </c>
      <c r="J567" s="3">
        <v>0</v>
      </c>
      <c r="K567" s="3">
        <f t="shared" si="57"/>
        <v>1.1316565988519474</v>
      </c>
      <c r="L567" s="4">
        <f t="shared" si="58"/>
        <v>1</v>
      </c>
      <c r="M567" s="6">
        <f t="shared" si="59"/>
        <v>0.53088128709916371</v>
      </c>
      <c r="N567" s="7">
        <f t="shared" si="60"/>
        <v>0.4691187129008364</v>
      </c>
      <c r="O567" s="5">
        <f t="shared" si="61"/>
        <v>0.53088128709916371</v>
      </c>
      <c r="P567" s="3">
        <f t="shared" si="62"/>
        <v>-0.63321684751953244</v>
      </c>
    </row>
    <row r="568" spans="1:16" x14ac:dyDescent="0.3">
      <c r="A568" s="2">
        <v>63</v>
      </c>
      <c r="B568" s="2">
        <v>5</v>
      </c>
      <c r="C568" s="3">
        <v>1</v>
      </c>
      <c r="D568" s="3">
        <v>0</v>
      </c>
      <c r="E568" s="3">
        <v>0</v>
      </c>
      <c r="F568" s="3">
        <v>0</v>
      </c>
      <c r="G568" s="3">
        <v>0</v>
      </c>
      <c r="H568" s="3">
        <v>1.9989999999999999</v>
      </c>
      <c r="I568" s="3">
        <f t="shared" si="56"/>
        <v>-2.3955412150206747</v>
      </c>
      <c r="J568" s="3">
        <v>0</v>
      </c>
      <c r="K568" s="3">
        <f t="shared" si="57"/>
        <v>9.1123348249744496E-2</v>
      </c>
      <c r="L568" s="4">
        <f t="shared" si="58"/>
        <v>1</v>
      </c>
      <c r="M568" s="6">
        <f t="shared" si="59"/>
        <v>8.3513333662884381E-2</v>
      </c>
      <c r="N568" s="7">
        <f t="shared" si="60"/>
        <v>0.91648666633711562</v>
      </c>
      <c r="O568" s="5">
        <f t="shared" si="61"/>
        <v>8.3513333662884381E-2</v>
      </c>
      <c r="P568" s="3">
        <f t="shared" si="62"/>
        <v>-2.482748975288112</v>
      </c>
    </row>
    <row r="569" spans="1:16" x14ac:dyDescent="0.3">
      <c r="A569" s="2">
        <v>63</v>
      </c>
      <c r="B569" s="2">
        <v>6</v>
      </c>
      <c r="C569" s="3">
        <v>0</v>
      </c>
      <c r="D569" s="3">
        <v>1</v>
      </c>
      <c r="E569" s="3">
        <v>0</v>
      </c>
      <c r="F569" s="3">
        <v>1</v>
      </c>
      <c r="G569" s="3">
        <v>0</v>
      </c>
      <c r="H569" s="3">
        <v>1.399</v>
      </c>
      <c r="I569" s="3">
        <f t="shared" si="56"/>
        <v>9.5601537840961814E-2</v>
      </c>
      <c r="J569" s="3">
        <v>0</v>
      </c>
      <c r="K569" s="3">
        <f t="shared" si="57"/>
        <v>1.1003205405340635</v>
      </c>
      <c r="L569" s="4">
        <f t="shared" si="58"/>
        <v>1</v>
      </c>
      <c r="M569" s="6">
        <f t="shared" si="59"/>
        <v>0.52388219764506849</v>
      </c>
      <c r="N569" s="7">
        <f t="shared" si="60"/>
        <v>0.4761178023549314</v>
      </c>
      <c r="O569" s="5">
        <f t="shared" si="61"/>
        <v>0.4761178023549314</v>
      </c>
      <c r="P569" s="3">
        <f t="shared" si="62"/>
        <v>-0.74208997143088384</v>
      </c>
    </row>
    <row r="570" spans="1:16" x14ac:dyDescent="0.3">
      <c r="A570" s="2">
        <v>63</v>
      </c>
      <c r="B570" s="2">
        <v>7</v>
      </c>
      <c r="C570" s="3">
        <v>1</v>
      </c>
      <c r="D570" s="3">
        <v>0</v>
      </c>
      <c r="E570" s="3">
        <v>0</v>
      </c>
      <c r="F570" s="3">
        <v>0</v>
      </c>
      <c r="G570" s="3">
        <v>1</v>
      </c>
      <c r="H570" s="3">
        <v>1.399</v>
      </c>
      <c r="I570" s="3">
        <f t="shared" si="56"/>
        <v>-0.87670334407292549</v>
      </c>
      <c r="J570" s="3">
        <v>0</v>
      </c>
      <c r="K570" s="3">
        <f t="shared" si="57"/>
        <v>0.41615256462262679</v>
      </c>
      <c r="L570" s="4">
        <f t="shared" si="58"/>
        <v>1</v>
      </c>
      <c r="M570" s="6">
        <f t="shared" si="59"/>
        <v>0.29386139249306253</v>
      </c>
      <c r="N570" s="7">
        <f t="shared" si="60"/>
        <v>0.70613860750693758</v>
      </c>
      <c r="O570" s="5">
        <f t="shared" si="61"/>
        <v>0.29386139249306253</v>
      </c>
      <c r="P570" s="3">
        <f t="shared" si="62"/>
        <v>-1.2246470769181139</v>
      </c>
    </row>
    <row r="571" spans="1:16" x14ac:dyDescent="0.3">
      <c r="A571" s="2">
        <v>63</v>
      </c>
      <c r="B571" s="2">
        <v>8</v>
      </c>
      <c r="C571" s="3">
        <v>0</v>
      </c>
      <c r="D571" s="3">
        <v>1</v>
      </c>
      <c r="E571" s="3">
        <v>0</v>
      </c>
      <c r="F571" s="3">
        <v>0</v>
      </c>
      <c r="G571" s="3">
        <v>0</v>
      </c>
      <c r="H571" s="3">
        <v>1.6989999999999998</v>
      </c>
      <c r="I571" s="3">
        <f t="shared" si="56"/>
        <v>-2.4236222530337468</v>
      </c>
      <c r="J571" s="3">
        <v>0</v>
      </c>
      <c r="K571" s="3">
        <f t="shared" si="57"/>
        <v>8.8600103514750117E-2</v>
      </c>
      <c r="L571" s="4">
        <f t="shared" si="58"/>
        <v>1</v>
      </c>
      <c r="M571" s="6">
        <f t="shared" si="59"/>
        <v>8.1389027273365139E-2</v>
      </c>
      <c r="N571" s="7">
        <f t="shared" si="60"/>
        <v>0.91861097272663483</v>
      </c>
      <c r="O571" s="5">
        <f t="shared" si="61"/>
        <v>0.91861097272663483</v>
      </c>
      <c r="P571" s="3">
        <f t="shared" si="62"/>
        <v>-8.4892562107752437E-2</v>
      </c>
    </row>
    <row r="572" spans="1:16" x14ac:dyDescent="0.3">
      <c r="A572" s="2">
        <v>63</v>
      </c>
      <c r="B572" s="2">
        <v>9</v>
      </c>
      <c r="C572" s="3">
        <v>1</v>
      </c>
      <c r="D572" s="3">
        <v>0</v>
      </c>
      <c r="E572" s="3">
        <v>1</v>
      </c>
      <c r="F572" s="3">
        <v>0</v>
      </c>
      <c r="G572" s="3">
        <v>1</v>
      </c>
      <c r="H572" s="3">
        <v>1.6989999999999998</v>
      </c>
      <c r="I572" s="3">
        <f t="shared" si="56"/>
        <v>-1.6242424559671893</v>
      </c>
      <c r="J572" s="3">
        <v>0</v>
      </c>
      <c r="K572" s="3">
        <f t="shared" si="57"/>
        <v>0.19706090098414894</v>
      </c>
      <c r="L572" s="4">
        <f t="shared" si="58"/>
        <v>1</v>
      </c>
      <c r="M572" s="6">
        <f t="shared" si="59"/>
        <v>0.16462061439158004</v>
      </c>
      <c r="N572" s="7">
        <f t="shared" si="60"/>
        <v>0.83537938560842007</v>
      </c>
      <c r="O572" s="5">
        <f t="shared" si="61"/>
        <v>0.16462061439158004</v>
      </c>
      <c r="P572" s="3">
        <f t="shared" si="62"/>
        <v>-1.8041117592639448</v>
      </c>
    </row>
    <row r="573" spans="1:16" x14ac:dyDescent="0.3">
      <c r="A573" s="2">
        <v>64</v>
      </c>
      <c r="B573" s="2">
        <v>1</v>
      </c>
      <c r="C573" s="3">
        <v>0</v>
      </c>
      <c r="D573" s="3">
        <v>1</v>
      </c>
      <c r="E573" s="3">
        <v>0</v>
      </c>
      <c r="F573" s="3">
        <v>0</v>
      </c>
      <c r="G573" s="3">
        <v>1</v>
      </c>
      <c r="H573" s="3">
        <v>1.9989999999999999</v>
      </c>
      <c r="I573" s="3">
        <f t="shared" si="56"/>
        <v>-1.758153056023851</v>
      </c>
      <c r="J573" s="3">
        <v>0</v>
      </c>
      <c r="K573" s="3">
        <f t="shared" si="57"/>
        <v>0.17236291466855119</v>
      </c>
      <c r="L573" s="4">
        <f t="shared" si="58"/>
        <v>1</v>
      </c>
      <c r="M573" s="6">
        <f t="shared" si="59"/>
        <v>0.1470218074215367</v>
      </c>
      <c r="N573" s="7">
        <f t="shared" si="60"/>
        <v>0.8529781925784633</v>
      </c>
      <c r="O573" s="5">
        <f t="shared" si="61"/>
        <v>0.8529781925784633</v>
      </c>
      <c r="P573" s="3">
        <f t="shared" si="62"/>
        <v>-0.15902129737592208</v>
      </c>
    </row>
    <row r="574" spans="1:16" x14ac:dyDescent="0.3">
      <c r="A574" s="2">
        <v>64</v>
      </c>
      <c r="B574" s="2">
        <v>2</v>
      </c>
      <c r="C574" s="3">
        <v>0</v>
      </c>
      <c r="D574" s="3">
        <v>0</v>
      </c>
      <c r="E574" s="3">
        <v>1</v>
      </c>
      <c r="F574" s="3">
        <v>0</v>
      </c>
      <c r="G574" s="3">
        <v>0</v>
      </c>
      <c r="H574" s="3">
        <v>1.399</v>
      </c>
      <c r="I574" s="3">
        <f t="shared" si="56"/>
        <v>-2.2897116529770853</v>
      </c>
      <c r="J574" s="3">
        <v>0</v>
      </c>
      <c r="K574" s="3">
        <f t="shared" si="57"/>
        <v>0.10129566594693437</v>
      </c>
      <c r="L574" s="4">
        <f t="shared" si="58"/>
        <v>1</v>
      </c>
      <c r="M574" s="6">
        <f t="shared" si="59"/>
        <v>9.1978629426310007E-2</v>
      </c>
      <c r="N574" s="7">
        <f t="shared" si="60"/>
        <v>0.90802137057368992</v>
      </c>
      <c r="O574" s="5">
        <f t="shared" si="61"/>
        <v>0.90802137057368992</v>
      </c>
      <c r="P574" s="3">
        <f t="shared" si="62"/>
        <v>-9.648736478370025E-2</v>
      </c>
    </row>
    <row r="575" spans="1:16" x14ac:dyDescent="0.3">
      <c r="A575" s="2">
        <v>64</v>
      </c>
      <c r="B575" s="2">
        <v>3</v>
      </c>
      <c r="C575" s="3">
        <v>0</v>
      </c>
      <c r="D575" s="3">
        <v>0</v>
      </c>
      <c r="E575" s="3">
        <v>1</v>
      </c>
      <c r="F575" s="3">
        <v>1</v>
      </c>
      <c r="G575" s="3">
        <v>0</v>
      </c>
      <c r="H575" s="3">
        <v>1.9989999999999999</v>
      </c>
      <c r="I575" s="3">
        <f t="shared" si="56"/>
        <v>-0.62385653604022995</v>
      </c>
      <c r="J575" s="3">
        <v>0</v>
      </c>
      <c r="K575" s="3">
        <f t="shared" si="57"/>
        <v>0.53587383073476125</v>
      </c>
      <c r="L575" s="4">
        <f t="shared" si="58"/>
        <v>1</v>
      </c>
      <c r="M575" s="6">
        <f t="shared" si="59"/>
        <v>0.34890485143457356</v>
      </c>
      <c r="N575" s="7">
        <f t="shared" si="60"/>
        <v>0.6510951485654265</v>
      </c>
      <c r="O575" s="5">
        <f t="shared" si="61"/>
        <v>0.6510951485654265</v>
      </c>
      <c r="P575" s="3">
        <f t="shared" si="62"/>
        <v>-0.42909948990296365</v>
      </c>
    </row>
    <row r="576" spans="1:16" x14ac:dyDescent="0.3">
      <c r="A576" s="2">
        <v>64</v>
      </c>
      <c r="B576" s="2">
        <v>4</v>
      </c>
      <c r="C576" s="3">
        <v>0</v>
      </c>
      <c r="D576" s="3">
        <v>0</v>
      </c>
      <c r="E576" s="3">
        <v>0</v>
      </c>
      <c r="F576" s="3">
        <v>1</v>
      </c>
      <c r="G576" s="3">
        <v>0</v>
      </c>
      <c r="H576" s="3">
        <v>1.6989999999999998</v>
      </c>
      <c r="I576" s="3">
        <f t="shared" si="56"/>
        <v>0.12368257585403408</v>
      </c>
      <c r="J576" s="3">
        <v>0</v>
      </c>
      <c r="K576" s="3">
        <f t="shared" si="57"/>
        <v>1.1316565988519474</v>
      </c>
      <c r="L576" s="4">
        <f t="shared" si="58"/>
        <v>1</v>
      </c>
      <c r="M576" s="6">
        <f t="shared" si="59"/>
        <v>0.53088128709916371</v>
      </c>
      <c r="N576" s="7">
        <f t="shared" si="60"/>
        <v>0.4691187129008364</v>
      </c>
      <c r="O576" s="5">
        <f t="shared" si="61"/>
        <v>0.4691187129008364</v>
      </c>
      <c r="P576" s="3">
        <f t="shared" si="62"/>
        <v>-0.75689942337356675</v>
      </c>
    </row>
    <row r="577" spans="1:16" x14ac:dyDescent="0.3">
      <c r="A577" s="2">
        <v>64</v>
      </c>
      <c r="B577" s="2">
        <v>5</v>
      </c>
      <c r="C577" s="3">
        <v>0</v>
      </c>
      <c r="D577" s="3">
        <v>0</v>
      </c>
      <c r="E577" s="3">
        <v>0</v>
      </c>
      <c r="F577" s="3">
        <v>0</v>
      </c>
      <c r="G577" s="3">
        <v>0</v>
      </c>
      <c r="H577" s="3">
        <v>1.9989999999999999</v>
      </c>
      <c r="I577" s="3">
        <f t="shared" si="56"/>
        <v>-2.3955412150206747</v>
      </c>
      <c r="J577" s="3">
        <v>0</v>
      </c>
      <c r="K577" s="3">
        <f t="shared" si="57"/>
        <v>9.1123348249744496E-2</v>
      </c>
      <c r="L577" s="4">
        <f t="shared" si="58"/>
        <v>1</v>
      </c>
      <c r="M577" s="6">
        <f t="shared" si="59"/>
        <v>8.3513333662884381E-2</v>
      </c>
      <c r="N577" s="7">
        <f t="shared" si="60"/>
        <v>0.91648666633711562</v>
      </c>
      <c r="O577" s="5">
        <f t="shared" si="61"/>
        <v>0.91648666633711562</v>
      </c>
      <c r="P577" s="3">
        <f t="shared" si="62"/>
        <v>-8.7207760267437304E-2</v>
      </c>
    </row>
    <row r="578" spans="1:16" x14ac:dyDescent="0.3">
      <c r="A578" s="2">
        <v>64</v>
      </c>
      <c r="B578" s="2">
        <v>6</v>
      </c>
      <c r="C578" s="3">
        <v>0</v>
      </c>
      <c r="D578" s="3">
        <v>1</v>
      </c>
      <c r="E578" s="3">
        <v>0</v>
      </c>
      <c r="F578" s="3">
        <v>1</v>
      </c>
      <c r="G578" s="3">
        <v>0</v>
      </c>
      <c r="H578" s="3">
        <v>1.399</v>
      </c>
      <c r="I578" s="3">
        <f t="shared" si="56"/>
        <v>9.5601537840961814E-2</v>
      </c>
      <c r="J578" s="3">
        <v>0</v>
      </c>
      <c r="K578" s="3">
        <f t="shared" si="57"/>
        <v>1.1003205405340635</v>
      </c>
      <c r="L578" s="4">
        <f t="shared" si="58"/>
        <v>1</v>
      </c>
      <c r="M578" s="6">
        <f t="shared" si="59"/>
        <v>0.52388219764506849</v>
      </c>
      <c r="N578" s="7">
        <f t="shared" si="60"/>
        <v>0.4761178023549314</v>
      </c>
      <c r="O578" s="5">
        <f t="shared" si="61"/>
        <v>0.4761178023549314</v>
      </c>
      <c r="P578" s="3">
        <f t="shared" si="62"/>
        <v>-0.74208997143088384</v>
      </c>
    </row>
    <row r="579" spans="1:16" x14ac:dyDescent="0.3">
      <c r="A579" s="2">
        <v>64</v>
      </c>
      <c r="B579" s="2">
        <v>7</v>
      </c>
      <c r="C579" s="3">
        <v>0</v>
      </c>
      <c r="D579" s="3">
        <v>0</v>
      </c>
      <c r="E579" s="3">
        <v>0</v>
      </c>
      <c r="F579" s="3">
        <v>0</v>
      </c>
      <c r="G579" s="3">
        <v>1</v>
      </c>
      <c r="H579" s="3">
        <v>1.399</v>
      </c>
      <c r="I579" s="3">
        <f t="shared" si="56"/>
        <v>-0.87670334407292549</v>
      </c>
      <c r="J579" s="3">
        <v>0</v>
      </c>
      <c r="K579" s="3">
        <f t="shared" si="57"/>
        <v>0.41615256462262679</v>
      </c>
      <c r="L579" s="4">
        <f t="shared" si="58"/>
        <v>1</v>
      </c>
      <c r="M579" s="6">
        <f t="shared" si="59"/>
        <v>0.29386139249306253</v>
      </c>
      <c r="N579" s="7">
        <f t="shared" si="60"/>
        <v>0.70613860750693758</v>
      </c>
      <c r="O579" s="5">
        <f t="shared" si="61"/>
        <v>0.70613860750693758</v>
      </c>
      <c r="P579" s="3">
        <f t="shared" si="62"/>
        <v>-0.34794373284518837</v>
      </c>
    </row>
    <row r="580" spans="1:16" x14ac:dyDescent="0.3">
      <c r="A580" s="2">
        <v>64</v>
      </c>
      <c r="B580" s="2">
        <v>8</v>
      </c>
      <c r="C580" s="3">
        <v>0</v>
      </c>
      <c r="D580" s="3">
        <v>1</v>
      </c>
      <c r="E580" s="3">
        <v>0</v>
      </c>
      <c r="F580" s="3">
        <v>0</v>
      </c>
      <c r="G580" s="3">
        <v>0</v>
      </c>
      <c r="H580" s="3">
        <v>1.6989999999999998</v>
      </c>
      <c r="I580" s="3">
        <f t="shared" si="56"/>
        <v>-2.4236222530337468</v>
      </c>
      <c r="J580" s="3">
        <v>0</v>
      </c>
      <c r="K580" s="3">
        <f t="shared" si="57"/>
        <v>8.8600103514750117E-2</v>
      </c>
      <c r="L580" s="4">
        <f t="shared" si="58"/>
        <v>1</v>
      </c>
      <c r="M580" s="6">
        <f t="shared" si="59"/>
        <v>8.1389027273365139E-2</v>
      </c>
      <c r="N580" s="7">
        <f t="shared" si="60"/>
        <v>0.91861097272663483</v>
      </c>
      <c r="O580" s="5">
        <f t="shared" si="61"/>
        <v>0.91861097272663483</v>
      </c>
      <c r="P580" s="3">
        <f t="shared" si="62"/>
        <v>-8.4892562107752437E-2</v>
      </c>
    </row>
    <row r="581" spans="1:16" x14ac:dyDescent="0.3">
      <c r="A581" s="2">
        <v>64</v>
      </c>
      <c r="B581" s="2">
        <v>9</v>
      </c>
      <c r="C581" s="3">
        <v>0</v>
      </c>
      <c r="D581" s="3">
        <v>0</v>
      </c>
      <c r="E581" s="3">
        <v>1</v>
      </c>
      <c r="F581" s="3">
        <v>0</v>
      </c>
      <c r="G581" s="3">
        <v>1</v>
      </c>
      <c r="H581" s="3">
        <v>1.6989999999999998</v>
      </c>
      <c r="I581" s="3">
        <f t="shared" si="56"/>
        <v>-1.6242424559671893</v>
      </c>
      <c r="J581" s="3">
        <v>0</v>
      </c>
      <c r="K581" s="3">
        <f t="shared" si="57"/>
        <v>0.19706090098414894</v>
      </c>
      <c r="L581" s="4">
        <f t="shared" si="58"/>
        <v>1</v>
      </c>
      <c r="M581" s="6">
        <f t="shared" si="59"/>
        <v>0.16462061439158004</v>
      </c>
      <c r="N581" s="7">
        <f t="shared" si="60"/>
        <v>0.83537938560842007</v>
      </c>
      <c r="O581" s="5">
        <f t="shared" si="61"/>
        <v>0.83537938560842007</v>
      </c>
      <c r="P581" s="3">
        <f t="shared" si="62"/>
        <v>-0.17986930329675568</v>
      </c>
    </row>
    <row r="582" spans="1:16" x14ac:dyDescent="0.3">
      <c r="A582" s="2">
        <v>65</v>
      </c>
      <c r="B582" s="2">
        <v>1</v>
      </c>
      <c r="C582" s="3">
        <v>0</v>
      </c>
      <c r="D582" s="3">
        <v>1</v>
      </c>
      <c r="E582" s="3">
        <v>0</v>
      </c>
      <c r="F582" s="3">
        <v>0</v>
      </c>
      <c r="G582" s="3">
        <v>1</v>
      </c>
      <c r="H582" s="3">
        <v>1.9989999999999999</v>
      </c>
      <c r="I582" s="3">
        <f t="shared" si="56"/>
        <v>-1.758153056023851</v>
      </c>
      <c r="J582" s="3">
        <v>0</v>
      </c>
      <c r="K582" s="3">
        <f t="shared" si="57"/>
        <v>0.17236291466855119</v>
      </c>
      <c r="L582" s="4">
        <f t="shared" si="58"/>
        <v>1</v>
      </c>
      <c r="M582" s="6">
        <f t="shared" si="59"/>
        <v>0.1470218074215367</v>
      </c>
      <c r="N582" s="7">
        <f t="shared" si="60"/>
        <v>0.8529781925784633</v>
      </c>
      <c r="O582" s="5">
        <f t="shared" si="61"/>
        <v>0.8529781925784633</v>
      </c>
      <c r="P582" s="3">
        <f t="shared" si="62"/>
        <v>-0.15902129737592208</v>
      </c>
    </row>
    <row r="583" spans="1:16" x14ac:dyDescent="0.3">
      <c r="A583" s="2">
        <v>65</v>
      </c>
      <c r="B583" s="2">
        <v>2</v>
      </c>
      <c r="C583" s="3">
        <v>0</v>
      </c>
      <c r="D583" s="3">
        <v>0</v>
      </c>
      <c r="E583" s="3">
        <v>1</v>
      </c>
      <c r="F583" s="3">
        <v>0</v>
      </c>
      <c r="G583" s="3">
        <v>0</v>
      </c>
      <c r="H583" s="3">
        <v>1.399</v>
      </c>
      <c r="I583" s="3">
        <f t="shared" ref="I583:I646" si="63">$J$1+$L$1*D583+$N$1*E583+$P$1*F583+$R$1*G583+$T$1*H583</f>
        <v>-2.2897116529770853</v>
      </c>
      <c r="J583" s="3">
        <v>0</v>
      </c>
      <c r="K583" s="3">
        <f t="shared" ref="K583:K646" si="64">EXP(I583)</f>
        <v>0.10129566594693437</v>
      </c>
      <c r="L583" s="4">
        <f t="shared" ref="L583:L646" si="65">EXP(J583)</f>
        <v>1</v>
      </c>
      <c r="M583" s="6">
        <f t="shared" ref="M583:M646" si="66">K583/SUM(K583:L583)</f>
        <v>9.1978629426310007E-2</v>
      </c>
      <c r="N583" s="7">
        <f t="shared" ref="N583:N646" si="67">L583/SUM(K583:L583)</f>
        <v>0.90802137057368992</v>
      </c>
      <c r="O583" s="5">
        <f t="shared" ref="O583:O646" si="68">M583*C583+N583*(1-C583)</f>
        <v>0.90802137057368992</v>
      </c>
      <c r="P583" s="3">
        <f t="shared" ref="P583:P646" si="69">LN(O583)</f>
        <v>-9.648736478370025E-2</v>
      </c>
    </row>
    <row r="584" spans="1:16" x14ac:dyDescent="0.3">
      <c r="A584" s="2">
        <v>65</v>
      </c>
      <c r="B584" s="2">
        <v>3</v>
      </c>
      <c r="C584" s="3">
        <v>1</v>
      </c>
      <c r="D584" s="3">
        <v>0</v>
      </c>
      <c r="E584" s="3">
        <v>1</v>
      </c>
      <c r="F584" s="3">
        <v>1</v>
      </c>
      <c r="G584" s="3">
        <v>0</v>
      </c>
      <c r="H584" s="3">
        <v>1.9989999999999999</v>
      </c>
      <c r="I584" s="3">
        <f t="shared" si="63"/>
        <v>-0.62385653604022995</v>
      </c>
      <c r="J584" s="3">
        <v>0</v>
      </c>
      <c r="K584" s="3">
        <f t="shared" si="64"/>
        <v>0.53587383073476125</v>
      </c>
      <c r="L584" s="4">
        <f t="shared" si="65"/>
        <v>1</v>
      </c>
      <c r="M584" s="6">
        <f t="shared" si="66"/>
        <v>0.34890485143457356</v>
      </c>
      <c r="N584" s="7">
        <f t="shared" si="67"/>
        <v>0.6510951485654265</v>
      </c>
      <c r="O584" s="5">
        <f t="shared" si="68"/>
        <v>0.34890485143457356</v>
      </c>
      <c r="P584" s="3">
        <f t="shared" si="69"/>
        <v>-1.0529560259431936</v>
      </c>
    </row>
    <row r="585" spans="1:16" x14ac:dyDescent="0.3">
      <c r="A585" s="2">
        <v>65</v>
      </c>
      <c r="B585" s="2">
        <v>4</v>
      </c>
      <c r="C585" s="3">
        <v>1</v>
      </c>
      <c r="D585" s="3">
        <v>0</v>
      </c>
      <c r="E585" s="3">
        <v>0</v>
      </c>
      <c r="F585" s="3">
        <v>1</v>
      </c>
      <c r="G585" s="3">
        <v>0</v>
      </c>
      <c r="H585" s="3">
        <v>1.6989999999999998</v>
      </c>
      <c r="I585" s="3">
        <f t="shared" si="63"/>
        <v>0.12368257585403408</v>
      </c>
      <c r="J585" s="3">
        <v>0</v>
      </c>
      <c r="K585" s="3">
        <f t="shared" si="64"/>
        <v>1.1316565988519474</v>
      </c>
      <c r="L585" s="4">
        <f t="shared" si="65"/>
        <v>1</v>
      </c>
      <c r="M585" s="6">
        <f t="shared" si="66"/>
        <v>0.53088128709916371</v>
      </c>
      <c r="N585" s="7">
        <f t="shared" si="67"/>
        <v>0.4691187129008364</v>
      </c>
      <c r="O585" s="5">
        <f t="shared" si="68"/>
        <v>0.53088128709916371</v>
      </c>
      <c r="P585" s="3">
        <f t="shared" si="69"/>
        <v>-0.63321684751953244</v>
      </c>
    </row>
    <row r="586" spans="1:16" x14ac:dyDescent="0.3">
      <c r="A586" s="2">
        <v>65</v>
      </c>
      <c r="B586" s="2">
        <v>5</v>
      </c>
      <c r="C586" s="3">
        <v>0</v>
      </c>
      <c r="D586" s="3">
        <v>0</v>
      </c>
      <c r="E586" s="3">
        <v>0</v>
      </c>
      <c r="F586" s="3">
        <v>0</v>
      </c>
      <c r="G586" s="3">
        <v>0</v>
      </c>
      <c r="H586" s="3">
        <v>1.9989999999999999</v>
      </c>
      <c r="I586" s="3">
        <f t="shared" si="63"/>
        <v>-2.3955412150206747</v>
      </c>
      <c r="J586" s="3">
        <v>0</v>
      </c>
      <c r="K586" s="3">
        <f t="shared" si="64"/>
        <v>9.1123348249744496E-2</v>
      </c>
      <c r="L586" s="4">
        <f t="shared" si="65"/>
        <v>1</v>
      </c>
      <c r="M586" s="6">
        <f t="shared" si="66"/>
        <v>8.3513333662884381E-2</v>
      </c>
      <c r="N586" s="7">
        <f t="shared" si="67"/>
        <v>0.91648666633711562</v>
      </c>
      <c r="O586" s="5">
        <f t="shared" si="68"/>
        <v>0.91648666633711562</v>
      </c>
      <c r="P586" s="3">
        <f t="shared" si="69"/>
        <v>-8.7207760267437304E-2</v>
      </c>
    </row>
    <row r="587" spans="1:16" x14ac:dyDescent="0.3">
      <c r="A587" s="2">
        <v>65</v>
      </c>
      <c r="B587" s="2">
        <v>6</v>
      </c>
      <c r="C587" s="3">
        <v>1</v>
      </c>
      <c r="D587" s="3">
        <v>1</v>
      </c>
      <c r="E587" s="3">
        <v>0</v>
      </c>
      <c r="F587" s="3">
        <v>1</v>
      </c>
      <c r="G587" s="3">
        <v>0</v>
      </c>
      <c r="H587" s="3">
        <v>1.399</v>
      </c>
      <c r="I587" s="3">
        <f t="shared" si="63"/>
        <v>9.5601537840961814E-2</v>
      </c>
      <c r="J587" s="3">
        <v>0</v>
      </c>
      <c r="K587" s="3">
        <f t="shared" si="64"/>
        <v>1.1003205405340635</v>
      </c>
      <c r="L587" s="4">
        <f t="shared" si="65"/>
        <v>1</v>
      </c>
      <c r="M587" s="6">
        <f t="shared" si="66"/>
        <v>0.52388219764506849</v>
      </c>
      <c r="N587" s="7">
        <f t="shared" si="67"/>
        <v>0.4761178023549314</v>
      </c>
      <c r="O587" s="5">
        <f t="shared" si="68"/>
        <v>0.52388219764506849</v>
      </c>
      <c r="P587" s="3">
        <f t="shared" si="69"/>
        <v>-0.64648843358992203</v>
      </c>
    </row>
    <row r="588" spans="1:16" x14ac:dyDescent="0.3">
      <c r="A588" s="2">
        <v>65</v>
      </c>
      <c r="B588" s="2">
        <v>7</v>
      </c>
      <c r="C588" s="3">
        <v>0</v>
      </c>
      <c r="D588" s="3">
        <v>0</v>
      </c>
      <c r="E588" s="3">
        <v>0</v>
      </c>
      <c r="F588" s="3">
        <v>0</v>
      </c>
      <c r="G588" s="3">
        <v>1</v>
      </c>
      <c r="H588" s="3">
        <v>1.399</v>
      </c>
      <c r="I588" s="3">
        <f t="shared" si="63"/>
        <v>-0.87670334407292549</v>
      </c>
      <c r="J588" s="3">
        <v>0</v>
      </c>
      <c r="K588" s="3">
        <f t="shared" si="64"/>
        <v>0.41615256462262679</v>
      </c>
      <c r="L588" s="4">
        <f t="shared" si="65"/>
        <v>1</v>
      </c>
      <c r="M588" s="6">
        <f t="shared" si="66"/>
        <v>0.29386139249306253</v>
      </c>
      <c r="N588" s="7">
        <f t="shared" si="67"/>
        <v>0.70613860750693758</v>
      </c>
      <c r="O588" s="5">
        <f t="shared" si="68"/>
        <v>0.70613860750693758</v>
      </c>
      <c r="P588" s="3">
        <f t="shared" si="69"/>
        <v>-0.34794373284518837</v>
      </c>
    </row>
    <row r="589" spans="1:16" x14ac:dyDescent="0.3">
      <c r="A589" s="2">
        <v>65</v>
      </c>
      <c r="B589" s="2">
        <v>8</v>
      </c>
      <c r="C589" s="3">
        <v>0</v>
      </c>
      <c r="D589" s="3">
        <v>1</v>
      </c>
      <c r="E589" s="3">
        <v>0</v>
      </c>
      <c r="F589" s="3">
        <v>0</v>
      </c>
      <c r="G589" s="3">
        <v>0</v>
      </c>
      <c r="H589" s="3">
        <v>1.6989999999999998</v>
      </c>
      <c r="I589" s="3">
        <f t="shared" si="63"/>
        <v>-2.4236222530337468</v>
      </c>
      <c r="J589" s="3">
        <v>0</v>
      </c>
      <c r="K589" s="3">
        <f t="shared" si="64"/>
        <v>8.8600103514750117E-2</v>
      </c>
      <c r="L589" s="4">
        <f t="shared" si="65"/>
        <v>1</v>
      </c>
      <c r="M589" s="6">
        <f t="shared" si="66"/>
        <v>8.1389027273365139E-2</v>
      </c>
      <c r="N589" s="7">
        <f t="shared" si="67"/>
        <v>0.91861097272663483</v>
      </c>
      <c r="O589" s="5">
        <f t="shared" si="68"/>
        <v>0.91861097272663483</v>
      </c>
      <c r="P589" s="3">
        <f t="shared" si="69"/>
        <v>-8.4892562107752437E-2</v>
      </c>
    </row>
    <row r="590" spans="1:16" x14ac:dyDescent="0.3">
      <c r="A590" s="2">
        <v>65</v>
      </c>
      <c r="B590" s="2">
        <v>9</v>
      </c>
      <c r="C590" s="3">
        <v>0</v>
      </c>
      <c r="D590" s="3">
        <v>0</v>
      </c>
      <c r="E590" s="3">
        <v>1</v>
      </c>
      <c r="F590" s="3">
        <v>0</v>
      </c>
      <c r="G590" s="3">
        <v>1</v>
      </c>
      <c r="H590" s="3">
        <v>1.6989999999999998</v>
      </c>
      <c r="I590" s="3">
        <f t="shared" si="63"/>
        <v>-1.6242424559671893</v>
      </c>
      <c r="J590" s="3">
        <v>0</v>
      </c>
      <c r="K590" s="3">
        <f t="shared" si="64"/>
        <v>0.19706090098414894</v>
      </c>
      <c r="L590" s="4">
        <f t="shared" si="65"/>
        <v>1</v>
      </c>
      <c r="M590" s="6">
        <f t="shared" si="66"/>
        <v>0.16462061439158004</v>
      </c>
      <c r="N590" s="7">
        <f t="shared" si="67"/>
        <v>0.83537938560842007</v>
      </c>
      <c r="O590" s="5">
        <f t="shared" si="68"/>
        <v>0.83537938560842007</v>
      </c>
      <c r="P590" s="3">
        <f t="shared" si="69"/>
        <v>-0.17986930329675568</v>
      </c>
    </row>
    <row r="591" spans="1:16" x14ac:dyDescent="0.3">
      <c r="A591" s="2">
        <v>66</v>
      </c>
      <c r="B591" s="2">
        <v>1</v>
      </c>
      <c r="C591" s="3">
        <v>0</v>
      </c>
      <c r="D591" s="3">
        <v>1</v>
      </c>
      <c r="E591" s="3">
        <v>0</v>
      </c>
      <c r="F591" s="3">
        <v>0</v>
      </c>
      <c r="G591" s="3">
        <v>1</v>
      </c>
      <c r="H591" s="3">
        <v>1.9989999999999999</v>
      </c>
      <c r="I591" s="3">
        <f t="shared" si="63"/>
        <v>-1.758153056023851</v>
      </c>
      <c r="J591" s="3">
        <v>0</v>
      </c>
      <c r="K591" s="3">
        <f t="shared" si="64"/>
        <v>0.17236291466855119</v>
      </c>
      <c r="L591" s="4">
        <f t="shared" si="65"/>
        <v>1</v>
      </c>
      <c r="M591" s="6">
        <f t="shared" si="66"/>
        <v>0.1470218074215367</v>
      </c>
      <c r="N591" s="7">
        <f t="shared" si="67"/>
        <v>0.8529781925784633</v>
      </c>
      <c r="O591" s="5">
        <f t="shared" si="68"/>
        <v>0.8529781925784633</v>
      </c>
      <c r="P591" s="3">
        <f t="shared" si="69"/>
        <v>-0.15902129737592208</v>
      </c>
    </row>
    <row r="592" spans="1:16" x14ac:dyDescent="0.3">
      <c r="A592" s="2">
        <v>66</v>
      </c>
      <c r="B592" s="2">
        <v>2</v>
      </c>
      <c r="C592" s="3">
        <v>1</v>
      </c>
      <c r="D592" s="3">
        <v>0</v>
      </c>
      <c r="E592" s="3">
        <v>1</v>
      </c>
      <c r="F592" s="3">
        <v>0</v>
      </c>
      <c r="G592" s="3">
        <v>0</v>
      </c>
      <c r="H592" s="3">
        <v>1.399</v>
      </c>
      <c r="I592" s="3">
        <f t="shared" si="63"/>
        <v>-2.2897116529770853</v>
      </c>
      <c r="J592" s="3">
        <v>0</v>
      </c>
      <c r="K592" s="3">
        <f t="shared" si="64"/>
        <v>0.10129566594693437</v>
      </c>
      <c r="L592" s="4">
        <f t="shared" si="65"/>
        <v>1</v>
      </c>
      <c r="M592" s="6">
        <f t="shared" si="66"/>
        <v>9.1978629426310007E-2</v>
      </c>
      <c r="N592" s="7">
        <f t="shared" si="67"/>
        <v>0.90802137057368992</v>
      </c>
      <c r="O592" s="5">
        <f t="shared" si="68"/>
        <v>9.1978629426310007E-2</v>
      </c>
      <c r="P592" s="3">
        <f t="shared" si="69"/>
        <v>-2.3861990177607857</v>
      </c>
    </row>
    <row r="593" spans="1:16" x14ac:dyDescent="0.3">
      <c r="A593" s="2">
        <v>66</v>
      </c>
      <c r="B593" s="2">
        <v>3</v>
      </c>
      <c r="C593" s="3">
        <v>0</v>
      </c>
      <c r="D593" s="3">
        <v>0</v>
      </c>
      <c r="E593" s="3">
        <v>1</v>
      </c>
      <c r="F593" s="3">
        <v>1</v>
      </c>
      <c r="G593" s="3">
        <v>0</v>
      </c>
      <c r="H593" s="3">
        <v>1.9989999999999999</v>
      </c>
      <c r="I593" s="3">
        <f t="shared" si="63"/>
        <v>-0.62385653604022995</v>
      </c>
      <c r="J593" s="3">
        <v>0</v>
      </c>
      <c r="K593" s="3">
        <f t="shared" si="64"/>
        <v>0.53587383073476125</v>
      </c>
      <c r="L593" s="4">
        <f t="shared" si="65"/>
        <v>1</v>
      </c>
      <c r="M593" s="6">
        <f t="shared" si="66"/>
        <v>0.34890485143457356</v>
      </c>
      <c r="N593" s="7">
        <f t="shared" si="67"/>
        <v>0.6510951485654265</v>
      </c>
      <c r="O593" s="5">
        <f t="shared" si="68"/>
        <v>0.6510951485654265</v>
      </c>
      <c r="P593" s="3">
        <f t="shared" si="69"/>
        <v>-0.42909948990296365</v>
      </c>
    </row>
    <row r="594" spans="1:16" x14ac:dyDescent="0.3">
      <c r="A594" s="2">
        <v>66</v>
      </c>
      <c r="B594" s="2">
        <v>4</v>
      </c>
      <c r="C594" s="3">
        <v>0</v>
      </c>
      <c r="D594" s="3">
        <v>0</v>
      </c>
      <c r="E594" s="3">
        <v>0</v>
      </c>
      <c r="F594" s="3">
        <v>1</v>
      </c>
      <c r="G594" s="3">
        <v>0</v>
      </c>
      <c r="H594" s="3">
        <v>1.6989999999999998</v>
      </c>
      <c r="I594" s="3">
        <f t="shared" si="63"/>
        <v>0.12368257585403408</v>
      </c>
      <c r="J594" s="3">
        <v>0</v>
      </c>
      <c r="K594" s="3">
        <f t="shared" si="64"/>
        <v>1.1316565988519474</v>
      </c>
      <c r="L594" s="4">
        <f t="shared" si="65"/>
        <v>1</v>
      </c>
      <c r="M594" s="6">
        <f t="shared" si="66"/>
        <v>0.53088128709916371</v>
      </c>
      <c r="N594" s="7">
        <f t="shared" si="67"/>
        <v>0.4691187129008364</v>
      </c>
      <c r="O594" s="5">
        <f t="shared" si="68"/>
        <v>0.4691187129008364</v>
      </c>
      <c r="P594" s="3">
        <f t="shared" si="69"/>
        <v>-0.75689942337356675</v>
      </c>
    </row>
    <row r="595" spans="1:16" x14ac:dyDescent="0.3">
      <c r="A595" s="2">
        <v>66</v>
      </c>
      <c r="B595" s="2">
        <v>5</v>
      </c>
      <c r="C595" s="3">
        <v>0</v>
      </c>
      <c r="D595" s="3">
        <v>0</v>
      </c>
      <c r="E595" s="3">
        <v>0</v>
      </c>
      <c r="F595" s="3">
        <v>0</v>
      </c>
      <c r="G595" s="3">
        <v>0</v>
      </c>
      <c r="H595" s="3">
        <v>1.9989999999999999</v>
      </c>
      <c r="I595" s="3">
        <f t="shared" si="63"/>
        <v>-2.3955412150206747</v>
      </c>
      <c r="J595" s="3">
        <v>0</v>
      </c>
      <c r="K595" s="3">
        <f t="shared" si="64"/>
        <v>9.1123348249744496E-2</v>
      </c>
      <c r="L595" s="4">
        <f t="shared" si="65"/>
        <v>1</v>
      </c>
      <c r="M595" s="6">
        <f t="shared" si="66"/>
        <v>8.3513333662884381E-2</v>
      </c>
      <c r="N595" s="7">
        <f t="shared" si="67"/>
        <v>0.91648666633711562</v>
      </c>
      <c r="O595" s="5">
        <f t="shared" si="68"/>
        <v>0.91648666633711562</v>
      </c>
      <c r="P595" s="3">
        <f t="shared" si="69"/>
        <v>-8.7207760267437304E-2</v>
      </c>
    </row>
    <row r="596" spans="1:16" x14ac:dyDescent="0.3">
      <c r="A596" s="2">
        <v>66</v>
      </c>
      <c r="B596" s="2">
        <v>6</v>
      </c>
      <c r="C596" s="3">
        <v>0</v>
      </c>
      <c r="D596" s="3">
        <v>1</v>
      </c>
      <c r="E596" s="3">
        <v>0</v>
      </c>
      <c r="F596" s="3">
        <v>1</v>
      </c>
      <c r="G596" s="3">
        <v>0</v>
      </c>
      <c r="H596" s="3">
        <v>1.399</v>
      </c>
      <c r="I596" s="3">
        <f t="shared" si="63"/>
        <v>9.5601537840961814E-2</v>
      </c>
      <c r="J596" s="3">
        <v>0</v>
      </c>
      <c r="K596" s="3">
        <f t="shared" si="64"/>
        <v>1.1003205405340635</v>
      </c>
      <c r="L596" s="4">
        <f t="shared" si="65"/>
        <v>1</v>
      </c>
      <c r="M596" s="6">
        <f t="shared" si="66"/>
        <v>0.52388219764506849</v>
      </c>
      <c r="N596" s="7">
        <f t="shared" si="67"/>
        <v>0.4761178023549314</v>
      </c>
      <c r="O596" s="5">
        <f t="shared" si="68"/>
        <v>0.4761178023549314</v>
      </c>
      <c r="P596" s="3">
        <f t="shared" si="69"/>
        <v>-0.74208997143088384</v>
      </c>
    </row>
    <row r="597" spans="1:16" x14ac:dyDescent="0.3">
      <c r="A597" s="2">
        <v>66</v>
      </c>
      <c r="B597" s="2">
        <v>7</v>
      </c>
      <c r="C597" s="3">
        <v>1</v>
      </c>
      <c r="D597" s="3">
        <v>0</v>
      </c>
      <c r="E597" s="3">
        <v>0</v>
      </c>
      <c r="F597" s="3">
        <v>0</v>
      </c>
      <c r="G597" s="3">
        <v>1</v>
      </c>
      <c r="H597" s="3">
        <v>1.399</v>
      </c>
      <c r="I597" s="3">
        <f t="shared" si="63"/>
        <v>-0.87670334407292549</v>
      </c>
      <c r="J597" s="3">
        <v>0</v>
      </c>
      <c r="K597" s="3">
        <f t="shared" si="64"/>
        <v>0.41615256462262679</v>
      </c>
      <c r="L597" s="4">
        <f t="shared" si="65"/>
        <v>1</v>
      </c>
      <c r="M597" s="6">
        <f t="shared" si="66"/>
        <v>0.29386139249306253</v>
      </c>
      <c r="N597" s="7">
        <f t="shared" si="67"/>
        <v>0.70613860750693758</v>
      </c>
      <c r="O597" s="5">
        <f t="shared" si="68"/>
        <v>0.29386139249306253</v>
      </c>
      <c r="P597" s="3">
        <f t="shared" si="69"/>
        <v>-1.2246470769181139</v>
      </c>
    </row>
    <row r="598" spans="1:16" x14ac:dyDescent="0.3">
      <c r="A598" s="2">
        <v>66</v>
      </c>
      <c r="B598" s="2">
        <v>8</v>
      </c>
      <c r="C598" s="3">
        <v>1</v>
      </c>
      <c r="D598" s="3">
        <v>1</v>
      </c>
      <c r="E598" s="3">
        <v>0</v>
      </c>
      <c r="F598" s="3">
        <v>0</v>
      </c>
      <c r="G598" s="3">
        <v>0</v>
      </c>
      <c r="H598" s="3">
        <v>1.6989999999999998</v>
      </c>
      <c r="I598" s="3">
        <f t="shared" si="63"/>
        <v>-2.4236222530337468</v>
      </c>
      <c r="J598" s="3">
        <v>0</v>
      </c>
      <c r="K598" s="3">
        <f t="shared" si="64"/>
        <v>8.8600103514750117E-2</v>
      </c>
      <c r="L598" s="4">
        <f t="shared" si="65"/>
        <v>1</v>
      </c>
      <c r="M598" s="6">
        <f t="shared" si="66"/>
        <v>8.1389027273365139E-2</v>
      </c>
      <c r="N598" s="7">
        <f t="shared" si="67"/>
        <v>0.91861097272663483</v>
      </c>
      <c r="O598" s="5">
        <f t="shared" si="68"/>
        <v>8.1389027273365139E-2</v>
      </c>
      <c r="P598" s="3">
        <f t="shared" si="69"/>
        <v>-2.5085148151414995</v>
      </c>
    </row>
    <row r="599" spans="1:16" x14ac:dyDescent="0.3">
      <c r="A599" s="2">
        <v>66</v>
      </c>
      <c r="B599" s="2">
        <v>9</v>
      </c>
      <c r="C599" s="3">
        <v>0</v>
      </c>
      <c r="D599" s="3">
        <v>0</v>
      </c>
      <c r="E599" s="3">
        <v>1</v>
      </c>
      <c r="F599" s="3">
        <v>0</v>
      </c>
      <c r="G599" s="3">
        <v>1</v>
      </c>
      <c r="H599" s="3">
        <v>1.6989999999999998</v>
      </c>
      <c r="I599" s="3">
        <f t="shared" si="63"/>
        <v>-1.6242424559671893</v>
      </c>
      <c r="J599" s="3">
        <v>0</v>
      </c>
      <c r="K599" s="3">
        <f t="shared" si="64"/>
        <v>0.19706090098414894</v>
      </c>
      <c r="L599" s="4">
        <f t="shared" si="65"/>
        <v>1</v>
      </c>
      <c r="M599" s="6">
        <f t="shared" si="66"/>
        <v>0.16462061439158004</v>
      </c>
      <c r="N599" s="7">
        <f t="shared" si="67"/>
        <v>0.83537938560842007</v>
      </c>
      <c r="O599" s="5">
        <f t="shared" si="68"/>
        <v>0.83537938560842007</v>
      </c>
      <c r="P599" s="3">
        <f t="shared" si="69"/>
        <v>-0.17986930329675568</v>
      </c>
    </row>
    <row r="600" spans="1:16" x14ac:dyDescent="0.3">
      <c r="A600" s="2">
        <v>67</v>
      </c>
      <c r="B600" s="2">
        <v>1</v>
      </c>
      <c r="C600" s="3">
        <v>0</v>
      </c>
      <c r="D600" s="3">
        <v>1</v>
      </c>
      <c r="E600" s="3">
        <v>0</v>
      </c>
      <c r="F600" s="3">
        <v>0</v>
      </c>
      <c r="G600" s="3">
        <v>1</v>
      </c>
      <c r="H600" s="3">
        <v>1.9989999999999999</v>
      </c>
      <c r="I600" s="3">
        <f t="shared" si="63"/>
        <v>-1.758153056023851</v>
      </c>
      <c r="J600" s="3">
        <v>0</v>
      </c>
      <c r="K600" s="3">
        <f t="shared" si="64"/>
        <v>0.17236291466855119</v>
      </c>
      <c r="L600" s="4">
        <f t="shared" si="65"/>
        <v>1</v>
      </c>
      <c r="M600" s="6">
        <f t="shared" si="66"/>
        <v>0.1470218074215367</v>
      </c>
      <c r="N600" s="7">
        <f t="shared" si="67"/>
        <v>0.8529781925784633</v>
      </c>
      <c r="O600" s="5">
        <f t="shared" si="68"/>
        <v>0.8529781925784633</v>
      </c>
      <c r="P600" s="3">
        <f t="shared" si="69"/>
        <v>-0.15902129737592208</v>
      </c>
    </row>
    <row r="601" spans="1:16" x14ac:dyDescent="0.3">
      <c r="A601" s="2">
        <v>67</v>
      </c>
      <c r="B601" s="2">
        <v>2</v>
      </c>
      <c r="C601" s="3">
        <v>0</v>
      </c>
      <c r="D601" s="3">
        <v>0</v>
      </c>
      <c r="E601" s="3">
        <v>1</v>
      </c>
      <c r="F601" s="3">
        <v>0</v>
      </c>
      <c r="G601" s="3">
        <v>0</v>
      </c>
      <c r="H601" s="3">
        <v>1.399</v>
      </c>
      <c r="I601" s="3">
        <f t="shared" si="63"/>
        <v>-2.2897116529770853</v>
      </c>
      <c r="J601" s="3">
        <v>0</v>
      </c>
      <c r="K601" s="3">
        <f t="shared" si="64"/>
        <v>0.10129566594693437</v>
      </c>
      <c r="L601" s="4">
        <f t="shared" si="65"/>
        <v>1</v>
      </c>
      <c r="M601" s="6">
        <f t="shared" si="66"/>
        <v>9.1978629426310007E-2</v>
      </c>
      <c r="N601" s="7">
        <f t="shared" si="67"/>
        <v>0.90802137057368992</v>
      </c>
      <c r="O601" s="5">
        <f t="shared" si="68"/>
        <v>0.90802137057368992</v>
      </c>
      <c r="P601" s="3">
        <f t="shared" si="69"/>
        <v>-9.648736478370025E-2</v>
      </c>
    </row>
    <row r="602" spans="1:16" x14ac:dyDescent="0.3">
      <c r="A602" s="2">
        <v>67</v>
      </c>
      <c r="B602" s="2">
        <v>3</v>
      </c>
      <c r="C602" s="3">
        <v>0</v>
      </c>
      <c r="D602" s="3">
        <v>0</v>
      </c>
      <c r="E602" s="3">
        <v>1</v>
      </c>
      <c r="F602" s="3">
        <v>1</v>
      </c>
      <c r="G602" s="3">
        <v>0</v>
      </c>
      <c r="H602" s="3">
        <v>1.9989999999999999</v>
      </c>
      <c r="I602" s="3">
        <f t="shared" si="63"/>
        <v>-0.62385653604022995</v>
      </c>
      <c r="J602" s="3">
        <v>0</v>
      </c>
      <c r="K602" s="3">
        <f t="shared" si="64"/>
        <v>0.53587383073476125</v>
      </c>
      <c r="L602" s="4">
        <f t="shared" si="65"/>
        <v>1</v>
      </c>
      <c r="M602" s="6">
        <f t="shared" si="66"/>
        <v>0.34890485143457356</v>
      </c>
      <c r="N602" s="7">
        <f t="shared" si="67"/>
        <v>0.6510951485654265</v>
      </c>
      <c r="O602" s="5">
        <f t="shared" si="68"/>
        <v>0.6510951485654265</v>
      </c>
      <c r="P602" s="3">
        <f t="shared" si="69"/>
        <v>-0.42909948990296365</v>
      </c>
    </row>
    <row r="603" spans="1:16" x14ac:dyDescent="0.3">
      <c r="A603" s="2">
        <v>67</v>
      </c>
      <c r="B603" s="2">
        <v>4</v>
      </c>
      <c r="C603" s="3">
        <v>0</v>
      </c>
      <c r="D603" s="3">
        <v>0</v>
      </c>
      <c r="E603" s="3">
        <v>0</v>
      </c>
      <c r="F603" s="3">
        <v>1</v>
      </c>
      <c r="G603" s="3">
        <v>0</v>
      </c>
      <c r="H603" s="3">
        <v>1.6989999999999998</v>
      </c>
      <c r="I603" s="3">
        <f t="shared" si="63"/>
        <v>0.12368257585403408</v>
      </c>
      <c r="J603" s="3">
        <v>0</v>
      </c>
      <c r="K603" s="3">
        <f t="shared" si="64"/>
        <v>1.1316565988519474</v>
      </c>
      <c r="L603" s="4">
        <f t="shared" si="65"/>
        <v>1</v>
      </c>
      <c r="M603" s="6">
        <f t="shared" si="66"/>
        <v>0.53088128709916371</v>
      </c>
      <c r="N603" s="7">
        <f t="shared" si="67"/>
        <v>0.4691187129008364</v>
      </c>
      <c r="O603" s="5">
        <f t="shared" si="68"/>
        <v>0.4691187129008364</v>
      </c>
      <c r="P603" s="3">
        <f t="shared" si="69"/>
        <v>-0.75689942337356675</v>
      </c>
    </row>
    <row r="604" spans="1:16" x14ac:dyDescent="0.3">
      <c r="A604" s="2">
        <v>67</v>
      </c>
      <c r="B604" s="2">
        <v>5</v>
      </c>
      <c r="C604" s="3">
        <v>0</v>
      </c>
      <c r="D604" s="3">
        <v>0</v>
      </c>
      <c r="E604" s="3">
        <v>0</v>
      </c>
      <c r="F604" s="3">
        <v>0</v>
      </c>
      <c r="G604" s="3">
        <v>0</v>
      </c>
      <c r="H604" s="3">
        <v>1.9989999999999999</v>
      </c>
      <c r="I604" s="3">
        <f t="shared" si="63"/>
        <v>-2.3955412150206747</v>
      </c>
      <c r="J604" s="3">
        <v>0</v>
      </c>
      <c r="K604" s="3">
        <f t="shared" si="64"/>
        <v>9.1123348249744496E-2</v>
      </c>
      <c r="L604" s="4">
        <f t="shared" si="65"/>
        <v>1</v>
      </c>
      <c r="M604" s="6">
        <f t="shared" si="66"/>
        <v>8.3513333662884381E-2</v>
      </c>
      <c r="N604" s="7">
        <f t="shared" si="67"/>
        <v>0.91648666633711562</v>
      </c>
      <c r="O604" s="5">
        <f t="shared" si="68"/>
        <v>0.91648666633711562</v>
      </c>
      <c r="P604" s="3">
        <f t="shared" si="69"/>
        <v>-8.7207760267437304E-2</v>
      </c>
    </row>
    <row r="605" spans="1:16" x14ac:dyDescent="0.3">
      <c r="A605" s="2">
        <v>67</v>
      </c>
      <c r="B605" s="2">
        <v>6</v>
      </c>
      <c r="C605" s="3">
        <v>0</v>
      </c>
      <c r="D605" s="3">
        <v>1</v>
      </c>
      <c r="E605" s="3">
        <v>0</v>
      </c>
      <c r="F605" s="3">
        <v>1</v>
      </c>
      <c r="G605" s="3">
        <v>0</v>
      </c>
      <c r="H605" s="3">
        <v>1.399</v>
      </c>
      <c r="I605" s="3">
        <f t="shared" si="63"/>
        <v>9.5601537840961814E-2</v>
      </c>
      <c r="J605" s="3">
        <v>0</v>
      </c>
      <c r="K605" s="3">
        <f t="shared" si="64"/>
        <v>1.1003205405340635</v>
      </c>
      <c r="L605" s="4">
        <f t="shared" si="65"/>
        <v>1</v>
      </c>
      <c r="M605" s="6">
        <f t="shared" si="66"/>
        <v>0.52388219764506849</v>
      </c>
      <c r="N605" s="7">
        <f t="shared" si="67"/>
        <v>0.4761178023549314</v>
      </c>
      <c r="O605" s="5">
        <f t="shared" si="68"/>
        <v>0.4761178023549314</v>
      </c>
      <c r="P605" s="3">
        <f t="shared" si="69"/>
        <v>-0.74208997143088384</v>
      </c>
    </row>
    <row r="606" spans="1:16" x14ac:dyDescent="0.3">
      <c r="A606" s="2">
        <v>67</v>
      </c>
      <c r="B606" s="2">
        <v>7</v>
      </c>
      <c r="C606" s="3">
        <v>0</v>
      </c>
      <c r="D606" s="3">
        <v>0</v>
      </c>
      <c r="E606" s="3">
        <v>0</v>
      </c>
      <c r="F606" s="3">
        <v>0</v>
      </c>
      <c r="G606" s="3">
        <v>1</v>
      </c>
      <c r="H606" s="3">
        <v>1.399</v>
      </c>
      <c r="I606" s="3">
        <f t="shared" si="63"/>
        <v>-0.87670334407292549</v>
      </c>
      <c r="J606" s="3">
        <v>0</v>
      </c>
      <c r="K606" s="3">
        <f t="shared" si="64"/>
        <v>0.41615256462262679</v>
      </c>
      <c r="L606" s="4">
        <f t="shared" si="65"/>
        <v>1</v>
      </c>
      <c r="M606" s="6">
        <f t="shared" si="66"/>
        <v>0.29386139249306253</v>
      </c>
      <c r="N606" s="7">
        <f t="shared" si="67"/>
        <v>0.70613860750693758</v>
      </c>
      <c r="O606" s="5">
        <f t="shared" si="68"/>
        <v>0.70613860750693758</v>
      </c>
      <c r="P606" s="3">
        <f t="shared" si="69"/>
        <v>-0.34794373284518837</v>
      </c>
    </row>
    <row r="607" spans="1:16" x14ac:dyDescent="0.3">
      <c r="A607" s="2">
        <v>67</v>
      </c>
      <c r="B607" s="2">
        <v>8</v>
      </c>
      <c r="C607" s="3">
        <v>0</v>
      </c>
      <c r="D607" s="3">
        <v>1</v>
      </c>
      <c r="E607" s="3">
        <v>0</v>
      </c>
      <c r="F607" s="3">
        <v>0</v>
      </c>
      <c r="G607" s="3">
        <v>0</v>
      </c>
      <c r="H607" s="3">
        <v>1.6989999999999998</v>
      </c>
      <c r="I607" s="3">
        <f t="shared" si="63"/>
        <v>-2.4236222530337468</v>
      </c>
      <c r="J607" s="3">
        <v>0</v>
      </c>
      <c r="K607" s="3">
        <f t="shared" si="64"/>
        <v>8.8600103514750117E-2</v>
      </c>
      <c r="L607" s="4">
        <f t="shared" si="65"/>
        <v>1</v>
      </c>
      <c r="M607" s="6">
        <f t="shared" si="66"/>
        <v>8.1389027273365139E-2</v>
      </c>
      <c r="N607" s="7">
        <f t="shared" si="67"/>
        <v>0.91861097272663483</v>
      </c>
      <c r="O607" s="5">
        <f t="shared" si="68"/>
        <v>0.91861097272663483</v>
      </c>
      <c r="P607" s="3">
        <f t="shared" si="69"/>
        <v>-8.4892562107752437E-2</v>
      </c>
    </row>
    <row r="608" spans="1:16" x14ac:dyDescent="0.3">
      <c r="A608" s="2">
        <v>67</v>
      </c>
      <c r="B608" s="2">
        <v>9</v>
      </c>
      <c r="C608" s="3">
        <v>0</v>
      </c>
      <c r="D608" s="3">
        <v>0</v>
      </c>
      <c r="E608" s="3">
        <v>1</v>
      </c>
      <c r="F608" s="3">
        <v>0</v>
      </c>
      <c r="G608" s="3">
        <v>1</v>
      </c>
      <c r="H608" s="3">
        <v>1.6989999999999998</v>
      </c>
      <c r="I608" s="3">
        <f t="shared" si="63"/>
        <v>-1.6242424559671893</v>
      </c>
      <c r="J608" s="3">
        <v>0</v>
      </c>
      <c r="K608" s="3">
        <f t="shared" si="64"/>
        <v>0.19706090098414894</v>
      </c>
      <c r="L608" s="4">
        <f t="shared" si="65"/>
        <v>1</v>
      </c>
      <c r="M608" s="6">
        <f t="shared" si="66"/>
        <v>0.16462061439158004</v>
      </c>
      <c r="N608" s="7">
        <f t="shared" si="67"/>
        <v>0.83537938560842007</v>
      </c>
      <c r="O608" s="5">
        <f t="shared" si="68"/>
        <v>0.83537938560842007</v>
      </c>
      <c r="P608" s="3">
        <f t="shared" si="69"/>
        <v>-0.17986930329675568</v>
      </c>
    </row>
    <row r="609" spans="1:16" x14ac:dyDescent="0.3">
      <c r="A609" s="2">
        <v>68</v>
      </c>
      <c r="B609" s="2">
        <v>1</v>
      </c>
      <c r="C609" s="3">
        <v>0</v>
      </c>
      <c r="D609" s="3">
        <v>1</v>
      </c>
      <c r="E609" s="3">
        <v>0</v>
      </c>
      <c r="F609" s="3">
        <v>0</v>
      </c>
      <c r="G609" s="3">
        <v>1</v>
      </c>
      <c r="H609" s="3">
        <v>1.9989999999999999</v>
      </c>
      <c r="I609" s="3">
        <f t="shared" si="63"/>
        <v>-1.758153056023851</v>
      </c>
      <c r="J609" s="3">
        <v>0</v>
      </c>
      <c r="K609" s="3">
        <f t="shared" si="64"/>
        <v>0.17236291466855119</v>
      </c>
      <c r="L609" s="4">
        <f t="shared" si="65"/>
        <v>1</v>
      </c>
      <c r="M609" s="6">
        <f t="shared" si="66"/>
        <v>0.1470218074215367</v>
      </c>
      <c r="N609" s="7">
        <f t="shared" si="67"/>
        <v>0.8529781925784633</v>
      </c>
      <c r="O609" s="5">
        <f t="shared" si="68"/>
        <v>0.8529781925784633</v>
      </c>
      <c r="P609" s="3">
        <f t="shared" si="69"/>
        <v>-0.15902129737592208</v>
      </c>
    </row>
    <row r="610" spans="1:16" x14ac:dyDescent="0.3">
      <c r="A610" s="2">
        <v>68</v>
      </c>
      <c r="B610" s="2">
        <v>2</v>
      </c>
      <c r="C610" s="3">
        <v>0</v>
      </c>
      <c r="D610" s="3">
        <v>0</v>
      </c>
      <c r="E610" s="3">
        <v>1</v>
      </c>
      <c r="F610" s="3">
        <v>0</v>
      </c>
      <c r="G610" s="3">
        <v>0</v>
      </c>
      <c r="H610" s="3">
        <v>1.399</v>
      </c>
      <c r="I610" s="3">
        <f t="shared" si="63"/>
        <v>-2.2897116529770853</v>
      </c>
      <c r="J610" s="3">
        <v>0</v>
      </c>
      <c r="K610" s="3">
        <f t="shared" si="64"/>
        <v>0.10129566594693437</v>
      </c>
      <c r="L610" s="4">
        <f t="shared" si="65"/>
        <v>1</v>
      </c>
      <c r="M610" s="6">
        <f t="shared" si="66"/>
        <v>9.1978629426310007E-2</v>
      </c>
      <c r="N610" s="7">
        <f t="shared" si="67"/>
        <v>0.90802137057368992</v>
      </c>
      <c r="O610" s="5">
        <f t="shared" si="68"/>
        <v>0.90802137057368992</v>
      </c>
      <c r="P610" s="3">
        <f t="shared" si="69"/>
        <v>-9.648736478370025E-2</v>
      </c>
    </row>
    <row r="611" spans="1:16" x14ac:dyDescent="0.3">
      <c r="A611" s="2">
        <v>68</v>
      </c>
      <c r="B611" s="2">
        <v>3</v>
      </c>
      <c r="C611" s="3">
        <v>0</v>
      </c>
      <c r="D611" s="3">
        <v>0</v>
      </c>
      <c r="E611" s="3">
        <v>1</v>
      </c>
      <c r="F611" s="3">
        <v>1</v>
      </c>
      <c r="G611" s="3">
        <v>0</v>
      </c>
      <c r="H611" s="3">
        <v>1.9989999999999999</v>
      </c>
      <c r="I611" s="3">
        <f t="shared" si="63"/>
        <v>-0.62385653604022995</v>
      </c>
      <c r="J611" s="3">
        <v>0</v>
      </c>
      <c r="K611" s="3">
        <f t="shared" si="64"/>
        <v>0.53587383073476125</v>
      </c>
      <c r="L611" s="4">
        <f t="shared" si="65"/>
        <v>1</v>
      </c>
      <c r="M611" s="6">
        <f t="shared" si="66"/>
        <v>0.34890485143457356</v>
      </c>
      <c r="N611" s="7">
        <f t="shared" si="67"/>
        <v>0.6510951485654265</v>
      </c>
      <c r="O611" s="5">
        <f t="shared" si="68"/>
        <v>0.6510951485654265</v>
      </c>
      <c r="P611" s="3">
        <f t="shared" si="69"/>
        <v>-0.42909948990296365</v>
      </c>
    </row>
    <row r="612" spans="1:16" x14ac:dyDescent="0.3">
      <c r="A612" s="2">
        <v>68</v>
      </c>
      <c r="B612" s="2">
        <v>4</v>
      </c>
      <c r="C612" s="3">
        <v>0</v>
      </c>
      <c r="D612" s="3">
        <v>0</v>
      </c>
      <c r="E612" s="3">
        <v>0</v>
      </c>
      <c r="F612" s="3">
        <v>1</v>
      </c>
      <c r="G612" s="3">
        <v>0</v>
      </c>
      <c r="H612" s="3">
        <v>1.6989999999999998</v>
      </c>
      <c r="I612" s="3">
        <f t="shared" si="63"/>
        <v>0.12368257585403408</v>
      </c>
      <c r="J612" s="3">
        <v>0</v>
      </c>
      <c r="K612" s="3">
        <f t="shared" si="64"/>
        <v>1.1316565988519474</v>
      </c>
      <c r="L612" s="4">
        <f t="shared" si="65"/>
        <v>1</v>
      </c>
      <c r="M612" s="6">
        <f t="shared" si="66"/>
        <v>0.53088128709916371</v>
      </c>
      <c r="N612" s="7">
        <f t="shared" si="67"/>
        <v>0.4691187129008364</v>
      </c>
      <c r="O612" s="5">
        <f t="shared" si="68"/>
        <v>0.4691187129008364</v>
      </c>
      <c r="P612" s="3">
        <f t="shared" si="69"/>
        <v>-0.75689942337356675</v>
      </c>
    </row>
    <row r="613" spans="1:16" x14ac:dyDescent="0.3">
      <c r="A613" s="2">
        <v>68</v>
      </c>
      <c r="B613" s="2">
        <v>5</v>
      </c>
      <c r="C613" s="3">
        <v>0</v>
      </c>
      <c r="D613" s="3">
        <v>0</v>
      </c>
      <c r="E613" s="3">
        <v>0</v>
      </c>
      <c r="F613" s="3">
        <v>0</v>
      </c>
      <c r="G613" s="3">
        <v>0</v>
      </c>
      <c r="H613" s="3">
        <v>1.9989999999999999</v>
      </c>
      <c r="I613" s="3">
        <f t="shared" si="63"/>
        <v>-2.3955412150206747</v>
      </c>
      <c r="J613" s="3">
        <v>0</v>
      </c>
      <c r="K613" s="3">
        <f t="shared" si="64"/>
        <v>9.1123348249744496E-2</v>
      </c>
      <c r="L613" s="4">
        <f t="shared" si="65"/>
        <v>1</v>
      </c>
      <c r="M613" s="6">
        <f t="shared" si="66"/>
        <v>8.3513333662884381E-2</v>
      </c>
      <c r="N613" s="7">
        <f t="shared" si="67"/>
        <v>0.91648666633711562</v>
      </c>
      <c r="O613" s="5">
        <f t="shared" si="68"/>
        <v>0.91648666633711562</v>
      </c>
      <c r="P613" s="3">
        <f t="shared" si="69"/>
        <v>-8.7207760267437304E-2</v>
      </c>
    </row>
    <row r="614" spans="1:16" x14ac:dyDescent="0.3">
      <c r="A614" s="2">
        <v>68</v>
      </c>
      <c r="B614" s="2">
        <v>6</v>
      </c>
      <c r="C614" s="3">
        <v>0</v>
      </c>
      <c r="D614" s="3">
        <v>1</v>
      </c>
      <c r="E614" s="3">
        <v>0</v>
      </c>
      <c r="F614" s="3">
        <v>1</v>
      </c>
      <c r="G614" s="3">
        <v>0</v>
      </c>
      <c r="H614" s="3">
        <v>1.399</v>
      </c>
      <c r="I614" s="3">
        <f t="shared" si="63"/>
        <v>9.5601537840961814E-2</v>
      </c>
      <c r="J614" s="3">
        <v>0</v>
      </c>
      <c r="K614" s="3">
        <f t="shared" si="64"/>
        <v>1.1003205405340635</v>
      </c>
      <c r="L614" s="4">
        <f t="shared" si="65"/>
        <v>1</v>
      </c>
      <c r="M614" s="6">
        <f t="shared" si="66"/>
        <v>0.52388219764506849</v>
      </c>
      <c r="N614" s="7">
        <f t="shared" si="67"/>
        <v>0.4761178023549314</v>
      </c>
      <c r="O614" s="5">
        <f t="shared" si="68"/>
        <v>0.4761178023549314</v>
      </c>
      <c r="P614" s="3">
        <f t="shared" si="69"/>
        <v>-0.74208997143088384</v>
      </c>
    </row>
    <row r="615" spans="1:16" x14ac:dyDescent="0.3">
      <c r="A615" s="2">
        <v>68</v>
      </c>
      <c r="B615" s="2">
        <v>7</v>
      </c>
      <c r="C615" s="3">
        <v>0</v>
      </c>
      <c r="D615" s="3">
        <v>0</v>
      </c>
      <c r="E615" s="3">
        <v>0</v>
      </c>
      <c r="F615" s="3">
        <v>0</v>
      </c>
      <c r="G615" s="3">
        <v>1</v>
      </c>
      <c r="H615" s="3">
        <v>1.399</v>
      </c>
      <c r="I615" s="3">
        <f t="shared" si="63"/>
        <v>-0.87670334407292549</v>
      </c>
      <c r="J615" s="3">
        <v>0</v>
      </c>
      <c r="K615" s="3">
        <f t="shared" si="64"/>
        <v>0.41615256462262679</v>
      </c>
      <c r="L615" s="4">
        <f t="shared" si="65"/>
        <v>1</v>
      </c>
      <c r="M615" s="6">
        <f t="shared" si="66"/>
        <v>0.29386139249306253</v>
      </c>
      <c r="N615" s="7">
        <f t="shared" si="67"/>
        <v>0.70613860750693758</v>
      </c>
      <c r="O615" s="5">
        <f t="shared" si="68"/>
        <v>0.70613860750693758</v>
      </c>
      <c r="P615" s="3">
        <f t="shared" si="69"/>
        <v>-0.34794373284518837</v>
      </c>
    </row>
    <row r="616" spans="1:16" x14ac:dyDescent="0.3">
      <c r="A616" s="2">
        <v>68</v>
      </c>
      <c r="B616" s="2">
        <v>8</v>
      </c>
      <c r="C616" s="3">
        <v>0</v>
      </c>
      <c r="D616" s="3">
        <v>1</v>
      </c>
      <c r="E616" s="3">
        <v>0</v>
      </c>
      <c r="F616" s="3">
        <v>0</v>
      </c>
      <c r="G616" s="3">
        <v>0</v>
      </c>
      <c r="H616" s="3">
        <v>1.6989999999999998</v>
      </c>
      <c r="I616" s="3">
        <f t="shared" si="63"/>
        <v>-2.4236222530337468</v>
      </c>
      <c r="J616" s="3">
        <v>0</v>
      </c>
      <c r="K616" s="3">
        <f t="shared" si="64"/>
        <v>8.8600103514750117E-2</v>
      </c>
      <c r="L616" s="4">
        <f t="shared" si="65"/>
        <v>1</v>
      </c>
      <c r="M616" s="6">
        <f t="shared" si="66"/>
        <v>8.1389027273365139E-2</v>
      </c>
      <c r="N616" s="7">
        <f t="shared" si="67"/>
        <v>0.91861097272663483</v>
      </c>
      <c r="O616" s="5">
        <f t="shared" si="68"/>
        <v>0.91861097272663483</v>
      </c>
      <c r="P616" s="3">
        <f t="shared" si="69"/>
        <v>-8.4892562107752437E-2</v>
      </c>
    </row>
    <row r="617" spans="1:16" x14ac:dyDescent="0.3">
      <c r="A617" s="2">
        <v>68</v>
      </c>
      <c r="B617" s="2">
        <v>9</v>
      </c>
      <c r="C617" s="3">
        <v>0</v>
      </c>
      <c r="D617" s="3">
        <v>0</v>
      </c>
      <c r="E617" s="3">
        <v>1</v>
      </c>
      <c r="F617" s="3">
        <v>0</v>
      </c>
      <c r="G617" s="3">
        <v>1</v>
      </c>
      <c r="H617" s="3">
        <v>1.6989999999999998</v>
      </c>
      <c r="I617" s="3">
        <f t="shared" si="63"/>
        <v>-1.6242424559671893</v>
      </c>
      <c r="J617" s="3">
        <v>0</v>
      </c>
      <c r="K617" s="3">
        <f t="shared" si="64"/>
        <v>0.19706090098414894</v>
      </c>
      <c r="L617" s="4">
        <f t="shared" si="65"/>
        <v>1</v>
      </c>
      <c r="M617" s="6">
        <f t="shared" si="66"/>
        <v>0.16462061439158004</v>
      </c>
      <c r="N617" s="7">
        <f t="shared" si="67"/>
        <v>0.83537938560842007</v>
      </c>
      <c r="O617" s="5">
        <f t="shared" si="68"/>
        <v>0.83537938560842007</v>
      </c>
      <c r="P617" s="3">
        <f t="shared" si="69"/>
        <v>-0.17986930329675568</v>
      </c>
    </row>
    <row r="618" spans="1:16" x14ac:dyDescent="0.3">
      <c r="A618" s="2">
        <v>69</v>
      </c>
      <c r="B618" s="2">
        <v>1</v>
      </c>
      <c r="C618" s="3">
        <v>0</v>
      </c>
      <c r="D618" s="3">
        <v>1</v>
      </c>
      <c r="E618" s="3">
        <v>0</v>
      </c>
      <c r="F618" s="3">
        <v>0</v>
      </c>
      <c r="G618" s="3">
        <v>1</v>
      </c>
      <c r="H618" s="3">
        <v>1.9989999999999999</v>
      </c>
      <c r="I618" s="3">
        <f t="shared" si="63"/>
        <v>-1.758153056023851</v>
      </c>
      <c r="J618" s="3">
        <v>0</v>
      </c>
      <c r="K618" s="3">
        <f t="shared" si="64"/>
        <v>0.17236291466855119</v>
      </c>
      <c r="L618" s="4">
        <f t="shared" si="65"/>
        <v>1</v>
      </c>
      <c r="M618" s="6">
        <f t="shared" si="66"/>
        <v>0.1470218074215367</v>
      </c>
      <c r="N618" s="7">
        <f t="shared" si="67"/>
        <v>0.8529781925784633</v>
      </c>
      <c r="O618" s="5">
        <f t="shared" si="68"/>
        <v>0.8529781925784633</v>
      </c>
      <c r="P618" s="3">
        <f t="shared" si="69"/>
        <v>-0.15902129737592208</v>
      </c>
    </row>
    <row r="619" spans="1:16" x14ac:dyDescent="0.3">
      <c r="A619" s="2">
        <v>69</v>
      </c>
      <c r="B619" s="2">
        <v>2</v>
      </c>
      <c r="C619" s="3">
        <v>0</v>
      </c>
      <c r="D619" s="3">
        <v>0</v>
      </c>
      <c r="E619" s="3">
        <v>1</v>
      </c>
      <c r="F619" s="3">
        <v>0</v>
      </c>
      <c r="G619" s="3">
        <v>0</v>
      </c>
      <c r="H619" s="3">
        <v>1.399</v>
      </c>
      <c r="I619" s="3">
        <f t="shared" si="63"/>
        <v>-2.2897116529770853</v>
      </c>
      <c r="J619" s="3">
        <v>0</v>
      </c>
      <c r="K619" s="3">
        <f t="shared" si="64"/>
        <v>0.10129566594693437</v>
      </c>
      <c r="L619" s="4">
        <f t="shared" si="65"/>
        <v>1</v>
      </c>
      <c r="M619" s="6">
        <f t="shared" si="66"/>
        <v>9.1978629426310007E-2</v>
      </c>
      <c r="N619" s="7">
        <f t="shared" si="67"/>
        <v>0.90802137057368992</v>
      </c>
      <c r="O619" s="5">
        <f t="shared" si="68"/>
        <v>0.90802137057368992</v>
      </c>
      <c r="P619" s="3">
        <f t="shared" si="69"/>
        <v>-9.648736478370025E-2</v>
      </c>
    </row>
    <row r="620" spans="1:16" x14ac:dyDescent="0.3">
      <c r="A620" s="2">
        <v>69</v>
      </c>
      <c r="B620" s="2">
        <v>3</v>
      </c>
      <c r="C620" s="3">
        <v>0</v>
      </c>
      <c r="D620" s="3">
        <v>0</v>
      </c>
      <c r="E620" s="3">
        <v>1</v>
      </c>
      <c r="F620" s="3">
        <v>1</v>
      </c>
      <c r="G620" s="3">
        <v>0</v>
      </c>
      <c r="H620" s="3">
        <v>1.9989999999999999</v>
      </c>
      <c r="I620" s="3">
        <f t="shared" si="63"/>
        <v>-0.62385653604022995</v>
      </c>
      <c r="J620" s="3">
        <v>0</v>
      </c>
      <c r="K620" s="3">
        <f t="shared" si="64"/>
        <v>0.53587383073476125</v>
      </c>
      <c r="L620" s="4">
        <f t="shared" si="65"/>
        <v>1</v>
      </c>
      <c r="M620" s="6">
        <f t="shared" si="66"/>
        <v>0.34890485143457356</v>
      </c>
      <c r="N620" s="7">
        <f t="shared" si="67"/>
        <v>0.6510951485654265</v>
      </c>
      <c r="O620" s="5">
        <f t="shared" si="68"/>
        <v>0.6510951485654265</v>
      </c>
      <c r="P620" s="3">
        <f t="shared" si="69"/>
        <v>-0.42909948990296365</v>
      </c>
    </row>
    <row r="621" spans="1:16" x14ac:dyDescent="0.3">
      <c r="A621" s="2">
        <v>69</v>
      </c>
      <c r="B621" s="2">
        <v>4</v>
      </c>
      <c r="C621" s="3">
        <v>0</v>
      </c>
      <c r="D621" s="3">
        <v>0</v>
      </c>
      <c r="E621" s="3">
        <v>0</v>
      </c>
      <c r="F621" s="3">
        <v>1</v>
      </c>
      <c r="G621" s="3">
        <v>0</v>
      </c>
      <c r="H621" s="3">
        <v>1.6989999999999998</v>
      </c>
      <c r="I621" s="3">
        <f t="shared" si="63"/>
        <v>0.12368257585403408</v>
      </c>
      <c r="J621" s="3">
        <v>0</v>
      </c>
      <c r="K621" s="3">
        <f t="shared" si="64"/>
        <v>1.1316565988519474</v>
      </c>
      <c r="L621" s="4">
        <f t="shared" si="65"/>
        <v>1</v>
      </c>
      <c r="M621" s="6">
        <f t="shared" si="66"/>
        <v>0.53088128709916371</v>
      </c>
      <c r="N621" s="7">
        <f t="shared" si="67"/>
        <v>0.4691187129008364</v>
      </c>
      <c r="O621" s="5">
        <f t="shared" si="68"/>
        <v>0.4691187129008364</v>
      </c>
      <c r="P621" s="3">
        <f t="shared" si="69"/>
        <v>-0.75689942337356675</v>
      </c>
    </row>
    <row r="622" spans="1:16" x14ac:dyDescent="0.3">
      <c r="A622" s="2">
        <v>69</v>
      </c>
      <c r="B622" s="2">
        <v>5</v>
      </c>
      <c r="C622" s="3">
        <v>0</v>
      </c>
      <c r="D622" s="3">
        <v>0</v>
      </c>
      <c r="E622" s="3">
        <v>0</v>
      </c>
      <c r="F622" s="3">
        <v>0</v>
      </c>
      <c r="G622" s="3">
        <v>0</v>
      </c>
      <c r="H622" s="3">
        <v>1.9989999999999999</v>
      </c>
      <c r="I622" s="3">
        <f t="shared" si="63"/>
        <v>-2.3955412150206747</v>
      </c>
      <c r="J622" s="3">
        <v>0</v>
      </c>
      <c r="K622" s="3">
        <f t="shared" si="64"/>
        <v>9.1123348249744496E-2</v>
      </c>
      <c r="L622" s="4">
        <f t="shared" si="65"/>
        <v>1</v>
      </c>
      <c r="M622" s="6">
        <f t="shared" si="66"/>
        <v>8.3513333662884381E-2</v>
      </c>
      <c r="N622" s="7">
        <f t="shared" si="67"/>
        <v>0.91648666633711562</v>
      </c>
      <c r="O622" s="5">
        <f t="shared" si="68"/>
        <v>0.91648666633711562</v>
      </c>
      <c r="P622" s="3">
        <f t="shared" si="69"/>
        <v>-8.7207760267437304E-2</v>
      </c>
    </row>
    <row r="623" spans="1:16" x14ac:dyDescent="0.3">
      <c r="A623" s="2">
        <v>69</v>
      </c>
      <c r="B623" s="2">
        <v>6</v>
      </c>
      <c r="C623" s="3">
        <v>0</v>
      </c>
      <c r="D623" s="3">
        <v>1</v>
      </c>
      <c r="E623" s="3">
        <v>0</v>
      </c>
      <c r="F623" s="3">
        <v>1</v>
      </c>
      <c r="G623" s="3">
        <v>0</v>
      </c>
      <c r="H623" s="3">
        <v>1.399</v>
      </c>
      <c r="I623" s="3">
        <f t="shared" si="63"/>
        <v>9.5601537840961814E-2</v>
      </c>
      <c r="J623" s="3">
        <v>0</v>
      </c>
      <c r="K623" s="3">
        <f t="shared" si="64"/>
        <v>1.1003205405340635</v>
      </c>
      <c r="L623" s="4">
        <f t="shared" si="65"/>
        <v>1</v>
      </c>
      <c r="M623" s="6">
        <f t="shared" si="66"/>
        <v>0.52388219764506849</v>
      </c>
      <c r="N623" s="7">
        <f t="shared" si="67"/>
        <v>0.4761178023549314</v>
      </c>
      <c r="O623" s="5">
        <f t="shared" si="68"/>
        <v>0.4761178023549314</v>
      </c>
      <c r="P623" s="3">
        <f t="shared" si="69"/>
        <v>-0.74208997143088384</v>
      </c>
    </row>
    <row r="624" spans="1:16" x14ac:dyDescent="0.3">
      <c r="A624" s="2">
        <v>69</v>
      </c>
      <c r="B624" s="2">
        <v>7</v>
      </c>
      <c r="C624" s="3">
        <v>0</v>
      </c>
      <c r="D624" s="3">
        <v>0</v>
      </c>
      <c r="E624" s="3">
        <v>0</v>
      </c>
      <c r="F624" s="3">
        <v>0</v>
      </c>
      <c r="G624" s="3">
        <v>1</v>
      </c>
      <c r="H624" s="3">
        <v>1.399</v>
      </c>
      <c r="I624" s="3">
        <f t="shared" si="63"/>
        <v>-0.87670334407292549</v>
      </c>
      <c r="J624" s="3">
        <v>0</v>
      </c>
      <c r="K624" s="3">
        <f t="shared" si="64"/>
        <v>0.41615256462262679</v>
      </c>
      <c r="L624" s="4">
        <f t="shared" si="65"/>
        <v>1</v>
      </c>
      <c r="M624" s="6">
        <f t="shared" si="66"/>
        <v>0.29386139249306253</v>
      </c>
      <c r="N624" s="7">
        <f t="shared" si="67"/>
        <v>0.70613860750693758</v>
      </c>
      <c r="O624" s="5">
        <f t="shared" si="68"/>
        <v>0.70613860750693758</v>
      </c>
      <c r="P624" s="3">
        <f t="shared" si="69"/>
        <v>-0.34794373284518837</v>
      </c>
    </row>
    <row r="625" spans="1:16" x14ac:dyDescent="0.3">
      <c r="A625" s="2">
        <v>69</v>
      </c>
      <c r="B625" s="2">
        <v>8</v>
      </c>
      <c r="C625" s="3">
        <v>0</v>
      </c>
      <c r="D625" s="3">
        <v>1</v>
      </c>
      <c r="E625" s="3">
        <v>0</v>
      </c>
      <c r="F625" s="3">
        <v>0</v>
      </c>
      <c r="G625" s="3">
        <v>0</v>
      </c>
      <c r="H625" s="3">
        <v>1.6989999999999998</v>
      </c>
      <c r="I625" s="3">
        <f t="shared" si="63"/>
        <v>-2.4236222530337468</v>
      </c>
      <c r="J625" s="3">
        <v>0</v>
      </c>
      <c r="K625" s="3">
        <f t="shared" si="64"/>
        <v>8.8600103514750117E-2</v>
      </c>
      <c r="L625" s="4">
        <f t="shared" si="65"/>
        <v>1</v>
      </c>
      <c r="M625" s="6">
        <f t="shared" si="66"/>
        <v>8.1389027273365139E-2</v>
      </c>
      <c r="N625" s="7">
        <f t="shared" si="67"/>
        <v>0.91861097272663483</v>
      </c>
      <c r="O625" s="5">
        <f t="shared" si="68"/>
        <v>0.91861097272663483</v>
      </c>
      <c r="P625" s="3">
        <f t="shared" si="69"/>
        <v>-8.4892562107752437E-2</v>
      </c>
    </row>
    <row r="626" spans="1:16" x14ac:dyDescent="0.3">
      <c r="A626" s="2">
        <v>69</v>
      </c>
      <c r="B626" s="2">
        <v>9</v>
      </c>
      <c r="C626" s="3">
        <v>0</v>
      </c>
      <c r="D626" s="3">
        <v>0</v>
      </c>
      <c r="E626" s="3">
        <v>1</v>
      </c>
      <c r="F626" s="3">
        <v>0</v>
      </c>
      <c r="G626" s="3">
        <v>1</v>
      </c>
      <c r="H626" s="3">
        <v>1.6989999999999998</v>
      </c>
      <c r="I626" s="3">
        <f t="shared" si="63"/>
        <v>-1.6242424559671893</v>
      </c>
      <c r="J626" s="3">
        <v>0</v>
      </c>
      <c r="K626" s="3">
        <f t="shared" si="64"/>
        <v>0.19706090098414894</v>
      </c>
      <c r="L626" s="4">
        <f t="shared" si="65"/>
        <v>1</v>
      </c>
      <c r="M626" s="6">
        <f t="shared" si="66"/>
        <v>0.16462061439158004</v>
      </c>
      <c r="N626" s="7">
        <f t="shared" si="67"/>
        <v>0.83537938560842007</v>
      </c>
      <c r="O626" s="5">
        <f t="shared" si="68"/>
        <v>0.83537938560842007</v>
      </c>
      <c r="P626" s="3">
        <f t="shared" si="69"/>
        <v>-0.17986930329675568</v>
      </c>
    </row>
    <row r="627" spans="1:16" x14ac:dyDescent="0.3">
      <c r="A627" s="2">
        <v>70</v>
      </c>
      <c r="B627" s="2">
        <v>1</v>
      </c>
      <c r="C627" s="3">
        <v>1</v>
      </c>
      <c r="D627" s="3">
        <v>1</v>
      </c>
      <c r="E627" s="3">
        <v>0</v>
      </c>
      <c r="F627" s="3">
        <v>0</v>
      </c>
      <c r="G627" s="3">
        <v>1</v>
      </c>
      <c r="H627" s="3">
        <v>1.9989999999999999</v>
      </c>
      <c r="I627" s="3">
        <f t="shared" si="63"/>
        <v>-1.758153056023851</v>
      </c>
      <c r="J627" s="3">
        <v>0</v>
      </c>
      <c r="K627" s="3">
        <f t="shared" si="64"/>
        <v>0.17236291466855119</v>
      </c>
      <c r="L627" s="4">
        <f t="shared" si="65"/>
        <v>1</v>
      </c>
      <c r="M627" s="6">
        <f t="shared" si="66"/>
        <v>0.1470218074215367</v>
      </c>
      <c r="N627" s="7">
        <f t="shared" si="67"/>
        <v>0.8529781925784633</v>
      </c>
      <c r="O627" s="5">
        <f t="shared" si="68"/>
        <v>0.1470218074215367</v>
      </c>
      <c r="P627" s="3">
        <f t="shared" si="69"/>
        <v>-1.9171743533997729</v>
      </c>
    </row>
    <row r="628" spans="1:16" x14ac:dyDescent="0.3">
      <c r="A628" s="2">
        <v>70</v>
      </c>
      <c r="B628" s="2">
        <v>2</v>
      </c>
      <c r="C628" s="3">
        <v>0</v>
      </c>
      <c r="D628" s="3">
        <v>0</v>
      </c>
      <c r="E628" s="3">
        <v>1</v>
      </c>
      <c r="F628" s="3">
        <v>0</v>
      </c>
      <c r="G628" s="3">
        <v>0</v>
      </c>
      <c r="H628" s="3">
        <v>1.399</v>
      </c>
      <c r="I628" s="3">
        <f t="shared" si="63"/>
        <v>-2.2897116529770853</v>
      </c>
      <c r="J628" s="3">
        <v>0</v>
      </c>
      <c r="K628" s="3">
        <f t="shared" si="64"/>
        <v>0.10129566594693437</v>
      </c>
      <c r="L628" s="4">
        <f t="shared" si="65"/>
        <v>1</v>
      </c>
      <c r="M628" s="6">
        <f t="shared" si="66"/>
        <v>9.1978629426310007E-2</v>
      </c>
      <c r="N628" s="7">
        <f t="shared" si="67"/>
        <v>0.90802137057368992</v>
      </c>
      <c r="O628" s="5">
        <f t="shared" si="68"/>
        <v>0.90802137057368992</v>
      </c>
      <c r="P628" s="3">
        <f t="shared" si="69"/>
        <v>-9.648736478370025E-2</v>
      </c>
    </row>
    <row r="629" spans="1:16" x14ac:dyDescent="0.3">
      <c r="A629" s="2">
        <v>70</v>
      </c>
      <c r="B629" s="2">
        <v>3</v>
      </c>
      <c r="C629" s="3">
        <v>1</v>
      </c>
      <c r="D629" s="3">
        <v>0</v>
      </c>
      <c r="E629" s="3">
        <v>1</v>
      </c>
      <c r="F629" s="3">
        <v>1</v>
      </c>
      <c r="G629" s="3">
        <v>0</v>
      </c>
      <c r="H629" s="3">
        <v>1.9989999999999999</v>
      </c>
      <c r="I629" s="3">
        <f t="shared" si="63"/>
        <v>-0.62385653604022995</v>
      </c>
      <c r="J629" s="3">
        <v>0</v>
      </c>
      <c r="K629" s="3">
        <f t="shared" si="64"/>
        <v>0.53587383073476125</v>
      </c>
      <c r="L629" s="4">
        <f t="shared" si="65"/>
        <v>1</v>
      </c>
      <c r="M629" s="6">
        <f t="shared" si="66"/>
        <v>0.34890485143457356</v>
      </c>
      <c r="N629" s="7">
        <f t="shared" si="67"/>
        <v>0.6510951485654265</v>
      </c>
      <c r="O629" s="5">
        <f t="shared" si="68"/>
        <v>0.34890485143457356</v>
      </c>
      <c r="P629" s="3">
        <f t="shared" si="69"/>
        <v>-1.0529560259431936</v>
      </c>
    </row>
    <row r="630" spans="1:16" x14ac:dyDescent="0.3">
      <c r="A630" s="2">
        <v>70</v>
      </c>
      <c r="B630" s="2">
        <v>4</v>
      </c>
      <c r="C630" s="3">
        <v>1</v>
      </c>
      <c r="D630" s="3">
        <v>0</v>
      </c>
      <c r="E630" s="3">
        <v>0</v>
      </c>
      <c r="F630" s="3">
        <v>1</v>
      </c>
      <c r="G630" s="3">
        <v>0</v>
      </c>
      <c r="H630" s="3">
        <v>1.6989999999999998</v>
      </c>
      <c r="I630" s="3">
        <f t="shared" si="63"/>
        <v>0.12368257585403408</v>
      </c>
      <c r="J630" s="3">
        <v>0</v>
      </c>
      <c r="K630" s="3">
        <f t="shared" si="64"/>
        <v>1.1316565988519474</v>
      </c>
      <c r="L630" s="4">
        <f t="shared" si="65"/>
        <v>1</v>
      </c>
      <c r="M630" s="6">
        <f t="shared" si="66"/>
        <v>0.53088128709916371</v>
      </c>
      <c r="N630" s="7">
        <f t="shared" si="67"/>
        <v>0.4691187129008364</v>
      </c>
      <c r="O630" s="5">
        <f t="shared" si="68"/>
        <v>0.53088128709916371</v>
      </c>
      <c r="P630" s="3">
        <f t="shared" si="69"/>
        <v>-0.63321684751953244</v>
      </c>
    </row>
    <row r="631" spans="1:16" x14ac:dyDescent="0.3">
      <c r="A631" s="2">
        <v>70</v>
      </c>
      <c r="B631" s="2">
        <v>5</v>
      </c>
      <c r="C631" s="3">
        <v>0</v>
      </c>
      <c r="D631" s="3">
        <v>0</v>
      </c>
      <c r="E631" s="3">
        <v>0</v>
      </c>
      <c r="F631" s="3">
        <v>0</v>
      </c>
      <c r="G631" s="3">
        <v>0</v>
      </c>
      <c r="H631" s="3">
        <v>1.9989999999999999</v>
      </c>
      <c r="I631" s="3">
        <f t="shared" si="63"/>
        <v>-2.3955412150206747</v>
      </c>
      <c r="J631" s="3">
        <v>0</v>
      </c>
      <c r="K631" s="3">
        <f t="shared" si="64"/>
        <v>9.1123348249744496E-2</v>
      </c>
      <c r="L631" s="4">
        <f t="shared" si="65"/>
        <v>1</v>
      </c>
      <c r="M631" s="6">
        <f t="shared" si="66"/>
        <v>8.3513333662884381E-2</v>
      </c>
      <c r="N631" s="7">
        <f t="shared" si="67"/>
        <v>0.91648666633711562</v>
      </c>
      <c r="O631" s="5">
        <f t="shared" si="68"/>
        <v>0.91648666633711562</v>
      </c>
      <c r="P631" s="3">
        <f t="shared" si="69"/>
        <v>-8.7207760267437304E-2</v>
      </c>
    </row>
    <row r="632" spans="1:16" x14ac:dyDescent="0.3">
      <c r="A632" s="2">
        <v>70</v>
      </c>
      <c r="B632" s="2">
        <v>6</v>
      </c>
      <c r="C632" s="3">
        <v>0</v>
      </c>
      <c r="D632" s="3">
        <v>1</v>
      </c>
      <c r="E632" s="3">
        <v>0</v>
      </c>
      <c r="F632" s="3">
        <v>1</v>
      </c>
      <c r="G632" s="3">
        <v>0</v>
      </c>
      <c r="H632" s="3">
        <v>1.399</v>
      </c>
      <c r="I632" s="3">
        <f t="shared" si="63"/>
        <v>9.5601537840961814E-2</v>
      </c>
      <c r="J632" s="3">
        <v>0</v>
      </c>
      <c r="K632" s="3">
        <f t="shared" si="64"/>
        <v>1.1003205405340635</v>
      </c>
      <c r="L632" s="4">
        <f t="shared" si="65"/>
        <v>1</v>
      </c>
      <c r="M632" s="6">
        <f t="shared" si="66"/>
        <v>0.52388219764506849</v>
      </c>
      <c r="N632" s="7">
        <f t="shared" si="67"/>
        <v>0.4761178023549314</v>
      </c>
      <c r="O632" s="5">
        <f t="shared" si="68"/>
        <v>0.4761178023549314</v>
      </c>
      <c r="P632" s="3">
        <f t="shared" si="69"/>
        <v>-0.74208997143088384</v>
      </c>
    </row>
    <row r="633" spans="1:16" x14ac:dyDescent="0.3">
      <c r="A633" s="2">
        <v>70</v>
      </c>
      <c r="B633" s="2">
        <v>7</v>
      </c>
      <c r="C633" s="3">
        <v>1</v>
      </c>
      <c r="D633" s="3">
        <v>0</v>
      </c>
      <c r="E633" s="3">
        <v>0</v>
      </c>
      <c r="F633" s="3">
        <v>0</v>
      </c>
      <c r="G633" s="3">
        <v>1</v>
      </c>
      <c r="H633" s="3">
        <v>1.399</v>
      </c>
      <c r="I633" s="3">
        <f t="shared" si="63"/>
        <v>-0.87670334407292549</v>
      </c>
      <c r="J633" s="3">
        <v>0</v>
      </c>
      <c r="K633" s="3">
        <f t="shared" si="64"/>
        <v>0.41615256462262679</v>
      </c>
      <c r="L633" s="4">
        <f t="shared" si="65"/>
        <v>1</v>
      </c>
      <c r="M633" s="6">
        <f t="shared" si="66"/>
        <v>0.29386139249306253</v>
      </c>
      <c r="N633" s="7">
        <f t="shared" si="67"/>
        <v>0.70613860750693758</v>
      </c>
      <c r="O633" s="5">
        <f t="shared" si="68"/>
        <v>0.29386139249306253</v>
      </c>
      <c r="P633" s="3">
        <f t="shared" si="69"/>
        <v>-1.2246470769181139</v>
      </c>
    </row>
    <row r="634" spans="1:16" x14ac:dyDescent="0.3">
      <c r="A634" s="2">
        <v>70</v>
      </c>
      <c r="B634" s="2">
        <v>8</v>
      </c>
      <c r="C634" s="3">
        <v>0</v>
      </c>
      <c r="D634" s="3">
        <v>1</v>
      </c>
      <c r="E634" s="3">
        <v>0</v>
      </c>
      <c r="F634" s="3">
        <v>0</v>
      </c>
      <c r="G634" s="3">
        <v>0</v>
      </c>
      <c r="H634" s="3">
        <v>1.6989999999999998</v>
      </c>
      <c r="I634" s="3">
        <f t="shared" si="63"/>
        <v>-2.4236222530337468</v>
      </c>
      <c r="J634" s="3">
        <v>0</v>
      </c>
      <c r="K634" s="3">
        <f t="shared" si="64"/>
        <v>8.8600103514750117E-2</v>
      </c>
      <c r="L634" s="4">
        <f t="shared" si="65"/>
        <v>1</v>
      </c>
      <c r="M634" s="6">
        <f t="shared" si="66"/>
        <v>8.1389027273365139E-2</v>
      </c>
      <c r="N634" s="7">
        <f t="shared" si="67"/>
        <v>0.91861097272663483</v>
      </c>
      <c r="O634" s="5">
        <f t="shared" si="68"/>
        <v>0.91861097272663483</v>
      </c>
      <c r="P634" s="3">
        <f t="shared" si="69"/>
        <v>-8.4892562107752437E-2</v>
      </c>
    </row>
    <row r="635" spans="1:16" x14ac:dyDescent="0.3">
      <c r="A635" s="2">
        <v>70</v>
      </c>
      <c r="B635" s="2">
        <v>9</v>
      </c>
      <c r="C635" s="3">
        <v>1</v>
      </c>
      <c r="D635" s="3">
        <v>0</v>
      </c>
      <c r="E635" s="3">
        <v>1</v>
      </c>
      <c r="F635" s="3">
        <v>0</v>
      </c>
      <c r="G635" s="3">
        <v>1</v>
      </c>
      <c r="H635" s="3">
        <v>1.6989999999999998</v>
      </c>
      <c r="I635" s="3">
        <f t="shared" si="63"/>
        <v>-1.6242424559671893</v>
      </c>
      <c r="J635" s="3">
        <v>0</v>
      </c>
      <c r="K635" s="3">
        <f t="shared" si="64"/>
        <v>0.19706090098414894</v>
      </c>
      <c r="L635" s="4">
        <f t="shared" si="65"/>
        <v>1</v>
      </c>
      <c r="M635" s="6">
        <f t="shared" si="66"/>
        <v>0.16462061439158004</v>
      </c>
      <c r="N635" s="7">
        <f t="shared" si="67"/>
        <v>0.83537938560842007</v>
      </c>
      <c r="O635" s="5">
        <f t="shared" si="68"/>
        <v>0.16462061439158004</v>
      </c>
      <c r="P635" s="3">
        <f t="shared" si="69"/>
        <v>-1.8041117592639448</v>
      </c>
    </row>
    <row r="636" spans="1:16" x14ac:dyDescent="0.3">
      <c r="A636" s="2">
        <v>71</v>
      </c>
      <c r="B636" s="2">
        <v>1</v>
      </c>
      <c r="C636" s="3">
        <v>0</v>
      </c>
      <c r="D636" s="3">
        <v>1</v>
      </c>
      <c r="E636" s="3">
        <v>0</v>
      </c>
      <c r="F636" s="3">
        <v>0</v>
      </c>
      <c r="G636" s="3">
        <v>1</v>
      </c>
      <c r="H636" s="3">
        <v>1.9989999999999999</v>
      </c>
      <c r="I636" s="3">
        <f t="shared" si="63"/>
        <v>-1.758153056023851</v>
      </c>
      <c r="J636" s="3">
        <v>0</v>
      </c>
      <c r="K636" s="3">
        <f t="shared" si="64"/>
        <v>0.17236291466855119</v>
      </c>
      <c r="L636" s="4">
        <f t="shared" si="65"/>
        <v>1</v>
      </c>
      <c r="M636" s="6">
        <f t="shared" si="66"/>
        <v>0.1470218074215367</v>
      </c>
      <c r="N636" s="7">
        <f t="shared" si="67"/>
        <v>0.8529781925784633</v>
      </c>
      <c r="O636" s="5">
        <f t="shared" si="68"/>
        <v>0.8529781925784633</v>
      </c>
      <c r="P636" s="3">
        <f t="shared" si="69"/>
        <v>-0.15902129737592208</v>
      </c>
    </row>
    <row r="637" spans="1:16" x14ac:dyDescent="0.3">
      <c r="A637" s="2">
        <v>71</v>
      </c>
      <c r="B637" s="2">
        <v>2</v>
      </c>
      <c r="C637" s="3">
        <v>0</v>
      </c>
      <c r="D637" s="3">
        <v>0</v>
      </c>
      <c r="E637" s="3">
        <v>1</v>
      </c>
      <c r="F637" s="3">
        <v>0</v>
      </c>
      <c r="G637" s="3">
        <v>0</v>
      </c>
      <c r="H637" s="3">
        <v>1.399</v>
      </c>
      <c r="I637" s="3">
        <f t="shared" si="63"/>
        <v>-2.2897116529770853</v>
      </c>
      <c r="J637" s="3">
        <v>0</v>
      </c>
      <c r="K637" s="3">
        <f t="shared" si="64"/>
        <v>0.10129566594693437</v>
      </c>
      <c r="L637" s="4">
        <f t="shared" si="65"/>
        <v>1</v>
      </c>
      <c r="M637" s="6">
        <f t="shared" si="66"/>
        <v>9.1978629426310007E-2</v>
      </c>
      <c r="N637" s="7">
        <f t="shared" si="67"/>
        <v>0.90802137057368992</v>
      </c>
      <c r="O637" s="5">
        <f t="shared" si="68"/>
        <v>0.90802137057368992</v>
      </c>
      <c r="P637" s="3">
        <f t="shared" si="69"/>
        <v>-9.648736478370025E-2</v>
      </c>
    </row>
    <row r="638" spans="1:16" x14ac:dyDescent="0.3">
      <c r="A638" s="2">
        <v>71</v>
      </c>
      <c r="B638" s="2">
        <v>3</v>
      </c>
      <c r="C638" s="3">
        <v>0</v>
      </c>
      <c r="D638" s="3">
        <v>0</v>
      </c>
      <c r="E638" s="3">
        <v>1</v>
      </c>
      <c r="F638" s="3">
        <v>1</v>
      </c>
      <c r="G638" s="3">
        <v>0</v>
      </c>
      <c r="H638" s="3">
        <v>1.9989999999999999</v>
      </c>
      <c r="I638" s="3">
        <f t="shared" si="63"/>
        <v>-0.62385653604022995</v>
      </c>
      <c r="J638" s="3">
        <v>0</v>
      </c>
      <c r="K638" s="3">
        <f t="shared" si="64"/>
        <v>0.53587383073476125</v>
      </c>
      <c r="L638" s="4">
        <f t="shared" si="65"/>
        <v>1</v>
      </c>
      <c r="M638" s="6">
        <f t="shared" si="66"/>
        <v>0.34890485143457356</v>
      </c>
      <c r="N638" s="7">
        <f t="shared" si="67"/>
        <v>0.6510951485654265</v>
      </c>
      <c r="O638" s="5">
        <f t="shared" si="68"/>
        <v>0.6510951485654265</v>
      </c>
      <c r="P638" s="3">
        <f t="shared" si="69"/>
        <v>-0.42909948990296365</v>
      </c>
    </row>
    <row r="639" spans="1:16" x14ac:dyDescent="0.3">
      <c r="A639" s="2">
        <v>71</v>
      </c>
      <c r="B639" s="2">
        <v>4</v>
      </c>
      <c r="C639" s="3">
        <v>0</v>
      </c>
      <c r="D639" s="3">
        <v>0</v>
      </c>
      <c r="E639" s="3">
        <v>0</v>
      </c>
      <c r="F639" s="3">
        <v>1</v>
      </c>
      <c r="G639" s="3">
        <v>0</v>
      </c>
      <c r="H639" s="3">
        <v>1.6989999999999998</v>
      </c>
      <c r="I639" s="3">
        <f t="shared" si="63"/>
        <v>0.12368257585403408</v>
      </c>
      <c r="J639" s="3">
        <v>0</v>
      </c>
      <c r="K639" s="3">
        <f t="shared" si="64"/>
        <v>1.1316565988519474</v>
      </c>
      <c r="L639" s="4">
        <f t="shared" si="65"/>
        <v>1</v>
      </c>
      <c r="M639" s="6">
        <f t="shared" si="66"/>
        <v>0.53088128709916371</v>
      </c>
      <c r="N639" s="7">
        <f t="shared" si="67"/>
        <v>0.4691187129008364</v>
      </c>
      <c r="O639" s="5">
        <f t="shared" si="68"/>
        <v>0.4691187129008364</v>
      </c>
      <c r="P639" s="3">
        <f t="shared" si="69"/>
        <v>-0.75689942337356675</v>
      </c>
    </row>
    <row r="640" spans="1:16" x14ac:dyDescent="0.3">
      <c r="A640" s="2">
        <v>71</v>
      </c>
      <c r="B640" s="2">
        <v>5</v>
      </c>
      <c r="C640" s="3">
        <v>0</v>
      </c>
      <c r="D640" s="3">
        <v>0</v>
      </c>
      <c r="E640" s="3">
        <v>0</v>
      </c>
      <c r="F640" s="3">
        <v>0</v>
      </c>
      <c r="G640" s="3">
        <v>0</v>
      </c>
      <c r="H640" s="3">
        <v>1.9989999999999999</v>
      </c>
      <c r="I640" s="3">
        <f t="shared" si="63"/>
        <v>-2.3955412150206747</v>
      </c>
      <c r="J640" s="3">
        <v>0</v>
      </c>
      <c r="K640" s="3">
        <f t="shared" si="64"/>
        <v>9.1123348249744496E-2</v>
      </c>
      <c r="L640" s="4">
        <f t="shared" si="65"/>
        <v>1</v>
      </c>
      <c r="M640" s="6">
        <f t="shared" si="66"/>
        <v>8.3513333662884381E-2</v>
      </c>
      <c r="N640" s="7">
        <f t="shared" si="67"/>
        <v>0.91648666633711562</v>
      </c>
      <c r="O640" s="5">
        <f t="shared" si="68"/>
        <v>0.91648666633711562</v>
      </c>
      <c r="P640" s="3">
        <f t="shared" si="69"/>
        <v>-8.7207760267437304E-2</v>
      </c>
    </row>
    <row r="641" spans="1:16" x14ac:dyDescent="0.3">
      <c r="A641" s="2">
        <v>71</v>
      </c>
      <c r="B641" s="2">
        <v>6</v>
      </c>
      <c r="C641" s="3">
        <v>0</v>
      </c>
      <c r="D641" s="3">
        <v>1</v>
      </c>
      <c r="E641" s="3">
        <v>0</v>
      </c>
      <c r="F641" s="3">
        <v>1</v>
      </c>
      <c r="G641" s="3">
        <v>0</v>
      </c>
      <c r="H641" s="3">
        <v>1.399</v>
      </c>
      <c r="I641" s="3">
        <f t="shared" si="63"/>
        <v>9.5601537840961814E-2</v>
      </c>
      <c r="J641" s="3">
        <v>0</v>
      </c>
      <c r="K641" s="3">
        <f t="shared" si="64"/>
        <v>1.1003205405340635</v>
      </c>
      <c r="L641" s="4">
        <f t="shared" si="65"/>
        <v>1</v>
      </c>
      <c r="M641" s="6">
        <f t="shared" si="66"/>
        <v>0.52388219764506849</v>
      </c>
      <c r="N641" s="7">
        <f t="shared" si="67"/>
        <v>0.4761178023549314</v>
      </c>
      <c r="O641" s="5">
        <f t="shared" si="68"/>
        <v>0.4761178023549314</v>
      </c>
      <c r="P641" s="3">
        <f t="shared" si="69"/>
        <v>-0.74208997143088384</v>
      </c>
    </row>
    <row r="642" spans="1:16" x14ac:dyDescent="0.3">
      <c r="A642" s="2">
        <v>71</v>
      </c>
      <c r="B642" s="2">
        <v>7</v>
      </c>
      <c r="C642" s="3">
        <v>0</v>
      </c>
      <c r="D642" s="3">
        <v>0</v>
      </c>
      <c r="E642" s="3">
        <v>0</v>
      </c>
      <c r="F642" s="3">
        <v>0</v>
      </c>
      <c r="G642" s="3">
        <v>1</v>
      </c>
      <c r="H642" s="3">
        <v>1.399</v>
      </c>
      <c r="I642" s="3">
        <f t="shared" si="63"/>
        <v>-0.87670334407292549</v>
      </c>
      <c r="J642" s="3">
        <v>0</v>
      </c>
      <c r="K642" s="3">
        <f t="shared" si="64"/>
        <v>0.41615256462262679</v>
      </c>
      <c r="L642" s="4">
        <f t="shared" si="65"/>
        <v>1</v>
      </c>
      <c r="M642" s="6">
        <f t="shared" si="66"/>
        <v>0.29386139249306253</v>
      </c>
      <c r="N642" s="7">
        <f t="shared" si="67"/>
        <v>0.70613860750693758</v>
      </c>
      <c r="O642" s="5">
        <f t="shared" si="68"/>
        <v>0.70613860750693758</v>
      </c>
      <c r="P642" s="3">
        <f t="shared" si="69"/>
        <v>-0.34794373284518837</v>
      </c>
    </row>
    <row r="643" spans="1:16" x14ac:dyDescent="0.3">
      <c r="A643" s="2">
        <v>71</v>
      </c>
      <c r="B643" s="2">
        <v>8</v>
      </c>
      <c r="C643" s="3">
        <v>0</v>
      </c>
      <c r="D643" s="3">
        <v>1</v>
      </c>
      <c r="E643" s="3">
        <v>0</v>
      </c>
      <c r="F643" s="3">
        <v>0</v>
      </c>
      <c r="G643" s="3">
        <v>0</v>
      </c>
      <c r="H643" s="3">
        <v>1.6989999999999998</v>
      </c>
      <c r="I643" s="3">
        <f t="shared" si="63"/>
        <v>-2.4236222530337468</v>
      </c>
      <c r="J643" s="3">
        <v>0</v>
      </c>
      <c r="K643" s="3">
        <f t="shared" si="64"/>
        <v>8.8600103514750117E-2</v>
      </c>
      <c r="L643" s="4">
        <f t="shared" si="65"/>
        <v>1</v>
      </c>
      <c r="M643" s="6">
        <f t="shared" si="66"/>
        <v>8.1389027273365139E-2</v>
      </c>
      <c r="N643" s="7">
        <f t="shared" si="67"/>
        <v>0.91861097272663483</v>
      </c>
      <c r="O643" s="5">
        <f t="shared" si="68"/>
        <v>0.91861097272663483</v>
      </c>
      <c r="P643" s="3">
        <f t="shared" si="69"/>
        <v>-8.4892562107752437E-2</v>
      </c>
    </row>
    <row r="644" spans="1:16" x14ac:dyDescent="0.3">
      <c r="A644" s="2">
        <v>71</v>
      </c>
      <c r="B644" s="2">
        <v>9</v>
      </c>
      <c r="C644" s="3">
        <v>0</v>
      </c>
      <c r="D644" s="3">
        <v>0</v>
      </c>
      <c r="E644" s="3">
        <v>1</v>
      </c>
      <c r="F644" s="3">
        <v>0</v>
      </c>
      <c r="G644" s="3">
        <v>1</v>
      </c>
      <c r="H644" s="3">
        <v>1.6989999999999998</v>
      </c>
      <c r="I644" s="3">
        <f t="shared" si="63"/>
        <v>-1.6242424559671893</v>
      </c>
      <c r="J644" s="3">
        <v>0</v>
      </c>
      <c r="K644" s="3">
        <f t="shared" si="64"/>
        <v>0.19706090098414894</v>
      </c>
      <c r="L644" s="4">
        <f t="shared" si="65"/>
        <v>1</v>
      </c>
      <c r="M644" s="6">
        <f t="shared" si="66"/>
        <v>0.16462061439158004</v>
      </c>
      <c r="N644" s="7">
        <f t="shared" si="67"/>
        <v>0.83537938560842007</v>
      </c>
      <c r="O644" s="5">
        <f t="shared" si="68"/>
        <v>0.83537938560842007</v>
      </c>
      <c r="P644" s="3">
        <f t="shared" si="69"/>
        <v>-0.17986930329675568</v>
      </c>
    </row>
    <row r="645" spans="1:16" x14ac:dyDescent="0.3">
      <c r="A645" s="2">
        <v>72</v>
      </c>
      <c r="B645" s="2">
        <v>1</v>
      </c>
      <c r="C645" s="3">
        <v>0</v>
      </c>
      <c r="D645" s="3">
        <v>1</v>
      </c>
      <c r="E645" s="3">
        <v>0</v>
      </c>
      <c r="F645" s="3">
        <v>0</v>
      </c>
      <c r="G645" s="3">
        <v>1</v>
      </c>
      <c r="H645" s="3">
        <v>1.9989999999999999</v>
      </c>
      <c r="I645" s="3">
        <f t="shared" si="63"/>
        <v>-1.758153056023851</v>
      </c>
      <c r="J645" s="3">
        <v>0</v>
      </c>
      <c r="K645" s="3">
        <f t="shared" si="64"/>
        <v>0.17236291466855119</v>
      </c>
      <c r="L645" s="4">
        <f t="shared" si="65"/>
        <v>1</v>
      </c>
      <c r="M645" s="6">
        <f t="shared" si="66"/>
        <v>0.1470218074215367</v>
      </c>
      <c r="N645" s="7">
        <f t="shared" si="67"/>
        <v>0.8529781925784633</v>
      </c>
      <c r="O645" s="5">
        <f t="shared" si="68"/>
        <v>0.8529781925784633</v>
      </c>
      <c r="P645" s="3">
        <f t="shared" si="69"/>
        <v>-0.15902129737592208</v>
      </c>
    </row>
    <row r="646" spans="1:16" x14ac:dyDescent="0.3">
      <c r="A646" s="2">
        <v>72</v>
      </c>
      <c r="B646" s="2">
        <v>2</v>
      </c>
      <c r="C646" s="3">
        <v>0</v>
      </c>
      <c r="D646" s="3">
        <v>0</v>
      </c>
      <c r="E646" s="3">
        <v>1</v>
      </c>
      <c r="F646" s="3">
        <v>0</v>
      </c>
      <c r="G646" s="3">
        <v>0</v>
      </c>
      <c r="H646" s="3">
        <v>1.399</v>
      </c>
      <c r="I646" s="3">
        <f t="shared" si="63"/>
        <v>-2.2897116529770853</v>
      </c>
      <c r="J646" s="3">
        <v>0</v>
      </c>
      <c r="K646" s="3">
        <f t="shared" si="64"/>
        <v>0.10129566594693437</v>
      </c>
      <c r="L646" s="4">
        <f t="shared" si="65"/>
        <v>1</v>
      </c>
      <c r="M646" s="6">
        <f t="shared" si="66"/>
        <v>9.1978629426310007E-2</v>
      </c>
      <c r="N646" s="7">
        <f t="shared" si="67"/>
        <v>0.90802137057368992</v>
      </c>
      <c r="O646" s="5">
        <f t="shared" si="68"/>
        <v>0.90802137057368992</v>
      </c>
      <c r="P646" s="3">
        <f t="shared" si="69"/>
        <v>-9.648736478370025E-2</v>
      </c>
    </row>
    <row r="647" spans="1:16" x14ac:dyDescent="0.3">
      <c r="A647" s="2">
        <v>72</v>
      </c>
      <c r="B647" s="2">
        <v>3</v>
      </c>
      <c r="C647" s="3">
        <v>0</v>
      </c>
      <c r="D647" s="3">
        <v>0</v>
      </c>
      <c r="E647" s="3">
        <v>1</v>
      </c>
      <c r="F647" s="3">
        <v>1</v>
      </c>
      <c r="G647" s="3">
        <v>0</v>
      </c>
      <c r="H647" s="3">
        <v>1.9989999999999999</v>
      </c>
      <c r="I647" s="3">
        <f t="shared" ref="I647:I710" si="70">$J$1+$L$1*D647+$N$1*E647+$P$1*F647+$R$1*G647+$T$1*H647</f>
        <v>-0.62385653604022995</v>
      </c>
      <c r="J647" s="3">
        <v>0</v>
      </c>
      <c r="K647" s="3">
        <f t="shared" ref="K647:K710" si="71">EXP(I647)</f>
        <v>0.53587383073476125</v>
      </c>
      <c r="L647" s="4">
        <f t="shared" ref="L647:L710" si="72">EXP(J647)</f>
        <v>1</v>
      </c>
      <c r="M647" s="6">
        <f t="shared" ref="M647:M710" si="73">K647/SUM(K647:L647)</f>
        <v>0.34890485143457356</v>
      </c>
      <c r="N647" s="7">
        <f t="shared" ref="N647:N710" si="74">L647/SUM(K647:L647)</f>
        <v>0.6510951485654265</v>
      </c>
      <c r="O647" s="5">
        <f t="shared" ref="O647:O710" si="75">M647*C647+N647*(1-C647)</f>
        <v>0.6510951485654265</v>
      </c>
      <c r="P647" s="3">
        <f t="shared" ref="P647:P710" si="76">LN(O647)</f>
        <v>-0.42909948990296365</v>
      </c>
    </row>
    <row r="648" spans="1:16" x14ac:dyDescent="0.3">
      <c r="A648" s="2">
        <v>72</v>
      </c>
      <c r="B648" s="2">
        <v>4</v>
      </c>
      <c r="C648" s="3">
        <v>0</v>
      </c>
      <c r="D648" s="3">
        <v>0</v>
      </c>
      <c r="E648" s="3">
        <v>0</v>
      </c>
      <c r="F648" s="3">
        <v>1</v>
      </c>
      <c r="G648" s="3">
        <v>0</v>
      </c>
      <c r="H648" s="3">
        <v>1.6989999999999998</v>
      </c>
      <c r="I648" s="3">
        <f t="shared" si="70"/>
        <v>0.12368257585403408</v>
      </c>
      <c r="J648" s="3">
        <v>0</v>
      </c>
      <c r="K648" s="3">
        <f t="shared" si="71"/>
        <v>1.1316565988519474</v>
      </c>
      <c r="L648" s="4">
        <f t="shared" si="72"/>
        <v>1</v>
      </c>
      <c r="M648" s="6">
        <f t="shared" si="73"/>
        <v>0.53088128709916371</v>
      </c>
      <c r="N648" s="7">
        <f t="shared" si="74"/>
        <v>0.4691187129008364</v>
      </c>
      <c r="O648" s="5">
        <f t="shared" si="75"/>
        <v>0.4691187129008364</v>
      </c>
      <c r="P648" s="3">
        <f t="shared" si="76"/>
        <v>-0.75689942337356675</v>
      </c>
    </row>
    <row r="649" spans="1:16" x14ac:dyDescent="0.3">
      <c r="A649" s="2">
        <v>72</v>
      </c>
      <c r="B649" s="2">
        <v>5</v>
      </c>
      <c r="C649" s="3">
        <v>0</v>
      </c>
      <c r="D649" s="3">
        <v>0</v>
      </c>
      <c r="E649" s="3">
        <v>0</v>
      </c>
      <c r="F649" s="3">
        <v>0</v>
      </c>
      <c r="G649" s="3">
        <v>0</v>
      </c>
      <c r="H649" s="3">
        <v>1.9989999999999999</v>
      </c>
      <c r="I649" s="3">
        <f t="shared" si="70"/>
        <v>-2.3955412150206747</v>
      </c>
      <c r="J649" s="3">
        <v>0</v>
      </c>
      <c r="K649" s="3">
        <f t="shared" si="71"/>
        <v>9.1123348249744496E-2</v>
      </c>
      <c r="L649" s="4">
        <f t="shared" si="72"/>
        <v>1</v>
      </c>
      <c r="M649" s="6">
        <f t="shared" si="73"/>
        <v>8.3513333662884381E-2</v>
      </c>
      <c r="N649" s="7">
        <f t="shared" si="74"/>
        <v>0.91648666633711562</v>
      </c>
      <c r="O649" s="5">
        <f t="shared" si="75"/>
        <v>0.91648666633711562</v>
      </c>
      <c r="P649" s="3">
        <f t="shared" si="76"/>
        <v>-8.7207760267437304E-2</v>
      </c>
    </row>
    <row r="650" spans="1:16" x14ac:dyDescent="0.3">
      <c r="A650" s="2">
        <v>72</v>
      </c>
      <c r="B650" s="2">
        <v>6</v>
      </c>
      <c r="C650" s="3">
        <v>1</v>
      </c>
      <c r="D650" s="3">
        <v>1</v>
      </c>
      <c r="E650" s="3">
        <v>0</v>
      </c>
      <c r="F650" s="3">
        <v>1</v>
      </c>
      <c r="G650" s="3">
        <v>0</v>
      </c>
      <c r="H650" s="3">
        <v>1.399</v>
      </c>
      <c r="I650" s="3">
        <f t="shared" si="70"/>
        <v>9.5601537840961814E-2</v>
      </c>
      <c r="J650" s="3">
        <v>0</v>
      </c>
      <c r="K650" s="3">
        <f t="shared" si="71"/>
        <v>1.1003205405340635</v>
      </c>
      <c r="L650" s="4">
        <f t="shared" si="72"/>
        <v>1</v>
      </c>
      <c r="M650" s="6">
        <f t="shared" si="73"/>
        <v>0.52388219764506849</v>
      </c>
      <c r="N650" s="7">
        <f t="shared" si="74"/>
        <v>0.4761178023549314</v>
      </c>
      <c r="O650" s="5">
        <f t="shared" si="75"/>
        <v>0.52388219764506849</v>
      </c>
      <c r="P650" s="3">
        <f t="shared" si="76"/>
        <v>-0.64648843358992203</v>
      </c>
    </row>
    <row r="651" spans="1:16" x14ac:dyDescent="0.3">
      <c r="A651" s="2">
        <v>72</v>
      </c>
      <c r="B651" s="2">
        <v>7</v>
      </c>
      <c r="C651" s="3">
        <v>0</v>
      </c>
      <c r="D651" s="3">
        <v>0</v>
      </c>
      <c r="E651" s="3">
        <v>0</v>
      </c>
      <c r="F651" s="3">
        <v>0</v>
      </c>
      <c r="G651" s="3">
        <v>1</v>
      </c>
      <c r="H651" s="3">
        <v>1.399</v>
      </c>
      <c r="I651" s="3">
        <f t="shared" si="70"/>
        <v>-0.87670334407292549</v>
      </c>
      <c r="J651" s="3">
        <v>0</v>
      </c>
      <c r="K651" s="3">
        <f t="shared" si="71"/>
        <v>0.41615256462262679</v>
      </c>
      <c r="L651" s="4">
        <f t="shared" si="72"/>
        <v>1</v>
      </c>
      <c r="M651" s="6">
        <f t="shared" si="73"/>
        <v>0.29386139249306253</v>
      </c>
      <c r="N651" s="7">
        <f t="shared" si="74"/>
        <v>0.70613860750693758</v>
      </c>
      <c r="O651" s="5">
        <f t="shared" si="75"/>
        <v>0.70613860750693758</v>
      </c>
      <c r="P651" s="3">
        <f t="shared" si="76"/>
        <v>-0.34794373284518837</v>
      </c>
    </row>
    <row r="652" spans="1:16" x14ac:dyDescent="0.3">
      <c r="A652" s="2">
        <v>72</v>
      </c>
      <c r="B652" s="2">
        <v>8</v>
      </c>
      <c r="C652" s="3">
        <v>0</v>
      </c>
      <c r="D652" s="3">
        <v>1</v>
      </c>
      <c r="E652" s="3">
        <v>0</v>
      </c>
      <c r="F652" s="3">
        <v>0</v>
      </c>
      <c r="G652" s="3">
        <v>0</v>
      </c>
      <c r="H652" s="3">
        <v>1.6989999999999998</v>
      </c>
      <c r="I652" s="3">
        <f t="shared" si="70"/>
        <v>-2.4236222530337468</v>
      </c>
      <c r="J652" s="3">
        <v>0</v>
      </c>
      <c r="K652" s="3">
        <f t="shared" si="71"/>
        <v>8.8600103514750117E-2</v>
      </c>
      <c r="L652" s="4">
        <f t="shared" si="72"/>
        <v>1</v>
      </c>
      <c r="M652" s="6">
        <f t="shared" si="73"/>
        <v>8.1389027273365139E-2</v>
      </c>
      <c r="N652" s="7">
        <f t="shared" si="74"/>
        <v>0.91861097272663483</v>
      </c>
      <c r="O652" s="5">
        <f t="shared" si="75"/>
        <v>0.91861097272663483</v>
      </c>
      <c r="P652" s="3">
        <f t="shared" si="76"/>
        <v>-8.4892562107752437E-2</v>
      </c>
    </row>
    <row r="653" spans="1:16" x14ac:dyDescent="0.3">
      <c r="A653" s="2">
        <v>72</v>
      </c>
      <c r="B653" s="2">
        <v>9</v>
      </c>
      <c r="C653" s="3">
        <v>0</v>
      </c>
      <c r="D653" s="3">
        <v>0</v>
      </c>
      <c r="E653" s="3">
        <v>1</v>
      </c>
      <c r="F653" s="3">
        <v>0</v>
      </c>
      <c r="G653" s="3">
        <v>1</v>
      </c>
      <c r="H653" s="3">
        <v>1.6989999999999998</v>
      </c>
      <c r="I653" s="3">
        <f t="shared" si="70"/>
        <v>-1.6242424559671893</v>
      </c>
      <c r="J653" s="3">
        <v>0</v>
      </c>
      <c r="K653" s="3">
        <f t="shared" si="71"/>
        <v>0.19706090098414894</v>
      </c>
      <c r="L653" s="4">
        <f t="shared" si="72"/>
        <v>1</v>
      </c>
      <c r="M653" s="6">
        <f t="shared" si="73"/>
        <v>0.16462061439158004</v>
      </c>
      <c r="N653" s="7">
        <f t="shared" si="74"/>
        <v>0.83537938560842007</v>
      </c>
      <c r="O653" s="5">
        <f t="shared" si="75"/>
        <v>0.83537938560842007</v>
      </c>
      <c r="P653" s="3">
        <f t="shared" si="76"/>
        <v>-0.17986930329675568</v>
      </c>
    </row>
    <row r="654" spans="1:16" x14ac:dyDescent="0.3">
      <c r="A654" s="2">
        <v>73</v>
      </c>
      <c r="B654" s="2">
        <v>1</v>
      </c>
      <c r="C654" s="3">
        <v>0</v>
      </c>
      <c r="D654" s="3">
        <v>1</v>
      </c>
      <c r="E654" s="3">
        <v>0</v>
      </c>
      <c r="F654" s="3">
        <v>0</v>
      </c>
      <c r="G654" s="3">
        <v>1</v>
      </c>
      <c r="H654" s="3">
        <v>1.9989999999999999</v>
      </c>
      <c r="I654" s="3">
        <f t="shared" si="70"/>
        <v>-1.758153056023851</v>
      </c>
      <c r="J654" s="3">
        <v>0</v>
      </c>
      <c r="K654" s="3">
        <f t="shared" si="71"/>
        <v>0.17236291466855119</v>
      </c>
      <c r="L654" s="4">
        <f t="shared" si="72"/>
        <v>1</v>
      </c>
      <c r="M654" s="6">
        <f t="shared" si="73"/>
        <v>0.1470218074215367</v>
      </c>
      <c r="N654" s="7">
        <f t="shared" si="74"/>
        <v>0.8529781925784633</v>
      </c>
      <c r="O654" s="5">
        <f t="shared" si="75"/>
        <v>0.8529781925784633</v>
      </c>
      <c r="P654" s="3">
        <f t="shared" si="76"/>
        <v>-0.15902129737592208</v>
      </c>
    </row>
    <row r="655" spans="1:16" x14ac:dyDescent="0.3">
      <c r="A655" s="2">
        <v>73</v>
      </c>
      <c r="B655" s="2">
        <v>2</v>
      </c>
      <c r="C655" s="3">
        <v>0</v>
      </c>
      <c r="D655" s="3">
        <v>0</v>
      </c>
      <c r="E655" s="3">
        <v>1</v>
      </c>
      <c r="F655" s="3">
        <v>0</v>
      </c>
      <c r="G655" s="3">
        <v>0</v>
      </c>
      <c r="H655" s="3">
        <v>1.399</v>
      </c>
      <c r="I655" s="3">
        <f t="shared" si="70"/>
        <v>-2.2897116529770853</v>
      </c>
      <c r="J655" s="3">
        <v>0</v>
      </c>
      <c r="K655" s="3">
        <f t="shared" si="71"/>
        <v>0.10129566594693437</v>
      </c>
      <c r="L655" s="4">
        <f t="shared" si="72"/>
        <v>1</v>
      </c>
      <c r="M655" s="6">
        <f t="shared" si="73"/>
        <v>9.1978629426310007E-2</v>
      </c>
      <c r="N655" s="7">
        <f t="shared" si="74"/>
        <v>0.90802137057368992</v>
      </c>
      <c r="O655" s="5">
        <f t="shared" si="75"/>
        <v>0.90802137057368992</v>
      </c>
      <c r="P655" s="3">
        <f t="shared" si="76"/>
        <v>-9.648736478370025E-2</v>
      </c>
    </row>
    <row r="656" spans="1:16" x14ac:dyDescent="0.3">
      <c r="A656" s="2">
        <v>73</v>
      </c>
      <c r="B656" s="2">
        <v>3</v>
      </c>
      <c r="C656" s="3">
        <v>1</v>
      </c>
      <c r="D656" s="3">
        <v>0</v>
      </c>
      <c r="E656" s="3">
        <v>1</v>
      </c>
      <c r="F656" s="3">
        <v>1</v>
      </c>
      <c r="G656" s="3">
        <v>0</v>
      </c>
      <c r="H656" s="3">
        <v>1.9989999999999999</v>
      </c>
      <c r="I656" s="3">
        <f t="shared" si="70"/>
        <v>-0.62385653604022995</v>
      </c>
      <c r="J656" s="3">
        <v>0</v>
      </c>
      <c r="K656" s="3">
        <f t="shared" si="71"/>
        <v>0.53587383073476125</v>
      </c>
      <c r="L656" s="4">
        <f t="shared" si="72"/>
        <v>1</v>
      </c>
      <c r="M656" s="6">
        <f t="shared" si="73"/>
        <v>0.34890485143457356</v>
      </c>
      <c r="N656" s="7">
        <f t="shared" si="74"/>
        <v>0.6510951485654265</v>
      </c>
      <c r="O656" s="5">
        <f t="shared" si="75"/>
        <v>0.34890485143457356</v>
      </c>
      <c r="P656" s="3">
        <f t="shared" si="76"/>
        <v>-1.0529560259431936</v>
      </c>
    </row>
    <row r="657" spans="1:16" x14ac:dyDescent="0.3">
      <c r="A657" s="2">
        <v>73</v>
      </c>
      <c r="B657" s="2">
        <v>4</v>
      </c>
      <c r="C657" s="3">
        <v>0</v>
      </c>
      <c r="D657" s="3">
        <v>0</v>
      </c>
      <c r="E657" s="3">
        <v>0</v>
      </c>
      <c r="F657" s="3">
        <v>1</v>
      </c>
      <c r="G657" s="3">
        <v>0</v>
      </c>
      <c r="H657" s="3">
        <v>1.6989999999999998</v>
      </c>
      <c r="I657" s="3">
        <f t="shared" si="70"/>
        <v>0.12368257585403408</v>
      </c>
      <c r="J657" s="3">
        <v>0</v>
      </c>
      <c r="K657" s="3">
        <f t="shared" si="71"/>
        <v>1.1316565988519474</v>
      </c>
      <c r="L657" s="4">
        <f t="shared" si="72"/>
        <v>1</v>
      </c>
      <c r="M657" s="6">
        <f t="shared" si="73"/>
        <v>0.53088128709916371</v>
      </c>
      <c r="N657" s="7">
        <f t="shared" si="74"/>
        <v>0.4691187129008364</v>
      </c>
      <c r="O657" s="5">
        <f t="shared" si="75"/>
        <v>0.4691187129008364</v>
      </c>
      <c r="P657" s="3">
        <f t="shared" si="76"/>
        <v>-0.75689942337356675</v>
      </c>
    </row>
    <row r="658" spans="1:16" x14ac:dyDescent="0.3">
      <c r="A658" s="2">
        <v>73</v>
      </c>
      <c r="B658" s="2">
        <v>5</v>
      </c>
      <c r="C658" s="3">
        <v>0</v>
      </c>
      <c r="D658" s="3">
        <v>0</v>
      </c>
      <c r="E658" s="3">
        <v>0</v>
      </c>
      <c r="F658" s="3">
        <v>0</v>
      </c>
      <c r="G658" s="3">
        <v>0</v>
      </c>
      <c r="H658" s="3">
        <v>1.9989999999999999</v>
      </c>
      <c r="I658" s="3">
        <f t="shared" si="70"/>
        <v>-2.3955412150206747</v>
      </c>
      <c r="J658" s="3">
        <v>0</v>
      </c>
      <c r="K658" s="3">
        <f t="shared" si="71"/>
        <v>9.1123348249744496E-2</v>
      </c>
      <c r="L658" s="4">
        <f t="shared" si="72"/>
        <v>1</v>
      </c>
      <c r="M658" s="6">
        <f t="shared" si="73"/>
        <v>8.3513333662884381E-2</v>
      </c>
      <c r="N658" s="7">
        <f t="shared" si="74"/>
        <v>0.91648666633711562</v>
      </c>
      <c r="O658" s="5">
        <f t="shared" si="75"/>
        <v>0.91648666633711562</v>
      </c>
      <c r="P658" s="3">
        <f t="shared" si="76"/>
        <v>-8.7207760267437304E-2</v>
      </c>
    </row>
    <row r="659" spans="1:16" x14ac:dyDescent="0.3">
      <c r="A659" s="2">
        <v>73</v>
      </c>
      <c r="B659" s="2">
        <v>6</v>
      </c>
      <c r="C659" s="3">
        <v>1</v>
      </c>
      <c r="D659" s="3">
        <v>1</v>
      </c>
      <c r="E659" s="3">
        <v>0</v>
      </c>
      <c r="F659" s="3">
        <v>1</v>
      </c>
      <c r="G659" s="3">
        <v>0</v>
      </c>
      <c r="H659" s="3">
        <v>1.399</v>
      </c>
      <c r="I659" s="3">
        <f t="shared" si="70"/>
        <v>9.5601537840961814E-2</v>
      </c>
      <c r="J659" s="3">
        <v>0</v>
      </c>
      <c r="K659" s="3">
        <f t="shared" si="71"/>
        <v>1.1003205405340635</v>
      </c>
      <c r="L659" s="4">
        <f t="shared" si="72"/>
        <v>1</v>
      </c>
      <c r="M659" s="6">
        <f t="shared" si="73"/>
        <v>0.52388219764506849</v>
      </c>
      <c r="N659" s="7">
        <f t="shared" si="74"/>
        <v>0.4761178023549314</v>
      </c>
      <c r="O659" s="5">
        <f t="shared" si="75"/>
        <v>0.52388219764506849</v>
      </c>
      <c r="P659" s="3">
        <f t="shared" si="76"/>
        <v>-0.64648843358992203</v>
      </c>
    </row>
    <row r="660" spans="1:16" x14ac:dyDescent="0.3">
      <c r="A660" s="2">
        <v>73</v>
      </c>
      <c r="B660" s="2">
        <v>7</v>
      </c>
      <c r="C660" s="3">
        <v>0</v>
      </c>
      <c r="D660" s="3">
        <v>0</v>
      </c>
      <c r="E660" s="3">
        <v>0</v>
      </c>
      <c r="F660" s="3">
        <v>0</v>
      </c>
      <c r="G660" s="3">
        <v>1</v>
      </c>
      <c r="H660" s="3">
        <v>1.399</v>
      </c>
      <c r="I660" s="3">
        <f t="shared" si="70"/>
        <v>-0.87670334407292549</v>
      </c>
      <c r="J660" s="3">
        <v>0</v>
      </c>
      <c r="K660" s="3">
        <f t="shared" si="71"/>
        <v>0.41615256462262679</v>
      </c>
      <c r="L660" s="4">
        <f t="shared" si="72"/>
        <v>1</v>
      </c>
      <c r="M660" s="6">
        <f t="shared" si="73"/>
        <v>0.29386139249306253</v>
      </c>
      <c r="N660" s="7">
        <f t="shared" si="74"/>
        <v>0.70613860750693758</v>
      </c>
      <c r="O660" s="5">
        <f t="shared" si="75"/>
        <v>0.70613860750693758</v>
      </c>
      <c r="P660" s="3">
        <f t="shared" si="76"/>
        <v>-0.34794373284518837</v>
      </c>
    </row>
    <row r="661" spans="1:16" x14ac:dyDescent="0.3">
      <c r="A661" s="2">
        <v>73</v>
      </c>
      <c r="B661" s="2">
        <v>8</v>
      </c>
      <c r="C661" s="3">
        <v>0</v>
      </c>
      <c r="D661" s="3">
        <v>1</v>
      </c>
      <c r="E661" s="3">
        <v>0</v>
      </c>
      <c r="F661" s="3">
        <v>0</v>
      </c>
      <c r="G661" s="3">
        <v>0</v>
      </c>
      <c r="H661" s="3">
        <v>1.6989999999999998</v>
      </c>
      <c r="I661" s="3">
        <f t="shared" si="70"/>
        <v>-2.4236222530337468</v>
      </c>
      <c r="J661" s="3">
        <v>0</v>
      </c>
      <c r="K661" s="3">
        <f t="shared" si="71"/>
        <v>8.8600103514750117E-2</v>
      </c>
      <c r="L661" s="4">
        <f t="shared" si="72"/>
        <v>1</v>
      </c>
      <c r="M661" s="6">
        <f t="shared" si="73"/>
        <v>8.1389027273365139E-2</v>
      </c>
      <c r="N661" s="7">
        <f t="shared" si="74"/>
        <v>0.91861097272663483</v>
      </c>
      <c r="O661" s="5">
        <f t="shared" si="75"/>
        <v>0.91861097272663483</v>
      </c>
      <c r="P661" s="3">
        <f t="shared" si="76"/>
        <v>-8.4892562107752437E-2</v>
      </c>
    </row>
    <row r="662" spans="1:16" x14ac:dyDescent="0.3">
      <c r="A662" s="2">
        <v>73</v>
      </c>
      <c r="B662" s="2">
        <v>9</v>
      </c>
      <c r="C662" s="3">
        <v>0</v>
      </c>
      <c r="D662" s="3">
        <v>0</v>
      </c>
      <c r="E662" s="3">
        <v>1</v>
      </c>
      <c r="F662" s="3">
        <v>0</v>
      </c>
      <c r="G662" s="3">
        <v>1</v>
      </c>
      <c r="H662" s="3">
        <v>1.6989999999999998</v>
      </c>
      <c r="I662" s="3">
        <f t="shared" si="70"/>
        <v>-1.6242424559671893</v>
      </c>
      <c r="J662" s="3">
        <v>0</v>
      </c>
      <c r="K662" s="3">
        <f t="shared" si="71"/>
        <v>0.19706090098414894</v>
      </c>
      <c r="L662" s="4">
        <f t="shared" si="72"/>
        <v>1</v>
      </c>
      <c r="M662" s="6">
        <f t="shared" si="73"/>
        <v>0.16462061439158004</v>
      </c>
      <c r="N662" s="7">
        <f t="shared" si="74"/>
        <v>0.83537938560842007</v>
      </c>
      <c r="O662" s="5">
        <f t="shared" si="75"/>
        <v>0.83537938560842007</v>
      </c>
      <c r="P662" s="3">
        <f t="shared" si="76"/>
        <v>-0.17986930329675568</v>
      </c>
    </row>
    <row r="663" spans="1:16" x14ac:dyDescent="0.3">
      <c r="A663" s="2">
        <v>74</v>
      </c>
      <c r="B663" s="2">
        <v>1</v>
      </c>
      <c r="C663" s="3">
        <v>0</v>
      </c>
      <c r="D663" s="3">
        <v>1</v>
      </c>
      <c r="E663" s="3">
        <v>0</v>
      </c>
      <c r="F663" s="3">
        <v>0</v>
      </c>
      <c r="G663" s="3">
        <v>1</v>
      </c>
      <c r="H663" s="3">
        <v>1.9989999999999999</v>
      </c>
      <c r="I663" s="3">
        <f t="shared" si="70"/>
        <v>-1.758153056023851</v>
      </c>
      <c r="J663" s="3">
        <v>0</v>
      </c>
      <c r="K663" s="3">
        <f t="shared" si="71"/>
        <v>0.17236291466855119</v>
      </c>
      <c r="L663" s="4">
        <f t="shared" si="72"/>
        <v>1</v>
      </c>
      <c r="M663" s="6">
        <f t="shared" si="73"/>
        <v>0.1470218074215367</v>
      </c>
      <c r="N663" s="7">
        <f t="shared" si="74"/>
        <v>0.8529781925784633</v>
      </c>
      <c r="O663" s="5">
        <f t="shared" si="75"/>
        <v>0.8529781925784633</v>
      </c>
      <c r="P663" s="3">
        <f t="shared" si="76"/>
        <v>-0.15902129737592208</v>
      </c>
    </row>
    <row r="664" spans="1:16" x14ac:dyDescent="0.3">
      <c r="A664" s="2">
        <v>74</v>
      </c>
      <c r="B664" s="2">
        <v>2</v>
      </c>
      <c r="C664" s="3">
        <v>0</v>
      </c>
      <c r="D664" s="3">
        <v>0</v>
      </c>
      <c r="E664" s="3">
        <v>1</v>
      </c>
      <c r="F664" s="3">
        <v>0</v>
      </c>
      <c r="G664" s="3">
        <v>0</v>
      </c>
      <c r="H664" s="3">
        <v>1.399</v>
      </c>
      <c r="I664" s="3">
        <f t="shared" si="70"/>
        <v>-2.2897116529770853</v>
      </c>
      <c r="J664" s="3">
        <v>0</v>
      </c>
      <c r="K664" s="3">
        <f t="shared" si="71"/>
        <v>0.10129566594693437</v>
      </c>
      <c r="L664" s="4">
        <f t="shared" si="72"/>
        <v>1</v>
      </c>
      <c r="M664" s="6">
        <f t="shared" si="73"/>
        <v>9.1978629426310007E-2</v>
      </c>
      <c r="N664" s="7">
        <f t="shared" si="74"/>
        <v>0.90802137057368992</v>
      </c>
      <c r="O664" s="5">
        <f t="shared" si="75"/>
        <v>0.90802137057368992</v>
      </c>
      <c r="P664" s="3">
        <f t="shared" si="76"/>
        <v>-9.648736478370025E-2</v>
      </c>
    </row>
    <row r="665" spans="1:16" x14ac:dyDescent="0.3">
      <c r="A665" s="2">
        <v>74</v>
      </c>
      <c r="B665" s="2">
        <v>3</v>
      </c>
      <c r="C665" s="3">
        <v>0</v>
      </c>
      <c r="D665" s="3">
        <v>0</v>
      </c>
      <c r="E665" s="3">
        <v>1</v>
      </c>
      <c r="F665" s="3">
        <v>1</v>
      </c>
      <c r="G665" s="3">
        <v>0</v>
      </c>
      <c r="H665" s="3">
        <v>1.9989999999999999</v>
      </c>
      <c r="I665" s="3">
        <f t="shared" si="70"/>
        <v>-0.62385653604022995</v>
      </c>
      <c r="J665" s="3">
        <v>0</v>
      </c>
      <c r="K665" s="3">
        <f t="shared" si="71"/>
        <v>0.53587383073476125</v>
      </c>
      <c r="L665" s="4">
        <f t="shared" si="72"/>
        <v>1</v>
      </c>
      <c r="M665" s="6">
        <f t="shared" si="73"/>
        <v>0.34890485143457356</v>
      </c>
      <c r="N665" s="7">
        <f t="shared" si="74"/>
        <v>0.6510951485654265</v>
      </c>
      <c r="O665" s="5">
        <f t="shared" si="75"/>
        <v>0.6510951485654265</v>
      </c>
      <c r="P665" s="3">
        <f t="shared" si="76"/>
        <v>-0.42909948990296365</v>
      </c>
    </row>
    <row r="666" spans="1:16" x14ac:dyDescent="0.3">
      <c r="A666" s="2">
        <v>74</v>
      </c>
      <c r="B666" s="2">
        <v>4</v>
      </c>
      <c r="C666" s="3">
        <v>0</v>
      </c>
      <c r="D666" s="3">
        <v>0</v>
      </c>
      <c r="E666" s="3">
        <v>0</v>
      </c>
      <c r="F666" s="3">
        <v>1</v>
      </c>
      <c r="G666" s="3">
        <v>0</v>
      </c>
      <c r="H666" s="3">
        <v>1.6989999999999998</v>
      </c>
      <c r="I666" s="3">
        <f t="shared" si="70"/>
        <v>0.12368257585403408</v>
      </c>
      <c r="J666" s="3">
        <v>0</v>
      </c>
      <c r="K666" s="3">
        <f t="shared" si="71"/>
        <v>1.1316565988519474</v>
      </c>
      <c r="L666" s="4">
        <f t="shared" si="72"/>
        <v>1</v>
      </c>
      <c r="M666" s="6">
        <f t="shared" si="73"/>
        <v>0.53088128709916371</v>
      </c>
      <c r="N666" s="7">
        <f t="shared" si="74"/>
        <v>0.4691187129008364</v>
      </c>
      <c r="O666" s="5">
        <f t="shared" si="75"/>
        <v>0.4691187129008364</v>
      </c>
      <c r="P666" s="3">
        <f t="shared" si="76"/>
        <v>-0.75689942337356675</v>
      </c>
    </row>
    <row r="667" spans="1:16" x14ac:dyDescent="0.3">
      <c r="A667" s="2">
        <v>74</v>
      </c>
      <c r="B667" s="2">
        <v>5</v>
      </c>
      <c r="C667" s="3">
        <v>0</v>
      </c>
      <c r="D667" s="3">
        <v>0</v>
      </c>
      <c r="E667" s="3">
        <v>0</v>
      </c>
      <c r="F667" s="3">
        <v>0</v>
      </c>
      <c r="G667" s="3">
        <v>0</v>
      </c>
      <c r="H667" s="3">
        <v>1.9989999999999999</v>
      </c>
      <c r="I667" s="3">
        <f t="shared" si="70"/>
        <v>-2.3955412150206747</v>
      </c>
      <c r="J667" s="3">
        <v>0</v>
      </c>
      <c r="K667" s="3">
        <f t="shared" si="71"/>
        <v>9.1123348249744496E-2</v>
      </c>
      <c r="L667" s="4">
        <f t="shared" si="72"/>
        <v>1</v>
      </c>
      <c r="M667" s="6">
        <f t="shared" si="73"/>
        <v>8.3513333662884381E-2</v>
      </c>
      <c r="N667" s="7">
        <f t="shared" si="74"/>
        <v>0.91648666633711562</v>
      </c>
      <c r="O667" s="5">
        <f t="shared" si="75"/>
        <v>0.91648666633711562</v>
      </c>
      <c r="P667" s="3">
        <f t="shared" si="76"/>
        <v>-8.7207760267437304E-2</v>
      </c>
    </row>
    <row r="668" spans="1:16" x14ac:dyDescent="0.3">
      <c r="A668" s="2">
        <v>74</v>
      </c>
      <c r="B668" s="2">
        <v>6</v>
      </c>
      <c r="C668" s="3">
        <v>0</v>
      </c>
      <c r="D668" s="3">
        <v>1</v>
      </c>
      <c r="E668" s="3">
        <v>0</v>
      </c>
      <c r="F668" s="3">
        <v>1</v>
      </c>
      <c r="G668" s="3">
        <v>0</v>
      </c>
      <c r="H668" s="3">
        <v>1.399</v>
      </c>
      <c r="I668" s="3">
        <f t="shared" si="70"/>
        <v>9.5601537840961814E-2</v>
      </c>
      <c r="J668" s="3">
        <v>0</v>
      </c>
      <c r="K668" s="3">
        <f t="shared" si="71"/>
        <v>1.1003205405340635</v>
      </c>
      <c r="L668" s="4">
        <f t="shared" si="72"/>
        <v>1</v>
      </c>
      <c r="M668" s="6">
        <f t="shared" si="73"/>
        <v>0.52388219764506849</v>
      </c>
      <c r="N668" s="7">
        <f t="shared" si="74"/>
        <v>0.4761178023549314</v>
      </c>
      <c r="O668" s="5">
        <f t="shared" si="75"/>
        <v>0.4761178023549314</v>
      </c>
      <c r="P668" s="3">
        <f t="shared" si="76"/>
        <v>-0.74208997143088384</v>
      </c>
    </row>
    <row r="669" spans="1:16" x14ac:dyDescent="0.3">
      <c r="A669" s="2">
        <v>74</v>
      </c>
      <c r="B669" s="2">
        <v>7</v>
      </c>
      <c r="C669" s="3">
        <v>0</v>
      </c>
      <c r="D669" s="3">
        <v>0</v>
      </c>
      <c r="E669" s="3">
        <v>0</v>
      </c>
      <c r="F669" s="3">
        <v>0</v>
      </c>
      <c r="G669" s="3">
        <v>1</v>
      </c>
      <c r="H669" s="3">
        <v>1.399</v>
      </c>
      <c r="I669" s="3">
        <f t="shared" si="70"/>
        <v>-0.87670334407292549</v>
      </c>
      <c r="J669" s="3">
        <v>0</v>
      </c>
      <c r="K669" s="3">
        <f t="shared" si="71"/>
        <v>0.41615256462262679</v>
      </c>
      <c r="L669" s="4">
        <f t="shared" si="72"/>
        <v>1</v>
      </c>
      <c r="M669" s="6">
        <f t="shared" si="73"/>
        <v>0.29386139249306253</v>
      </c>
      <c r="N669" s="7">
        <f t="shared" si="74"/>
        <v>0.70613860750693758</v>
      </c>
      <c r="O669" s="5">
        <f t="shared" si="75"/>
        <v>0.70613860750693758</v>
      </c>
      <c r="P669" s="3">
        <f t="shared" si="76"/>
        <v>-0.34794373284518837</v>
      </c>
    </row>
    <row r="670" spans="1:16" x14ac:dyDescent="0.3">
      <c r="A670" s="2">
        <v>74</v>
      </c>
      <c r="B670" s="2">
        <v>8</v>
      </c>
      <c r="C670" s="3">
        <v>0</v>
      </c>
      <c r="D670" s="3">
        <v>1</v>
      </c>
      <c r="E670" s="3">
        <v>0</v>
      </c>
      <c r="F670" s="3">
        <v>0</v>
      </c>
      <c r="G670" s="3">
        <v>0</v>
      </c>
      <c r="H670" s="3">
        <v>1.6989999999999998</v>
      </c>
      <c r="I670" s="3">
        <f t="shared" si="70"/>
        <v>-2.4236222530337468</v>
      </c>
      <c r="J670" s="3">
        <v>0</v>
      </c>
      <c r="K670" s="3">
        <f t="shared" si="71"/>
        <v>8.8600103514750117E-2</v>
      </c>
      <c r="L670" s="4">
        <f t="shared" si="72"/>
        <v>1</v>
      </c>
      <c r="M670" s="6">
        <f t="shared" si="73"/>
        <v>8.1389027273365139E-2</v>
      </c>
      <c r="N670" s="7">
        <f t="shared" si="74"/>
        <v>0.91861097272663483</v>
      </c>
      <c r="O670" s="5">
        <f t="shared" si="75"/>
        <v>0.91861097272663483</v>
      </c>
      <c r="P670" s="3">
        <f t="shared" si="76"/>
        <v>-8.4892562107752437E-2</v>
      </c>
    </row>
    <row r="671" spans="1:16" x14ac:dyDescent="0.3">
      <c r="A671" s="2">
        <v>74</v>
      </c>
      <c r="B671" s="2">
        <v>9</v>
      </c>
      <c r="C671" s="3">
        <v>0</v>
      </c>
      <c r="D671" s="3">
        <v>0</v>
      </c>
      <c r="E671" s="3">
        <v>1</v>
      </c>
      <c r="F671" s="3">
        <v>0</v>
      </c>
      <c r="G671" s="3">
        <v>1</v>
      </c>
      <c r="H671" s="3">
        <v>1.6989999999999998</v>
      </c>
      <c r="I671" s="3">
        <f t="shared" si="70"/>
        <v>-1.6242424559671893</v>
      </c>
      <c r="J671" s="3">
        <v>0</v>
      </c>
      <c r="K671" s="3">
        <f t="shared" si="71"/>
        <v>0.19706090098414894</v>
      </c>
      <c r="L671" s="4">
        <f t="shared" si="72"/>
        <v>1</v>
      </c>
      <c r="M671" s="6">
        <f t="shared" si="73"/>
        <v>0.16462061439158004</v>
      </c>
      <c r="N671" s="7">
        <f t="shared" si="74"/>
        <v>0.83537938560842007</v>
      </c>
      <c r="O671" s="5">
        <f t="shared" si="75"/>
        <v>0.83537938560842007</v>
      </c>
      <c r="P671" s="3">
        <f t="shared" si="76"/>
        <v>-0.17986930329675568</v>
      </c>
    </row>
    <row r="672" spans="1:16" x14ac:dyDescent="0.3">
      <c r="A672" s="2">
        <v>75</v>
      </c>
      <c r="B672" s="2">
        <v>1</v>
      </c>
      <c r="C672" s="3">
        <v>0</v>
      </c>
      <c r="D672" s="3">
        <v>1</v>
      </c>
      <c r="E672" s="3">
        <v>0</v>
      </c>
      <c r="F672" s="3">
        <v>0</v>
      </c>
      <c r="G672" s="3">
        <v>1</v>
      </c>
      <c r="H672" s="3">
        <v>1.9989999999999999</v>
      </c>
      <c r="I672" s="3">
        <f t="shared" si="70"/>
        <v>-1.758153056023851</v>
      </c>
      <c r="J672" s="3">
        <v>0</v>
      </c>
      <c r="K672" s="3">
        <f t="shared" si="71"/>
        <v>0.17236291466855119</v>
      </c>
      <c r="L672" s="4">
        <f t="shared" si="72"/>
        <v>1</v>
      </c>
      <c r="M672" s="6">
        <f t="shared" si="73"/>
        <v>0.1470218074215367</v>
      </c>
      <c r="N672" s="7">
        <f t="shared" si="74"/>
        <v>0.8529781925784633</v>
      </c>
      <c r="O672" s="5">
        <f t="shared" si="75"/>
        <v>0.8529781925784633</v>
      </c>
      <c r="P672" s="3">
        <f t="shared" si="76"/>
        <v>-0.15902129737592208</v>
      </c>
    </row>
    <row r="673" spans="1:16" x14ac:dyDescent="0.3">
      <c r="A673" s="2">
        <v>75</v>
      </c>
      <c r="B673" s="2">
        <v>2</v>
      </c>
      <c r="C673" s="3">
        <v>0</v>
      </c>
      <c r="D673" s="3">
        <v>0</v>
      </c>
      <c r="E673" s="3">
        <v>1</v>
      </c>
      <c r="F673" s="3">
        <v>0</v>
      </c>
      <c r="G673" s="3">
        <v>0</v>
      </c>
      <c r="H673" s="3">
        <v>1.399</v>
      </c>
      <c r="I673" s="3">
        <f t="shared" si="70"/>
        <v>-2.2897116529770853</v>
      </c>
      <c r="J673" s="3">
        <v>0</v>
      </c>
      <c r="K673" s="3">
        <f t="shared" si="71"/>
        <v>0.10129566594693437</v>
      </c>
      <c r="L673" s="4">
        <f t="shared" si="72"/>
        <v>1</v>
      </c>
      <c r="M673" s="6">
        <f t="shared" si="73"/>
        <v>9.1978629426310007E-2</v>
      </c>
      <c r="N673" s="7">
        <f t="shared" si="74"/>
        <v>0.90802137057368992</v>
      </c>
      <c r="O673" s="5">
        <f t="shared" si="75"/>
        <v>0.90802137057368992</v>
      </c>
      <c r="P673" s="3">
        <f t="shared" si="76"/>
        <v>-9.648736478370025E-2</v>
      </c>
    </row>
    <row r="674" spans="1:16" x14ac:dyDescent="0.3">
      <c r="A674" s="2">
        <v>75</v>
      </c>
      <c r="B674" s="2">
        <v>3</v>
      </c>
      <c r="C674" s="3">
        <v>0</v>
      </c>
      <c r="D674" s="3">
        <v>0</v>
      </c>
      <c r="E674" s="3">
        <v>1</v>
      </c>
      <c r="F674" s="3">
        <v>1</v>
      </c>
      <c r="G674" s="3">
        <v>0</v>
      </c>
      <c r="H674" s="3">
        <v>1.9989999999999999</v>
      </c>
      <c r="I674" s="3">
        <f t="shared" si="70"/>
        <v>-0.62385653604022995</v>
      </c>
      <c r="J674" s="3">
        <v>0</v>
      </c>
      <c r="K674" s="3">
        <f t="shared" si="71"/>
        <v>0.53587383073476125</v>
      </c>
      <c r="L674" s="4">
        <f t="shared" si="72"/>
        <v>1</v>
      </c>
      <c r="M674" s="6">
        <f t="shared" si="73"/>
        <v>0.34890485143457356</v>
      </c>
      <c r="N674" s="7">
        <f t="shared" si="74"/>
        <v>0.6510951485654265</v>
      </c>
      <c r="O674" s="5">
        <f t="shared" si="75"/>
        <v>0.6510951485654265</v>
      </c>
      <c r="P674" s="3">
        <f t="shared" si="76"/>
        <v>-0.42909948990296365</v>
      </c>
    </row>
    <row r="675" spans="1:16" x14ac:dyDescent="0.3">
      <c r="A675" s="2">
        <v>75</v>
      </c>
      <c r="B675" s="2">
        <v>4</v>
      </c>
      <c r="C675" s="3">
        <v>0</v>
      </c>
      <c r="D675" s="3">
        <v>0</v>
      </c>
      <c r="E675" s="3">
        <v>0</v>
      </c>
      <c r="F675" s="3">
        <v>1</v>
      </c>
      <c r="G675" s="3">
        <v>0</v>
      </c>
      <c r="H675" s="3">
        <v>1.6989999999999998</v>
      </c>
      <c r="I675" s="3">
        <f t="shared" si="70"/>
        <v>0.12368257585403408</v>
      </c>
      <c r="J675" s="3">
        <v>0</v>
      </c>
      <c r="K675" s="3">
        <f t="shared" si="71"/>
        <v>1.1316565988519474</v>
      </c>
      <c r="L675" s="4">
        <f t="shared" si="72"/>
        <v>1</v>
      </c>
      <c r="M675" s="6">
        <f t="shared" si="73"/>
        <v>0.53088128709916371</v>
      </c>
      <c r="N675" s="7">
        <f t="shared" si="74"/>
        <v>0.4691187129008364</v>
      </c>
      <c r="O675" s="5">
        <f t="shared" si="75"/>
        <v>0.4691187129008364</v>
      </c>
      <c r="P675" s="3">
        <f t="shared" si="76"/>
        <v>-0.75689942337356675</v>
      </c>
    </row>
    <row r="676" spans="1:16" x14ac:dyDescent="0.3">
      <c r="A676" s="2">
        <v>75</v>
      </c>
      <c r="B676" s="2">
        <v>5</v>
      </c>
      <c r="C676" s="3">
        <v>0</v>
      </c>
      <c r="D676" s="3">
        <v>0</v>
      </c>
      <c r="E676" s="3">
        <v>0</v>
      </c>
      <c r="F676" s="3">
        <v>0</v>
      </c>
      <c r="G676" s="3">
        <v>0</v>
      </c>
      <c r="H676" s="3">
        <v>1.9989999999999999</v>
      </c>
      <c r="I676" s="3">
        <f t="shared" si="70"/>
        <v>-2.3955412150206747</v>
      </c>
      <c r="J676" s="3">
        <v>0</v>
      </c>
      <c r="K676" s="3">
        <f t="shared" si="71"/>
        <v>9.1123348249744496E-2</v>
      </c>
      <c r="L676" s="4">
        <f t="shared" si="72"/>
        <v>1</v>
      </c>
      <c r="M676" s="6">
        <f t="shared" si="73"/>
        <v>8.3513333662884381E-2</v>
      </c>
      <c r="N676" s="7">
        <f t="shared" si="74"/>
        <v>0.91648666633711562</v>
      </c>
      <c r="O676" s="5">
        <f t="shared" si="75"/>
        <v>0.91648666633711562</v>
      </c>
      <c r="P676" s="3">
        <f t="shared" si="76"/>
        <v>-8.7207760267437304E-2</v>
      </c>
    </row>
    <row r="677" spans="1:16" x14ac:dyDescent="0.3">
      <c r="A677" s="2">
        <v>75</v>
      </c>
      <c r="B677" s="2">
        <v>6</v>
      </c>
      <c r="C677" s="3">
        <v>1</v>
      </c>
      <c r="D677" s="3">
        <v>1</v>
      </c>
      <c r="E677" s="3">
        <v>0</v>
      </c>
      <c r="F677" s="3">
        <v>1</v>
      </c>
      <c r="G677" s="3">
        <v>0</v>
      </c>
      <c r="H677" s="3">
        <v>1.399</v>
      </c>
      <c r="I677" s="3">
        <f t="shared" si="70"/>
        <v>9.5601537840961814E-2</v>
      </c>
      <c r="J677" s="3">
        <v>0</v>
      </c>
      <c r="K677" s="3">
        <f t="shared" si="71"/>
        <v>1.1003205405340635</v>
      </c>
      <c r="L677" s="4">
        <f t="shared" si="72"/>
        <v>1</v>
      </c>
      <c r="M677" s="6">
        <f t="shared" si="73"/>
        <v>0.52388219764506849</v>
      </c>
      <c r="N677" s="7">
        <f t="shared" si="74"/>
        <v>0.4761178023549314</v>
      </c>
      <c r="O677" s="5">
        <f t="shared" si="75"/>
        <v>0.52388219764506849</v>
      </c>
      <c r="P677" s="3">
        <f t="shared" si="76"/>
        <v>-0.64648843358992203</v>
      </c>
    </row>
    <row r="678" spans="1:16" x14ac:dyDescent="0.3">
      <c r="A678" s="2">
        <v>75</v>
      </c>
      <c r="B678" s="2">
        <v>7</v>
      </c>
      <c r="C678" s="3">
        <v>1</v>
      </c>
      <c r="D678" s="3">
        <v>0</v>
      </c>
      <c r="E678" s="3">
        <v>0</v>
      </c>
      <c r="F678" s="3">
        <v>0</v>
      </c>
      <c r="G678" s="3">
        <v>1</v>
      </c>
      <c r="H678" s="3">
        <v>1.399</v>
      </c>
      <c r="I678" s="3">
        <f t="shared" si="70"/>
        <v>-0.87670334407292549</v>
      </c>
      <c r="J678" s="3">
        <v>0</v>
      </c>
      <c r="K678" s="3">
        <f t="shared" si="71"/>
        <v>0.41615256462262679</v>
      </c>
      <c r="L678" s="4">
        <f t="shared" si="72"/>
        <v>1</v>
      </c>
      <c r="M678" s="6">
        <f t="shared" si="73"/>
        <v>0.29386139249306253</v>
      </c>
      <c r="N678" s="7">
        <f t="shared" si="74"/>
        <v>0.70613860750693758</v>
      </c>
      <c r="O678" s="5">
        <f t="shared" si="75"/>
        <v>0.29386139249306253</v>
      </c>
      <c r="P678" s="3">
        <f t="shared" si="76"/>
        <v>-1.2246470769181139</v>
      </c>
    </row>
    <row r="679" spans="1:16" x14ac:dyDescent="0.3">
      <c r="A679" s="2">
        <v>75</v>
      </c>
      <c r="B679" s="2">
        <v>8</v>
      </c>
      <c r="C679" s="3">
        <v>0</v>
      </c>
      <c r="D679" s="3">
        <v>1</v>
      </c>
      <c r="E679" s="3">
        <v>0</v>
      </c>
      <c r="F679" s="3">
        <v>0</v>
      </c>
      <c r="G679" s="3">
        <v>0</v>
      </c>
      <c r="H679" s="3">
        <v>1.6989999999999998</v>
      </c>
      <c r="I679" s="3">
        <f t="shared" si="70"/>
        <v>-2.4236222530337468</v>
      </c>
      <c r="J679" s="3">
        <v>0</v>
      </c>
      <c r="K679" s="3">
        <f t="shared" si="71"/>
        <v>8.8600103514750117E-2</v>
      </c>
      <c r="L679" s="4">
        <f t="shared" si="72"/>
        <v>1</v>
      </c>
      <c r="M679" s="6">
        <f t="shared" si="73"/>
        <v>8.1389027273365139E-2</v>
      </c>
      <c r="N679" s="7">
        <f t="shared" si="74"/>
        <v>0.91861097272663483</v>
      </c>
      <c r="O679" s="5">
        <f t="shared" si="75"/>
        <v>0.91861097272663483</v>
      </c>
      <c r="P679" s="3">
        <f t="shared" si="76"/>
        <v>-8.4892562107752437E-2</v>
      </c>
    </row>
    <row r="680" spans="1:16" x14ac:dyDescent="0.3">
      <c r="A680" s="2">
        <v>75</v>
      </c>
      <c r="B680" s="2">
        <v>9</v>
      </c>
      <c r="C680" s="3">
        <v>0</v>
      </c>
      <c r="D680" s="3">
        <v>0</v>
      </c>
      <c r="E680" s="3">
        <v>1</v>
      </c>
      <c r="F680" s="3">
        <v>0</v>
      </c>
      <c r="G680" s="3">
        <v>1</v>
      </c>
      <c r="H680" s="3">
        <v>1.6989999999999998</v>
      </c>
      <c r="I680" s="3">
        <f t="shared" si="70"/>
        <v>-1.6242424559671893</v>
      </c>
      <c r="J680" s="3">
        <v>0</v>
      </c>
      <c r="K680" s="3">
        <f t="shared" si="71"/>
        <v>0.19706090098414894</v>
      </c>
      <c r="L680" s="4">
        <f t="shared" si="72"/>
        <v>1</v>
      </c>
      <c r="M680" s="6">
        <f t="shared" si="73"/>
        <v>0.16462061439158004</v>
      </c>
      <c r="N680" s="7">
        <f t="shared" si="74"/>
        <v>0.83537938560842007</v>
      </c>
      <c r="O680" s="5">
        <f t="shared" si="75"/>
        <v>0.83537938560842007</v>
      </c>
      <c r="P680" s="3">
        <f t="shared" si="76"/>
        <v>-0.17986930329675568</v>
      </c>
    </row>
    <row r="681" spans="1:16" x14ac:dyDescent="0.3">
      <c r="A681" s="2">
        <v>76</v>
      </c>
      <c r="B681" s="2">
        <v>1</v>
      </c>
      <c r="C681" s="3">
        <v>0</v>
      </c>
      <c r="D681" s="3">
        <v>1</v>
      </c>
      <c r="E681" s="3">
        <v>0</v>
      </c>
      <c r="F681" s="3">
        <v>0</v>
      </c>
      <c r="G681" s="3">
        <v>1</v>
      </c>
      <c r="H681" s="3">
        <v>1.9989999999999999</v>
      </c>
      <c r="I681" s="3">
        <f t="shared" si="70"/>
        <v>-1.758153056023851</v>
      </c>
      <c r="J681" s="3">
        <v>0</v>
      </c>
      <c r="K681" s="3">
        <f t="shared" si="71"/>
        <v>0.17236291466855119</v>
      </c>
      <c r="L681" s="4">
        <f t="shared" si="72"/>
        <v>1</v>
      </c>
      <c r="M681" s="6">
        <f t="shared" si="73"/>
        <v>0.1470218074215367</v>
      </c>
      <c r="N681" s="7">
        <f t="shared" si="74"/>
        <v>0.8529781925784633</v>
      </c>
      <c r="O681" s="5">
        <f t="shared" si="75"/>
        <v>0.8529781925784633</v>
      </c>
      <c r="P681" s="3">
        <f t="shared" si="76"/>
        <v>-0.15902129737592208</v>
      </c>
    </row>
    <row r="682" spans="1:16" x14ac:dyDescent="0.3">
      <c r="A682" s="2">
        <v>76</v>
      </c>
      <c r="B682" s="2">
        <v>2</v>
      </c>
      <c r="C682" s="3">
        <v>0</v>
      </c>
      <c r="D682" s="3">
        <v>0</v>
      </c>
      <c r="E682" s="3">
        <v>1</v>
      </c>
      <c r="F682" s="3">
        <v>0</v>
      </c>
      <c r="G682" s="3">
        <v>0</v>
      </c>
      <c r="H682" s="3">
        <v>1.399</v>
      </c>
      <c r="I682" s="3">
        <f t="shared" si="70"/>
        <v>-2.2897116529770853</v>
      </c>
      <c r="J682" s="3">
        <v>0</v>
      </c>
      <c r="K682" s="3">
        <f t="shared" si="71"/>
        <v>0.10129566594693437</v>
      </c>
      <c r="L682" s="4">
        <f t="shared" si="72"/>
        <v>1</v>
      </c>
      <c r="M682" s="6">
        <f t="shared" si="73"/>
        <v>9.1978629426310007E-2</v>
      </c>
      <c r="N682" s="7">
        <f t="shared" si="74"/>
        <v>0.90802137057368992</v>
      </c>
      <c r="O682" s="5">
        <f t="shared" si="75"/>
        <v>0.90802137057368992</v>
      </c>
      <c r="P682" s="3">
        <f t="shared" si="76"/>
        <v>-9.648736478370025E-2</v>
      </c>
    </row>
    <row r="683" spans="1:16" x14ac:dyDescent="0.3">
      <c r="A683" s="2">
        <v>76</v>
      </c>
      <c r="B683" s="2">
        <v>3</v>
      </c>
      <c r="C683" s="3">
        <v>0</v>
      </c>
      <c r="D683" s="3">
        <v>0</v>
      </c>
      <c r="E683" s="3">
        <v>1</v>
      </c>
      <c r="F683" s="3">
        <v>1</v>
      </c>
      <c r="G683" s="3">
        <v>0</v>
      </c>
      <c r="H683" s="3">
        <v>1.9989999999999999</v>
      </c>
      <c r="I683" s="3">
        <f t="shared" si="70"/>
        <v>-0.62385653604022995</v>
      </c>
      <c r="J683" s="3">
        <v>0</v>
      </c>
      <c r="K683" s="3">
        <f t="shared" si="71"/>
        <v>0.53587383073476125</v>
      </c>
      <c r="L683" s="4">
        <f t="shared" si="72"/>
        <v>1</v>
      </c>
      <c r="M683" s="6">
        <f t="shared" si="73"/>
        <v>0.34890485143457356</v>
      </c>
      <c r="N683" s="7">
        <f t="shared" si="74"/>
        <v>0.6510951485654265</v>
      </c>
      <c r="O683" s="5">
        <f t="shared" si="75"/>
        <v>0.6510951485654265</v>
      </c>
      <c r="P683" s="3">
        <f t="shared" si="76"/>
        <v>-0.42909948990296365</v>
      </c>
    </row>
    <row r="684" spans="1:16" x14ac:dyDescent="0.3">
      <c r="A684" s="2">
        <v>76</v>
      </c>
      <c r="B684" s="2">
        <v>4</v>
      </c>
      <c r="C684" s="3">
        <v>1</v>
      </c>
      <c r="D684" s="3">
        <v>0</v>
      </c>
      <c r="E684" s="3">
        <v>0</v>
      </c>
      <c r="F684" s="3">
        <v>1</v>
      </c>
      <c r="G684" s="3">
        <v>0</v>
      </c>
      <c r="H684" s="3">
        <v>1.6989999999999998</v>
      </c>
      <c r="I684" s="3">
        <f t="shared" si="70"/>
        <v>0.12368257585403408</v>
      </c>
      <c r="J684" s="3">
        <v>0</v>
      </c>
      <c r="K684" s="3">
        <f t="shared" si="71"/>
        <v>1.1316565988519474</v>
      </c>
      <c r="L684" s="4">
        <f t="shared" si="72"/>
        <v>1</v>
      </c>
      <c r="M684" s="6">
        <f t="shared" si="73"/>
        <v>0.53088128709916371</v>
      </c>
      <c r="N684" s="7">
        <f t="shared" si="74"/>
        <v>0.4691187129008364</v>
      </c>
      <c r="O684" s="5">
        <f t="shared" si="75"/>
        <v>0.53088128709916371</v>
      </c>
      <c r="P684" s="3">
        <f t="shared" si="76"/>
        <v>-0.63321684751953244</v>
      </c>
    </row>
    <row r="685" spans="1:16" x14ac:dyDescent="0.3">
      <c r="A685" s="2">
        <v>76</v>
      </c>
      <c r="B685" s="2">
        <v>5</v>
      </c>
      <c r="C685" s="3">
        <v>0</v>
      </c>
      <c r="D685" s="3">
        <v>0</v>
      </c>
      <c r="E685" s="3">
        <v>0</v>
      </c>
      <c r="F685" s="3">
        <v>0</v>
      </c>
      <c r="G685" s="3">
        <v>0</v>
      </c>
      <c r="H685" s="3">
        <v>1.9989999999999999</v>
      </c>
      <c r="I685" s="3">
        <f t="shared" si="70"/>
        <v>-2.3955412150206747</v>
      </c>
      <c r="J685" s="3">
        <v>0</v>
      </c>
      <c r="K685" s="3">
        <f t="shared" si="71"/>
        <v>9.1123348249744496E-2</v>
      </c>
      <c r="L685" s="4">
        <f t="shared" si="72"/>
        <v>1</v>
      </c>
      <c r="M685" s="6">
        <f t="shared" si="73"/>
        <v>8.3513333662884381E-2</v>
      </c>
      <c r="N685" s="7">
        <f t="shared" si="74"/>
        <v>0.91648666633711562</v>
      </c>
      <c r="O685" s="5">
        <f t="shared" si="75"/>
        <v>0.91648666633711562</v>
      </c>
      <c r="P685" s="3">
        <f t="shared" si="76"/>
        <v>-8.7207760267437304E-2</v>
      </c>
    </row>
    <row r="686" spans="1:16" x14ac:dyDescent="0.3">
      <c r="A686" s="2">
        <v>76</v>
      </c>
      <c r="B686" s="2">
        <v>6</v>
      </c>
      <c r="C686" s="3">
        <v>1</v>
      </c>
      <c r="D686" s="3">
        <v>1</v>
      </c>
      <c r="E686" s="3">
        <v>0</v>
      </c>
      <c r="F686" s="3">
        <v>1</v>
      </c>
      <c r="G686" s="3">
        <v>0</v>
      </c>
      <c r="H686" s="3">
        <v>1.399</v>
      </c>
      <c r="I686" s="3">
        <f t="shared" si="70"/>
        <v>9.5601537840961814E-2</v>
      </c>
      <c r="J686" s="3">
        <v>0</v>
      </c>
      <c r="K686" s="3">
        <f t="shared" si="71"/>
        <v>1.1003205405340635</v>
      </c>
      <c r="L686" s="4">
        <f t="shared" si="72"/>
        <v>1</v>
      </c>
      <c r="M686" s="6">
        <f t="shared" si="73"/>
        <v>0.52388219764506849</v>
      </c>
      <c r="N686" s="7">
        <f t="shared" si="74"/>
        <v>0.4761178023549314</v>
      </c>
      <c r="O686" s="5">
        <f t="shared" si="75"/>
        <v>0.52388219764506849</v>
      </c>
      <c r="P686" s="3">
        <f t="shared" si="76"/>
        <v>-0.64648843358992203</v>
      </c>
    </row>
    <row r="687" spans="1:16" x14ac:dyDescent="0.3">
      <c r="A687" s="2">
        <v>76</v>
      </c>
      <c r="B687" s="2">
        <v>7</v>
      </c>
      <c r="C687" s="3">
        <v>0</v>
      </c>
      <c r="D687" s="3">
        <v>0</v>
      </c>
      <c r="E687" s="3">
        <v>0</v>
      </c>
      <c r="F687" s="3">
        <v>0</v>
      </c>
      <c r="G687" s="3">
        <v>1</v>
      </c>
      <c r="H687" s="3">
        <v>1.399</v>
      </c>
      <c r="I687" s="3">
        <f t="shared" si="70"/>
        <v>-0.87670334407292549</v>
      </c>
      <c r="J687" s="3">
        <v>0</v>
      </c>
      <c r="K687" s="3">
        <f t="shared" si="71"/>
        <v>0.41615256462262679</v>
      </c>
      <c r="L687" s="4">
        <f t="shared" si="72"/>
        <v>1</v>
      </c>
      <c r="M687" s="6">
        <f t="shared" si="73"/>
        <v>0.29386139249306253</v>
      </c>
      <c r="N687" s="7">
        <f t="shared" si="74"/>
        <v>0.70613860750693758</v>
      </c>
      <c r="O687" s="5">
        <f t="shared" si="75"/>
        <v>0.70613860750693758</v>
      </c>
      <c r="P687" s="3">
        <f t="shared" si="76"/>
        <v>-0.34794373284518837</v>
      </c>
    </row>
    <row r="688" spans="1:16" x14ac:dyDescent="0.3">
      <c r="A688" s="2">
        <v>76</v>
      </c>
      <c r="B688" s="2">
        <v>8</v>
      </c>
      <c r="C688" s="3">
        <v>0</v>
      </c>
      <c r="D688" s="3">
        <v>1</v>
      </c>
      <c r="E688" s="3">
        <v>0</v>
      </c>
      <c r="F688" s="3">
        <v>0</v>
      </c>
      <c r="G688" s="3">
        <v>0</v>
      </c>
      <c r="H688" s="3">
        <v>1.6989999999999998</v>
      </c>
      <c r="I688" s="3">
        <f t="shared" si="70"/>
        <v>-2.4236222530337468</v>
      </c>
      <c r="J688" s="3">
        <v>0</v>
      </c>
      <c r="K688" s="3">
        <f t="shared" si="71"/>
        <v>8.8600103514750117E-2</v>
      </c>
      <c r="L688" s="4">
        <f t="shared" si="72"/>
        <v>1</v>
      </c>
      <c r="M688" s="6">
        <f t="shared" si="73"/>
        <v>8.1389027273365139E-2</v>
      </c>
      <c r="N688" s="7">
        <f t="shared" si="74"/>
        <v>0.91861097272663483</v>
      </c>
      <c r="O688" s="5">
        <f t="shared" si="75"/>
        <v>0.91861097272663483</v>
      </c>
      <c r="P688" s="3">
        <f t="shared" si="76"/>
        <v>-8.4892562107752437E-2</v>
      </c>
    </row>
    <row r="689" spans="1:16" x14ac:dyDescent="0.3">
      <c r="A689" s="2">
        <v>76</v>
      </c>
      <c r="B689" s="2">
        <v>9</v>
      </c>
      <c r="C689" s="3">
        <v>0</v>
      </c>
      <c r="D689" s="3">
        <v>0</v>
      </c>
      <c r="E689" s="3">
        <v>1</v>
      </c>
      <c r="F689" s="3">
        <v>0</v>
      </c>
      <c r="G689" s="3">
        <v>1</v>
      </c>
      <c r="H689" s="3">
        <v>1.6989999999999998</v>
      </c>
      <c r="I689" s="3">
        <f t="shared" si="70"/>
        <v>-1.6242424559671893</v>
      </c>
      <c r="J689" s="3">
        <v>0</v>
      </c>
      <c r="K689" s="3">
        <f t="shared" si="71"/>
        <v>0.19706090098414894</v>
      </c>
      <c r="L689" s="4">
        <f t="shared" si="72"/>
        <v>1</v>
      </c>
      <c r="M689" s="6">
        <f t="shared" si="73"/>
        <v>0.16462061439158004</v>
      </c>
      <c r="N689" s="7">
        <f t="shared" si="74"/>
        <v>0.83537938560842007</v>
      </c>
      <c r="O689" s="5">
        <f t="shared" si="75"/>
        <v>0.83537938560842007</v>
      </c>
      <c r="P689" s="3">
        <f t="shared" si="76"/>
        <v>-0.17986930329675568</v>
      </c>
    </row>
    <row r="690" spans="1:16" x14ac:dyDescent="0.3">
      <c r="A690" s="2">
        <v>77</v>
      </c>
      <c r="B690" s="2">
        <v>1</v>
      </c>
      <c r="C690" s="3">
        <v>0</v>
      </c>
      <c r="D690" s="3">
        <v>1</v>
      </c>
      <c r="E690" s="3">
        <v>0</v>
      </c>
      <c r="F690" s="3">
        <v>0</v>
      </c>
      <c r="G690" s="3">
        <v>1</v>
      </c>
      <c r="H690" s="3">
        <v>1.9989999999999999</v>
      </c>
      <c r="I690" s="3">
        <f t="shared" si="70"/>
        <v>-1.758153056023851</v>
      </c>
      <c r="J690" s="3">
        <v>0</v>
      </c>
      <c r="K690" s="3">
        <f t="shared" si="71"/>
        <v>0.17236291466855119</v>
      </c>
      <c r="L690" s="4">
        <f t="shared" si="72"/>
        <v>1</v>
      </c>
      <c r="M690" s="6">
        <f t="shared" si="73"/>
        <v>0.1470218074215367</v>
      </c>
      <c r="N690" s="7">
        <f t="shared" si="74"/>
        <v>0.8529781925784633</v>
      </c>
      <c r="O690" s="5">
        <f t="shared" si="75"/>
        <v>0.8529781925784633</v>
      </c>
      <c r="P690" s="3">
        <f t="shared" si="76"/>
        <v>-0.15902129737592208</v>
      </c>
    </row>
    <row r="691" spans="1:16" x14ac:dyDescent="0.3">
      <c r="A691" s="2">
        <v>77</v>
      </c>
      <c r="B691" s="2">
        <v>2</v>
      </c>
      <c r="C691" s="3">
        <v>0</v>
      </c>
      <c r="D691" s="3">
        <v>0</v>
      </c>
      <c r="E691" s="3">
        <v>1</v>
      </c>
      <c r="F691" s="3">
        <v>0</v>
      </c>
      <c r="G691" s="3">
        <v>0</v>
      </c>
      <c r="H691" s="3">
        <v>1.399</v>
      </c>
      <c r="I691" s="3">
        <f t="shared" si="70"/>
        <v>-2.2897116529770853</v>
      </c>
      <c r="J691" s="3">
        <v>0</v>
      </c>
      <c r="K691" s="3">
        <f t="shared" si="71"/>
        <v>0.10129566594693437</v>
      </c>
      <c r="L691" s="4">
        <f t="shared" si="72"/>
        <v>1</v>
      </c>
      <c r="M691" s="6">
        <f t="shared" si="73"/>
        <v>9.1978629426310007E-2</v>
      </c>
      <c r="N691" s="7">
        <f t="shared" si="74"/>
        <v>0.90802137057368992</v>
      </c>
      <c r="O691" s="5">
        <f t="shared" si="75"/>
        <v>0.90802137057368992</v>
      </c>
      <c r="P691" s="3">
        <f t="shared" si="76"/>
        <v>-9.648736478370025E-2</v>
      </c>
    </row>
    <row r="692" spans="1:16" x14ac:dyDescent="0.3">
      <c r="A692" s="2">
        <v>77</v>
      </c>
      <c r="B692" s="2">
        <v>3</v>
      </c>
      <c r="C692" s="3">
        <v>0</v>
      </c>
      <c r="D692" s="3">
        <v>0</v>
      </c>
      <c r="E692" s="3">
        <v>1</v>
      </c>
      <c r="F692" s="3">
        <v>1</v>
      </c>
      <c r="G692" s="3">
        <v>0</v>
      </c>
      <c r="H692" s="3">
        <v>1.9989999999999999</v>
      </c>
      <c r="I692" s="3">
        <f t="shared" si="70"/>
        <v>-0.62385653604022995</v>
      </c>
      <c r="J692" s="3">
        <v>0</v>
      </c>
      <c r="K692" s="3">
        <f t="shared" si="71"/>
        <v>0.53587383073476125</v>
      </c>
      <c r="L692" s="4">
        <f t="shared" si="72"/>
        <v>1</v>
      </c>
      <c r="M692" s="6">
        <f t="shared" si="73"/>
        <v>0.34890485143457356</v>
      </c>
      <c r="N692" s="7">
        <f t="shared" si="74"/>
        <v>0.6510951485654265</v>
      </c>
      <c r="O692" s="5">
        <f t="shared" si="75"/>
        <v>0.6510951485654265</v>
      </c>
      <c r="P692" s="3">
        <f t="shared" si="76"/>
        <v>-0.42909948990296365</v>
      </c>
    </row>
    <row r="693" spans="1:16" x14ac:dyDescent="0.3">
      <c r="A693" s="2">
        <v>77</v>
      </c>
      <c r="B693" s="2">
        <v>4</v>
      </c>
      <c r="C693" s="3">
        <v>0</v>
      </c>
      <c r="D693" s="3">
        <v>0</v>
      </c>
      <c r="E693" s="3">
        <v>0</v>
      </c>
      <c r="F693" s="3">
        <v>1</v>
      </c>
      <c r="G693" s="3">
        <v>0</v>
      </c>
      <c r="H693" s="3">
        <v>1.6989999999999998</v>
      </c>
      <c r="I693" s="3">
        <f t="shared" si="70"/>
        <v>0.12368257585403408</v>
      </c>
      <c r="J693" s="3">
        <v>0</v>
      </c>
      <c r="K693" s="3">
        <f t="shared" si="71"/>
        <v>1.1316565988519474</v>
      </c>
      <c r="L693" s="4">
        <f t="shared" si="72"/>
        <v>1</v>
      </c>
      <c r="M693" s="6">
        <f t="shared" si="73"/>
        <v>0.53088128709916371</v>
      </c>
      <c r="N693" s="7">
        <f t="shared" si="74"/>
        <v>0.4691187129008364</v>
      </c>
      <c r="O693" s="5">
        <f t="shared" si="75"/>
        <v>0.4691187129008364</v>
      </c>
      <c r="P693" s="3">
        <f t="shared" si="76"/>
        <v>-0.75689942337356675</v>
      </c>
    </row>
    <row r="694" spans="1:16" x14ac:dyDescent="0.3">
      <c r="A694" s="2">
        <v>77</v>
      </c>
      <c r="B694" s="2">
        <v>5</v>
      </c>
      <c r="C694" s="3">
        <v>0</v>
      </c>
      <c r="D694" s="3">
        <v>0</v>
      </c>
      <c r="E694" s="3">
        <v>0</v>
      </c>
      <c r="F694" s="3">
        <v>0</v>
      </c>
      <c r="G694" s="3">
        <v>0</v>
      </c>
      <c r="H694" s="3">
        <v>1.9989999999999999</v>
      </c>
      <c r="I694" s="3">
        <f t="shared" si="70"/>
        <v>-2.3955412150206747</v>
      </c>
      <c r="J694" s="3">
        <v>0</v>
      </c>
      <c r="K694" s="3">
        <f t="shared" si="71"/>
        <v>9.1123348249744496E-2</v>
      </c>
      <c r="L694" s="4">
        <f t="shared" si="72"/>
        <v>1</v>
      </c>
      <c r="M694" s="6">
        <f t="shared" si="73"/>
        <v>8.3513333662884381E-2</v>
      </c>
      <c r="N694" s="7">
        <f t="shared" si="74"/>
        <v>0.91648666633711562</v>
      </c>
      <c r="O694" s="5">
        <f t="shared" si="75"/>
        <v>0.91648666633711562</v>
      </c>
      <c r="P694" s="3">
        <f t="shared" si="76"/>
        <v>-8.7207760267437304E-2</v>
      </c>
    </row>
    <row r="695" spans="1:16" x14ac:dyDescent="0.3">
      <c r="A695" s="2">
        <v>77</v>
      </c>
      <c r="B695" s="2">
        <v>6</v>
      </c>
      <c r="C695" s="3">
        <v>0</v>
      </c>
      <c r="D695" s="3">
        <v>1</v>
      </c>
      <c r="E695" s="3">
        <v>0</v>
      </c>
      <c r="F695" s="3">
        <v>1</v>
      </c>
      <c r="G695" s="3">
        <v>0</v>
      </c>
      <c r="H695" s="3">
        <v>1.399</v>
      </c>
      <c r="I695" s="3">
        <f t="shared" si="70"/>
        <v>9.5601537840961814E-2</v>
      </c>
      <c r="J695" s="3">
        <v>0</v>
      </c>
      <c r="K695" s="3">
        <f t="shared" si="71"/>
        <v>1.1003205405340635</v>
      </c>
      <c r="L695" s="4">
        <f t="shared" si="72"/>
        <v>1</v>
      </c>
      <c r="M695" s="6">
        <f t="shared" si="73"/>
        <v>0.52388219764506849</v>
      </c>
      <c r="N695" s="7">
        <f t="shared" si="74"/>
        <v>0.4761178023549314</v>
      </c>
      <c r="O695" s="5">
        <f t="shared" si="75"/>
        <v>0.4761178023549314</v>
      </c>
      <c r="P695" s="3">
        <f t="shared" si="76"/>
        <v>-0.74208997143088384</v>
      </c>
    </row>
    <row r="696" spans="1:16" x14ac:dyDescent="0.3">
      <c r="A696" s="2">
        <v>77</v>
      </c>
      <c r="B696" s="2">
        <v>7</v>
      </c>
      <c r="C696" s="3">
        <v>0</v>
      </c>
      <c r="D696" s="3">
        <v>0</v>
      </c>
      <c r="E696" s="3">
        <v>0</v>
      </c>
      <c r="F696" s="3">
        <v>0</v>
      </c>
      <c r="G696" s="3">
        <v>1</v>
      </c>
      <c r="H696" s="3">
        <v>1.399</v>
      </c>
      <c r="I696" s="3">
        <f t="shared" si="70"/>
        <v>-0.87670334407292549</v>
      </c>
      <c r="J696" s="3">
        <v>0</v>
      </c>
      <c r="K696" s="3">
        <f t="shared" si="71"/>
        <v>0.41615256462262679</v>
      </c>
      <c r="L696" s="4">
        <f t="shared" si="72"/>
        <v>1</v>
      </c>
      <c r="M696" s="6">
        <f t="shared" si="73"/>
        <v>0.29386139249306253</v>
      </c>
      <c r="N696" s="7">
        <f t="shared" si="74"/>
        <v>0.70613860750693758</v>
      </c>
      <c r="O696" s="5">
        <f t="shared" si="75"/>
        <v>0.70613860750693758</v>
      </c>
      <c r="P696" s="3">
        <f t="shared" si="76"/>
        <v>-0.34794373284518837</v>
      </c>
    </row>
    <row r="697" spans="1:16" x14ac:dyDescent="0.3">
      <c r="A697" s="2">
        <v>77</v>
      </c>
      <c r="B697" s="2">
        <v>8</v>
      </c>
      <c r="C697" s="3">
        <v>0</v>
      </c>
      <c r="D697" s="3">
        <v>1</v>
      </c>
      <c r="E697" s="3">
        <v>0</v>
      </c>
      <c r="F697" s="3">
        <v>0</v>
      </c>
      <c r="G697" s="3">
        <v>0</v>
      </c>
      <c r="H697" s="3">
        <v>1.6989999999999998</v>
      </c>
      <c r="I697" s="3">
        <f t="shared" si="70"/>
        <v>-2.4236222530337468</v>
      </c>
      <c r="J697" s="3">
        <v>0</v>
      </c>
      <c r="K697" s="3">
        <f t="shared" si="71"/>
        <v>8.8600103514750117E-2</v>
      </c>
      <c r="L697" s="4">
        <f t="shared" si="72"/>
        <v>1</v>
      </c>
      <c r="M697" s="6">
        <f t="shared" si="73"/>
        <v>8.1389027273365139E-2</v>
      </c>
      <c r="N697" s="7">
        <f t="shared" si="74"/>
        <v>0.91861097272663483</v>
      </c>
      <c r="O697" s="5">
        <f t="shared" si="75"/>
        <v>0.91861097272663483</v>
      </c>
      <c r="P697" s="3">
        <f t="shared" si="76"/>
        <v>-8.4892562107752437E-2</v>
      </c>
    </row>
    <row r="698" spans="1:16" x14ac:dyDescent="0.3">
      <c r="A698" s="2">
        <v>77</v>
      </c>
      <c r="B698" s="2">
        <v>9</v>
      </c>
      <c r="C698" s="3">
        <v>0</v>
      </c>
      <c r="D698" s="3">
        <v>0</v>
      </c>
      <c r="E698" s="3">
        <v>1</v>
      </c>
      <c r="F698" s="3">
        <v>0</v>
      </c>
      <c r="G698" s="3">
        <v>1</v>
      </c>
      <c r="H698" s="3">
        <v>1.6989999999999998</v>
      </c>
      <c r="I698" s="3">
        <f t="shared" si="70"/>
        <v>-1.6242424559671893</v>
      </c>
      <c r="J698" s="3">
        <v>0</v>
      </c>
      <c r="K698" s="3">
        <f t="shared" si="71"/>
        <v>0.19706090098414894</v>
      </c>
      <c r="L698" s="4">
        <f t="shared" si="72"/>
        <v>1</v>
      </c>
      <c r="M698" s="6">
        <f t="shared" si="73"/>
        <v>0.16462061439158004</v>
      </c>
      <c r="N698" s="7">
        <f t="shared" si="74"/>
        <v>0.83537938560842007</v>
      </c>
      <c r="O698" s="5">
        <f t="shared" si="75"/>
        <v>0.83537938560842007</v>
      </c>
      <c r="P698" s="3">
        <f t="shared" si="76"/>
        <v>-0.17986930329675568</v>
      </c>
    </row>
    <row r="699" spans="1:16" x14ac:dyDescent="0.3">
      <c r="A699" s="2">
        <v>78</v>
      </c>
      <c r="B699" s="2">
        <v>1</v>
      </c>
      <c r="C699" s="3">
        <v>0</v>
      </c>
      <c r="D699" s="3">
        <v>1</v>
      </c>
      <c r="E699" s="3">
        <v>0</v>
      </c>
      <c r="F699" s="3">
        <v>0</v>
      </c>
      <c r="G699" s="3">
        <v>1</v>
      </c>
      <c r="H699" s="3">
        <v>1.9989999999999999</v>
      </c>
      <c r="I699" s="3">
        <f t="shared" si="70"/>
        <v>-1.758153056023851</v>
      </c>
      <c r="J699" s="3">
        <v>0</v>
      </c>
      <c r="K699" s="3">
        <f t="shared" si="71"/>
        <v>0.17236291466855119</v>
      </c>
      <c r="L699" s="4">
        <f t="shared" si="72"/>
        <v>1</v>
      </c>
      <c r="M699" s="6">
        <f t="shared" si="73"/>
        <v>0.1470218074215367</v>
      </c>
      <c r="N699" s="7">
        <f t="shared" si="74"/>
        <v>0.8529781925784633</v>
      </c>
      <c r="O699" s="5">
        <f t="shared" si="75"/>
        <v>0.8529781925784633</v>
      </c>
      <c r="P699" s="3">
        <f t="shared" si="76"/>
        <v>-0.15902129737592208</v>
      </c>
    </row>
    <row r="700" spans="1:16" x14ac:dyDescent="0.3">
      <c r="A700" s="2">
        <v>78</v>
      </c>
      <c r="B700" s="2">
        <v>2</v>
      </c>
      <c r="C700" s="3">
        <v>0</v>
      </c>
      <c r="D700" s="3">
        <v>0</v>
      </c>
      <c r="E700" s="3">
        <v>1</v>
      </c>
      <c r="F700" s="3">
        <v>0</v>
      </c>
      <c r="G700" s="3">
        <v>0</v>
      </c>
      <c r="H700" s="3">
        <v>1.399</v>
      </c>
      <c r="I700" s="3">
        <f t="shared" si="70"/>
        <v>-2.2897116529770853</v>
      </c>
      <c r="J700" s="3">
        <v>0</v>
      </c>
      <c r="K700" s="3">
        <f t="shared" si="71"/>
        <v>0.10129566594693437</v>
      </c>
      <c r="L700" s="4">
        <f t="shared" si="72"/>
        <v>1</v>
      </c>
      <c r="M700" s="6">
        <f t="shared" si="73"/>
        <v>9.1978629426310007E-2</v>
      </c>
      <c r="N700" s="7">
        <f t="shared" si="74"/>
        <v>0.90802137057368992</v>
      </c>
      <c r="O700" s="5">
        <f t="shared" si="75"/>
        <v>0.90802137057368992</v>
      </c>
      <c r="P700" s="3">
        <f t="shared" si="76"/>
        <v>-9.648736478370025E-2</v>
      </c>
    </row>
    <row r="701" spans="1:16" x14ac:dyDescent="0.3">
      <c r="A701" s="2">
        <v>78</v>
      </c>
      <c r="B701" s="2">
        <v>3</v>
      </c>
      <c r="C701" s="3">
        <v>1</v>
      </c>
      <c r="D701" s="3">
        <v>0</v>
      </c>
      <c r="E701" s="3">
        <v>1</v>
      </c>
      <c r="F701" s="3">
        <v>1</v>
      </c>
      <c r="G701" s="3">
        <v>0</v>
      </c>
      <c r="H701" s="3">
        <v>1.9989999999999999</v>
      </c>
      <c r="I701" s="3">
        <f t="shared" si="70"/>
        <v>-0.62385653604022995</v>
      </c>
      <c r="J701" s="3">
        <v>0</v>
      </c>
      <c r="K701" s="3">
        <f t="shared" si="71"/>
        <v>0.53587383073476125</v>
      </c>
      <c r="L701" s="4">
        <f t="shared" si="72"/>
        <v>1</v>
      </c>
      <c r="M701" s="6">
        <f t="shared" si="73"/>
        <v>0.34890485143457356</v>
      </c>
      <c r="N701" s="7">
        <f t="shared" si="74"/>
        <v>0.6510951485654265</v>
      </c>
      <c r="O701" s="5">
        <f t="shared" si="75"/>
        <v>0.34890485143457356</v>
      </c>
      <c r="P701" s="3">
        <f t="shared" si="76"/>
        <v>-1.0529560259431936</v>
      </c>
    </row>
    <row r="702" spans="1:16" x14ac:dyDescent="0.3">
      <c r="A702" s="2">
        <v>78</v>
      </c>
      <c r="B702" s="2">
        <v>4</v>
      </c>
      <c r="C702" s="3">
        <v>1</v>
      </c>
      <c r="D702" s="3">
        <v>0</v>
      </c>
      <c r="E702" s="3">
        <v>0</v>
      </c>
      <c r="F702" s="3">
        <v>1</v>
      </c>
      <c r="G702" s="3">
        <v>0</v>
      </c>
      <c r="H702" s="3">
        <v>1.6989999999999998</v>
      </c>
      <c r="I702" s="3">
        <f t="shared" si="70"/>
        <v>0.12368257585403408</v>
      </c>
      <c r="J702" s="3">
        <v>0</v>
      </c>
      <c r="K702" s="3">
        <f t="shared" si="71"/>
        <v>1.1316565988519474</v>
      </c>
      <c r="L702" s="4">
        <f t="shared" si="72"/>
        <v>1</v>
      </c>
      <c r="M702" s="6">
        <f t="shared" si="73"/>
        <v>0.53088128709916371</v>
      </c>
      <c r="N702" s="7">
        <f t="shared" si="74"/>
        <v>0.4691187129008364</v>
      </c>
      <c r="O702" s="5">
        <f t="shared" si="75"/>
        <v>0.53088128709916371</v>
      </c>
      <c r="P702" s="3">
        <f t="shared" si="76"/>
        <v>-0.63321684751953244</v>
      </c>
    </row>
    <row r="703" spans="1:16" x14ac:dyDescent="0.3">
      <c r="A703" s="2">
        <v>78</v>
      </c>
      <c r="B703" s="2">
        <v>5</v>
      </c>
      <c r="C703" s="3">
        <v>0</v>
      </c>
      <c r="D703" s="3">
        <v>0</v>
      </c>
      <c r="E703" s="3">
        <v>0</v>
      </c>
      <c r="F703" s="3">
        <v>0</v>
      </c>
      <c r="G703" s="3">
        <v>0</v>
      </c>
      <c r="H703" s="3">
        <v>1.9989999999999999</v>
      </c>
      <c r="I703" s="3">
        <f t="shared" si="70"/>
        <v>-2.3955412150206747</v>
      </c>
      <c r="J703" s="3">
        <v>0</v>
      </c>
      <c r="K703" s="3">
        <f t="shared" si="71"/>
        <v>9.1123348249744496E-2</v>
      </c>
      <c r="L703" s="4">
        <f t="shared" si="72"/>
        <v>1</v>
      </c>
      <c r="M703" s="6">
        <f t="shared" si="73"/>
        <v>8.3513333662884381E-2</v>
      </c>
      <c r="N703" s="7">
        <f t="shared" si="74"/>
        <v>0.91648666633711562</v>
      </c>
      <c r="O703" s="5">
        <f t="shared" si="75"/>
        <v>0.91648666633711562</v>
      </c>
      <c r="P703" s="3">
        <f t="shared" si="76"/>
        <v>-8.7207760267437304E-2</v>
      </c>
    </row>
    <row r="704" spans="1:16" x14ac:dyDescent="0.3">
      <c r="A704" s="2">
        <v>78</v>
      </c>
      <c r="B704" s="2">
        <v>6</v>
      </c>
      <c r="C704" s="3">
        <v>1</v>
      </c>
      <c r="D704" s="3">
        <v>1</v>
      </c>
      <c r="E704" s="3">
        <v>0</v>
      </c>
      <c r="F704" s="3">
        <v>1</v>
      </c>
      <c r="G704" s="3">
        <v>0</v>
      </c>
      <c r="H704" s="3">
        <v>1.399</v>
      </c>
      <c r="I704" s="3">
        <f t="shared" si="70"/>
        <v>9.5601537840961814E-2</v>
      </c>
      <c r="J704" s="3">
        <v>0</v>
      </c>
      <c r="K704" s="3">
        <f t="shared" si="71"/>
        <v>1.1003205405340635</v>
      </c>
      <c r="L704" s="4">
        <f t="shared" si="72"/>
        <v>1</v>
      </c>
      <c r="M704" s="6">
        <f t="shared" si="73"/>
        <v>0.52388219764506849</v>
      </c>
      <c r="N704" s="7">
        <f t="shared" si="74"/>
        <v>0.4761178023549314</v>
      </c>
      <c r="O704" s="5">
        <f t="shared" si="75"/>
        <v>0.52388219764506849</v>
      </c>
      <c r="P704" s="3">
        <f t="shared" si="76"/>
        <v>-0.64648843358992203</v>
      </c>
    </row>
    <row r="705" spans="1:16" x14ac:dyDescent="0.3">
      <c r="A705" s="2">
        <v>78</v>
      </c>
      <c r="B705" s="2">
        <v>7</v>
      </c>
      <c r="C705" s="3">
        <v>0</v>
      </c>
      <c r="D705" s="3">
        <v>0</v>
      </c>
      <c r="E705" s="3">
        <v>0</v>
      </c>
      <c r="F705" s="3">
        <v>0</v>
      </c>
      <c r="G705" s="3">
        <v>1</v>
      </c>
      <c r="H705" s="3">
        <v>1.399</v>
      </c>
      <c r="I705" s="3">
        <f t="shared" si="70"/>
        <v>-0.87670334407292549</v>
      </c>
      <c r="J705" s="3">
        <v>0</v>
      </c>
      <c r="K705" s="3">
        <f t="shared" si="71"/>
        <v>0.41615256462262679</v>
      </c>
      <c r="L705" s="4">
        <f t="shared" si="72"/>
        <v>1</v>
      </c>
      <c r="M705" s="6">
        <f t="shared" si="73"/>
        <v>0.29386139249306253</v>
      </c>
      <c r="N705" s="7">
        <f t="shared" si="74"/>
        <v>0.70613860750693758</v>
      </c>
      <c r="O705" s="5">
        <f t="shared" si="75"/>
        <v>0.70613860750693758</v>
      </c>
      <c r="P705" s="3">
        <f t="shared" si="76"/>
        <v>-0.34794373284518837</v>
      </c>
    </row>
    <row r="706" spans="1:16" x14ac:dyDescent="0.3">
      <c r="A706" s="2">
        <v>78</v>
      </c>
      <c r="B706" s="2">
        <v>8</v>
      </c>
      <c r="C706" s="3">
        <v>0</v>
      </c>
      <c r="D706" s="3">
        <v>1</v>
      </c>
      <c r="E706" s="3">
        <v>0</v>
      </c>
      <c r="F706" s="3">
        <v>0</v>
      </c>
      <c r="G706" s="3">
        <v>0</v>
      </c>
      <c r="H706" s="3">
        <v>1.6989999999999998</v>
      </c>
      <c r="I706" s="3">
        <f t="shared" si="70"/>
        <v>-2.4236222530337468</v>
      </c>
      <c r="J706" s="3">
        <v>0</v>
      </c>
      <c r="K706" s="3">
        <f t="shared" si="71"/>
        <v>8.8600103514750117E-2</v>
      </c>
      <c r="L706" s="4">
        <f t="shared" si="72"/>
        <v>1</v>
      </c>
      <c r="M706" s="6">
        <f t="shared" si="73"/>
        <v>8.1389027273365139E-2</v>
      </c>
      <c r="N706" s="7">
        <f t="shared" si="74"/>
        <v>0.91861097272663483</v>
      </c>
      <c r="O706" s="5">
        <f t="shared" si="75"/>
        <v>0.91861097272663483</v>
      </c>
      <c r="P706" s="3">
        <f t="shared" si="76"/>
        <v>-8.4892562107752437E-2</v>
      </c>
    </row>
    <row r="707" spans="1:16" x14ac:dyDescent="0.3">
      <c r="A707" s="2">
        <v>78</v>
      </c>
      <c r="B707" s="2">
        <v>9</v>
      </c>
      <c r="C707" s="3">
        <v>0</v>
      </c>
      <c r="D707" s="3">
        <v>0</v>
      </c>
      <c r="E707" s="3">
        <v>1</v>
      </c>
      <c r="F707" s="3">
        <v>0</v>
      </c>
      <c r="G707" s="3">
        <v>1</v>
      </c>
      <c r="H707" s="3">
        <v>1.6989999999999998</v>
      </c>
      <c r="I707" s="3">
        <f t="shared" si="70"/>
        <v>-1.6242424559671893</v>
      </c>
      <c r="J707" s="3">
        <v>0</v>
      </c>
      <c r="K707" s="3">
        <f t="shared" si="71"/>
        <v>0.19706090098414894</v>
      </c>
      <c r="L707" s="4">
        <f t="shared" si="72"/>
        <v>1</v>
      </c>
      <c r="M707" s="6">
        <f t="shared" si="73"/>
        <v>0.16462061439158004</v>
      </c>
      <c r="N707" s="7">
        <f t="shared" si="74"/>
        <v>0.83537938560842007</v>
      </c>
      <c r="O707" s="5">
        <f t="shared" si="75"/>
        <v>0.83537938560842007</v>
      </c>
      <c r="P707" s="3">
        <f t="shared" si="76"/>
        <v>-0.17986930329675568</v>
      </c>
    </row>
    <row r="708" spans="1:16" x14ac:dyDescent="0.3">
      <c r="A708" s="2">
        <v>79</v>
      </c>
      <c r="B708" s="2">
        <v>1</v>
      </c>
      <c r="C708" s="3">
        <v>0</v>
      </c>
      <c r="D708" s="3">
        <v>1</v>
      </c>
      <c r="E708" s="3">
        <v>0</v>
      </c>
      <c r="F708" s="3">
        <v>0</v>
      </c>
      <c r="G708" s="3">
        <v>1</v>
      </c>
      <c r="H708" s="3">
        <v>1.9989999999999999</v>
      </c>
      <c r="I708" s="3">
        <f t="shared" si="70"/>
        <v>-1.758153056023851</v>
      </c>
      <c r="J708" s="3">
        <v>0</v>
      </c>
      <c r="K708" s="3">
        <f t="shared" si="71"/>
        <v>0.17236291466855119</v>
      </c>
      <c r="L708" s="4">
        <f t="shared" si="72"/>
        <v>1</v>
      </c>
      <c r="M708" s="6">
        <f t="shared" si="73"/>
        <v>0.1470218074215367</v>
      </c>
      <c r="N708" s="7">
        <f t="shared" si="74"/>
        <v>0.8529781925784633</v>
      </c>
      <c r="O708" s="5">
        <f t="shared" si="75"/>
        <v>0.8529781925784633</v>
      </c>
      <c r="P708" s="3">
        <f t="shared" si="76"/>
        <v>-0.15902129737592208</v>
      </c>
    </row>
    <row r="709" spans="1:16" x14ac:dyDescent="0.3">
      <c r="A709" s="2">
        <v>79</v>
      </c>
      <c r="B709" s="2">
        <v>2</v>
      </c>
      <c r="C709" s="3">
        <v>0</v>
      </c>
      <c r="D709" s="3">
        <v>0</v>
      </c>
      <c r="E709" s="3">
        <v>1</v>
      </c>
      <c r="F709" s="3">
        <v>0</v>
      </c>
      <c r="G709" s="3">
        <v>0</v>
      </c>
      <c r="H709" s="3">
        <v>1.399</v>
      </c>
      <c r="I709" s="3">
        <f t="shared" si="70"/>
        <v>-2.2897116529770853</v>
      </c>
      <c r="J709" s="3">
        <v>0</v>
      </c>
      <c r="K709" s="3">
        <f t="shared" si="71"/>
        <v>0.10129566594693437</v>
      </c>
      <c r="L709" s="4">
        <f t="shared" si="72"/>
        <v>1</v>
      </c>
      <c r="M709" s="6">
        <f t="shared" si="73"/>
        <v>9.1978629426310007E-2</v>
      </c>
      <c r="N709" s="7">
        <f t="shared" si="74"/>
        <v>0.90802137057368992</v>
      </c>
      <c r="O709" s="5">
        <f t="shared" si="75"/>
        <v>0.90802137057368992</v>
      </c>
      <c r="P709" s="3">
        <f t="shared" si="76"/>
        <v>-9.648736478370025E-2</v>
      </c>
    </row>
    <row r="710" spans="1:16" x14ac:dyDescent="0.3">
      <c r="A710" s="2">
        <v>79</v>
      </c>
      <c r="B710" s="2">
        <v>3</v>
      </c>
      <c r="C710" s="3">
        <v>0</v>
      </c>
      <c r="D710" s="3">
        <v>0</v>
      </c>
      <c r="E710" s="3">
        <v>1</v>
      </c>
      <c r="F710" s="3">
        <v>1</v>
      </c>
      <c r="G710" s="3">
        <v>0</v>
      </c>
      <c r="H710" s="3">
        <v>1.9989999999999999</v>
      </c>
      <c r="I710" s="3">
        <f t="shared" si="70"/>
        <v>-0.62385653604022995</v>
      </c>
      <c r="J710" s="3">
        <v>0</v>
      </c>
      <c r="K710" s="3">
        <f t="shared" si="71"/>
        <v>0.53587383073476125</v>
      </c>
      <c r="L710" s="4">
        <f t="shared" si="72"/>
        <v>1</v>
      </c>
      <c r="M710" s="6">
        <f t="shared" si="73"/>
        <v>0.34890485143457356</v>
      </c>
      <c r="N710" s="7">
        <f t="shared" si="74"/>
        <v>0.6510951485654265</v>
      </c>
      <c r="O710" s="5">
        <f t="shared" si="75"/>
        <v>0.6510951485654265</v>
      </c>
      <c r="P710" s="3">
        <f t="shared" si="76"/>
        <v>-0.42909948990296365</v>
      </c>
    </row>
    <row r="711" spans="1:16" x14ac:dyDescent="0.3">
      <c r="A711" s="2">
        <v>79</v>
      </c>
      <c r="B711" s="2">
        <v>4</v>
      </c>
      <c r="C711" s="3">
        <v>0</v>
      </c>
      <c r="D711" s="3">
        <v>0</v>
      </c>
      <c r="E711" s="3">
        <v>0</v>
      </c>
      <c r="F711" s="3">
        <v>1</v>
      </c>
      <c r="G711" s="3">
        <v>0</v>
      </c>
      <c r="H711" s="3">
        <v>1.6989999999999998</v>
      </c>
      <c r="I711" s="3">
        <f t="shared" ref="I711:I774" si="77">$J$1+$L$1*D711+$N$1*E711+$P$1*F711+$R$1*G711+$T$1*H711</f>
        <v>0.12368257585403408</v>
      </c>
      <c r="J711" s="3">
        <v>0</v>
      </c>
      <c r="K711" s="3">
        <f t="shared" ref="K711:K774" si="78">EXP(I711)</f>
        <v>1.1316565988519474</v>
      </c>
      <c r="L711" s="4">
        <f t="shared" ref="L711:L774" si="79">EXP(J711)</f>
        <v>1</v>
      </c>
      <c r="M711" s="6">
        <f t="shared" ref="M711:M774" si="80">K711/SUM(K711:L711)</f>
        <v>0.53088128709916371</v>
      </c>
      <c r="N711" s="7">
        <f t="shared" ref="N711:N774" si="81">L711/SUM(K711:L711)</f>
        <v>0.4691187129008364</v>
      </c>
      <c r="O711" s="5">
        <f t="shared" ref="O711:O774" si="82">M711*C711+N711*(1-C711)</f>
        <v>0.4691187129008364</v>
      </c>
      <c r="P711" s="3">
        <f t="shared" ref="P711:P774" si="83">LN(O711)</f>
        <v>-0.75689942337356675</v>
      </c>
    </row>
    <row r="712" spans="1:16" x14ac:dyDescent="0.3">
      <c r="A712" s="2">
        <v>79</v>
      </c>
      <c r="B712" s="2">
        <v>5</v>
      </c>
      <c r="C712" s="3">
        <v>0</v>
      </c>
      <c r="D712" s="3">
        <v>0</v>
      </c>
      <c r="E712" s="3">
        <v>0</v>
      </c>
      <c r="F712" s="3">
        <v>0</v>
      </c>
      <c r="G712" s="3">
        <v>0</v>
      </c>
      <c r="H712" s="3">
        <v>1.9989999999999999</v>
      </c>
      <c r="I712" s="3">
        <f t="shared" si="77"/>
        <v>-2.3955412150206747</v>
      </c>
      <c r="J712" s="3">
        <v>0</v>
      </c>
      <c r="K712" s="3">
        <f t="shared" si="78"/>
        <v>9.1123348249744496E-2</v>
      </c>
      <c r="L712" s="4">
        <f t="shared" si="79"/>
        <v>1</v>
      </c>
      <c r="M712" s="6">
        <f t="shared" si="80"/>
        <v>8.3513333662884381E-2</v>
      </c>
      <c r="N712" s="7">
        <f t="shared" si="81"/>
        <v>0.91648666633711562</v>
      </c>
      <c r="O712" s="5">
        <f t="shared" si="82"/>
        <v>0.91648666633711562</v>
      </c>
      <c r="P712" s="3">
        <f t="shared" si="83"/>
        <v>-8.7207760267437304E-2</v>
      </c>
    </row>
    <row r="713" spans="1:16" x14ac:dyDescent="0.3">
      <c r="A713" s="2">
        <v>79</v>
      </c>
      <c r="B713" s="2">
        <v>6</v>
      </c>
      <c r="C713" s="3">
        <v>0</v>
      </c>
      <c r="D713" s="3">
        <v>1</v>
      </c>
      <c r="E713" s="3">
        <v>0</v>
      </c>
      <c r="F713" s="3">
        <v>1</v>
      </c>
      <c r="G713" s="3">
        <v>0</v>
      </c>
      <c r="H713" s="3">
        <v>1.399</v>
      </c>
      <c r="I713" s="3">
        <f t="shared" si="77"/>
        <v>9.5601537840961814E-2</v>
      </c>
      <c r="J713" s="3">
        <v>0</v>
      </c>
      <c r="K713" s="3">
        <f t="shared" si="78"/>
        <v>1.1003205405340635</v>
      </c>
      <c r="L713" s="4">
        <f t="shared" si="79"/>
        <v>1</v>
      </c>
      <c r="M713" s="6">
        <f t="shared" si="80"/>
        <v>0.52388219764506849</v>
      </c>
      <c r="N713" s="7">
        <f t="shared" si="81"/>
        <v>0.4761178023549314</v>
      </c>
      <c r="O713" s="5">
        <f t="shared" si="82"/>
        <v>0.4761178023549314</v>
      </c>
      <c r="P713" s="3">
        <f t="shared" si="83"/>
        <v>-0.74208997143088384</v>
      </c>
    </row>
    <row r="714" spans="1:16" x14ac:dyDescent="0.3">
      <c r="A714" s="2">
        <v>79</v>
      </c>
      <c r="B714" s="2">
        <v>7</v>
      </c>
      <c r="C714" s="3">
        <v>0</v>
      </c>
      <c r="D714" s="3">
        <v>0</v>
      </c>
      <c r="E714" s="3">
        <v>0</v>
      </c>
      <c r="F714" s="3">
        <v>0</v>
      </c>
      <c r="G714" s="3">
        <v>1</v>
      </c>
      <c r="H714" s="3">
        <v>1.399</v>
      </c>
      <c r="I714" s="3">
        <f t="shared" si="77"/>
        <v>-0.87670334407292549</v>
      </c>
      <c r="J714" s="3">
        <v>0</v>
      </c>
      <c r="K714" s="3">
        <f t="shared" si="78"/>
        <v>0.41615256462262679</v>
      </c>
      <c r="L714" s="4">
        <f t="shared" si="79"/>
        <v>1</v>
      </c>
      <c r="M714" s="6">
        <f t="shared" si="80"/>
        <v>0.29386139249306253</v>
      </c>
      <c r="N714" s="7">
        <f t="shared" si="81"/>
        <v>0.70613860750693758</v>
      </c>
      <c r="O714" s="5">
        <f t="shared" si="82"/>
        <v>0.70613860750693758</v>
      </c>
      <c r="P714" s="3">
        <f t="shared" si="83"/>
        <v>-0.34794373284518837</v>
      </c>
    </row>
    <row r="715" spans="1:16" x14ac:dyDescent="0.3">
      <c r="A715" s="2">
        <v>79</v>
      </c>
      <c r="B715" s="2">
        <v>8</v>
      </c>
      <c r="C715" s="3">
        <v>0</v>
      </c>
      <c r="D715" s="3">
        <v>1</v>
      </c>
      <c r="E715" s="3">
        <v>0</v>
      </c>
      <c r="F715" s="3">
        <v>0</v>
      </c>
      <c r="G715" s="3">
        <v>0</v>
      </c>
      <c r="H715" s="3">
        <v>1.6989999999999998</v>
      </c>
      <c r="I715" s="3">
        <f t="shared" si="77"/>
        <v>-2.4236222530337468</v>
      </c>
      <c r="J715" s="3">
        <v>0</v>
      </c>
      <c r="K715" s="3">
        <f t="shared" si="78"/>
        <v>8.8600103514750117E-2</v>
      </c>
      <c r="L715" s="4">
        <f t="shared" si="79"/>
        <v>1</v>
      </c>
      <c r="M715" s="6">
        <f t="shared" si="80"/>
        <v>8.1389027273365139E-2</v>
      </c>
      <c r="N715" s="7">
        <f t="shared" si="81"/>
        <v>0.91861097272663483</v>
      </c>
      <c r="O715" s="5">
        <f t="shared" si="82"/>
        <v>0.91861097272663483</v>
      </c>
      <c r="P715" s="3">
        <f t="shared" si="83"/>
        <v>-8.4892562107752437E-2</v>
      </c>
    </row>
    <row r="716" spans="1:16" x14ac:dyDescent="0.3">
      <c r="A716" s="2">
        <v>79</v>
      </c>
      <c r="B716" s="2">
        <v>9</v>
      </c>
      <c r="C716" s="3">
        <v>0</v>
      </c>
      <c r="D716" s="3">
        <v>0</v>
      </c>
      <c r="E716" s="3">
        <v>1</v>
      </c>
      <c r="F716" s="3">
        <v>0</v>
      </c>
      <c r="G716" s="3">
        <v>1</v>
      </c>
      <c r="H716" s="3">
        <v>1.6989999999999998</v>
      </c>
      <c r="I716" s="3">
        <f t="shared" si="77"/>
        <v>-1.6242424559671893</v>
      </c>
      <c r="J716" s="3">
        <v>0</v>
      </c>
      <c r="K716" s="3">
        <f t="shared" si="78"/>
        <v>0.19706090098414894</v>
      </c>
      <c r="L716" s="4">
        <f t="shared" si="79"/>
        <v>1</v>
      </c>
      <c r="M716" s="6">
        <f t="shared" si="80"/>
        <v>0.16462061439158004</v>
      </c>
      <c r="N716" s="7">
        <f t="shared" si="81"/>
        <v>0.83537938560842007</v>
      </c>
      <c r="O716" s="5">
        <f t="shared" si="82"/>
        <v>0.83537938560842007</v>
      </c>
      <c r="P716" s="3">
        <f t="shared" si="83"/>
        <v>-0.17986930329675568</v>
      </c>
    </row>
    <row r="717" spans="1:16" x14ac:dyDescent="0.3">
      <c r="A717" s="2">
        <v>80</v>
      </c>
      <c r="B717" s="2">
        <v>1</v>
      </c>
      <c r="C717" s="3">
        <v>0</v>
      </c>
      <c r="D717" s="3">
        <v>1</v>
      </c>
      <c r="E717" s="3">
        <v>0</v>
      </c>
      <c r="F717" s="3">
        <v>0</v>
      </c>
      <c r="G717" s="3">
        <v>1</v>
      </c>
      <c r="H717" s="3">
        <v>1.9989999999999999</v>
      </c>
      <c r="I717" s="3">
        <f t="shared" si="77"/>
        <v>-1.758153056023851</v>
      </c>
      <c r="J717" s="3">
        <v>0</v>
      </c>
      <c r="K717" s="3">
        <f t="shared" si="78"/>
        <v>0.17236291466855119</v>
      </c>
      <c r="L717" s="4">
        <f t="shared" si="79"/>
        <v>1</v>
      </c>
      <c r="M717" s="6">
        <f t="shared" si="80"/>
        <v>0.1470218074215367</v>
      </c>
      <c r="N717" s="7">
        <f t="shared" si="81"/>
        <v>0.8529781925784633</v>
      </c>
      <c r="O717" s="5">
        <f t="shared" si="82"/>
        <v>0.8529781925784633</v>
      </c>
      <c r="P717" s="3">
        <f t="shared" si="83"/>
        <v>-0.15902129737592208</v>
      </c>
    </row>
    <row r="718" spans="1:16" x14ac:dyDescent="0.3">
      <c r="A718" s="2">
        <v>80</v>
      </c>
      <c r="B718" s="2">
        <v>2</v>
      </c>
      <c r="C718" s="3">
        <v>0</v>
      </c>
      <c r="D718" s="3">
        <v>0</v>
      </c>
      <c r="E718" s="3">
        <v>1</v>
      </c>
      <c r="F718" s="3">
        <v>0</v>
      </c>
      <c r="G718" s="3">
        <v>0</v>
      </c>
      <c r="H718" s="3">
        <v>1.399</v>
      </c>
      <c r="I718" s="3">
        <f t="shared" si="77"/>
        <v>-2.2897116529770853</v>
      </c>
      <c r="J718" s="3">
        <v>0</v>
      </c>
      <c r="K718" s="3">
        <f t="shared" si="78"/>
        <v>0.10129566594693437</v>
      </c>
      <c r="L718" s="4">
        <f t="shared" si="79"/>
        <v>1</v>
      </c>
      <c r="M718" s="6">
        <f t="shared" si="80"/>
        <v>9.1978629426310007E-2</v>
      </c>
      <c r="N718" s="7">
        <f t="shared" si="81"/>
        <v>0.90802137057368992</v>
      </c>
      <c r="O718" s="5">
        <f t="shared" si="82"/>
        <v>0.90802137057368992</v>
      </c>
      <c r="P718" s="3">
        <f t="shared" si="83"/>
        <v>-9.648736478370025E-2</v>
      </c>
    </row>
    <row r="719" spans="1:16" x14ac:dyDescent="0.3">
      <c r="A719" s="2">
        <v>80</v>
      </c>
      <c r="B719" s="2">
        <v>3</v>
      </c>
      <c r="C719" s="3">
        <v>0</v>
      </c>
      <c r="D719" s="3">
        <v>0</v>
      </c>
      <c r="E719" s="3">
        <v>1</v>
      </c>
      <c r="F719" s="3">
        <v>1</v>
      </c>
      <c r="G719" s="3">
        <v>0</v>
      </c>
      <c r="H719" s="3">
        <v>1.9989999999999999</v>
      </c>
      <c r="I719" s="3">
        <f t="shared" si="77"/>
        <v>-0.62385653604022995</v>
      </c>
      <c r="J719" s="3">
        <v>0</v>
      </c>
      <c r="K719" s="3">
        <f t="shared" si="78"/>
        <v>0.53587383073476125</v>
      </c>
      <c r="L719" s="4">
        <f t="shared" si="79"/>
        <v>1</v>
      </c>
      <c r="M719" s="6">
        <f t="shared" si="80"/>
        <v>0.34890485143457356</v>
      </c>
      <c r="N719" s="7">
        <f t="shared" si="81"/>
        <v>0.6510951485654265</v>
      </c>
      <c r="O719" s="5">
        <f t="shared" si="82"/>
        <v>0.6510951485654265</v>
      </c>
      <c r="P719" s="3">
        <f t="shared" si="83"/>
        <v>-0.42909948990296365</v>
      </c>
    </row>
    <row r="720" spans="1:16" x14ac:dyDescent="0.3">
      <c r="A720" s="2">
        <v>80</v>
      </c>
      <c r="B720" s="2">
        <v>4</v>
      </c>
      <c r="C720" s="3">
        <v>0</v>
      </c>
      <c r="D720" s="3">
        <v>0</v>
      </c>
      <c r="E720" s="3">
        <v>0</v>
      </c>
      <c r="F720" s="3">
        <v>1</v>
      </c>
      <c r="G720" s="3">
        <v>0</v>
      </c>
      <c r="H720" s="3">
        <v>1.6989999999999998</v>
      </c>
      <c r="I720" s="3">
        <f t="shared" si="77"/>
        <v>0.12368257585403408</v>
      </c>
      <c r="J720" s="3">
        <v>0</v>
      </c>
      <c r="K720" s="3">
        <f t="shared" si="78"/>
        <v>1.1316565988519474</v>
      </c>
      <c r="L720" s="4">
        <f t="shared" si="79"/>
        <v>1</v>
      </c>
      <c r="M720" s="6">
        <f t="shared" si="80"/>
        <v>0.53088128709916371</v>
      </c>
      <c r="N720" s="7">
        <f t="shared" si="81"/>
        <v>0.4691187129008364</v>
      </c>
      <c r="O720" s="5">
        <f t="shared" si="82"/>
        <v>0.4691187129008364</v>
      </c>
      <c r="P720" s="3">
        <f t="shared" si="83"/>
        <v>-0.75689942337356675</v>
      </c>
    </row>
    <row r="721" spans="1:16" x14ac:dyDescent="0.3">
      <c r="A721" s="2">
        <v>80</v>
      </c>
      <c r="B721" s="2">
        <v>5</v>
      </c>
      <c r="C721" s="3">
        <v>0</v>
      </c>
      <c r="D721" s="3">
        <v>0</v>
      </c>
      <c r="E721" s="3">
        <v>0</v>
      </c>
      <c r="F721" s="3">
        <v>0</v>
      </c>
      <c r="G721" s="3">
        <v>0</v>
      </c>
      <c r="H721" s="3">
        <v>1.9989999999999999</v>
      </c>
      <c r="I721" s="3">
        <f t="shared" si="77"/>
        <v>-2.3955412150206747</v>
      </c>
      <c r="J721" s="3">
        <v>0</v>
      </c>
      <c r="K721" s="3">
        <f t="shared" si="78"/>
        <v>9.1123348249744496E-2</v>
      </c>
      <c r="L721" s="4">
        <f t="shared" si="79"/>
        <v>1</v>
      </c>
      <c r="M721" s="6">
        <f t="shared" si="80"/>
        <v>8.3513333662884381E-2</v>
      </c>
      <c r="N721" s="7">
        <f t="shared" si="81"/>
        <v>0.91648666633711562</v>
      </c>
      <c r="O721" s="5">
        <f t="shared" si="82"/>
        <v>0.91648666633711562</v>
      </c>
      <c r="P721" s="3">
        <f t="shared" si="83"/>
        <v>-8.7207760267437304E-2</v>
      </c>
    </row>
    <row r="722" spans="1:16" x14ac:dyDescent="0.3">
      <c r="A722" s="2">
        <v>80</v>
      </c>
      <c r="B722" s="2">
        <v>6</v>
      </c>
      <c r="C722" s="3">
        <v>0</v>
      </c>
      <c r="D722" s="3">
        <v>1</v>
      </c>
      <c r="E722" s="3">
        <v>0</v>
      </c>
      <c r="F722" s="3">
        <v>1</v>
      </c>
      <c r="G722" s="3">
        <v>0</v>
      </c>
      <c r="H722" s="3">
        <v>1.399</v>
      </c>
      <c r="I722" s="3">
        <f t="shared" si="77"/>
        <v>9.5601537840961814E-2</v>
      </c>
      <c r="J722" s="3">
        <v>0</v>
      </c>
      <c r="K722" s="3">
        <f t="shared" si="78"/>
        <v>1.1003205405340635</v>
      </c>
      <c r="L722" s="4">
        <f t="shared" si="79"/>
        <v>1</v>
      </c>
      <c r="M722" s="6">
        <f t="shared" si="80"/>
        <v>0.52388219764506849</v>
      </c>
      <c r="N722" s="7">
        <f t="shared" si="81"/>
        <v>0.4761178023549314</v>
      </c>
      <c r="O722" s="5">
        <f t="shared" si="82"/>
        <v>0.4761178023549314</v>
      </c>
      <c r="P722" s="3">
        <f t="shared" si="83"/>
        <v>-0.74208997143088384</v>
      </c>
    </row>
    <row r="723" spans="1:16" x14ac:dyDescent="0.3">
      <c r="A723" s="2">
        <v>80</v>
      </c>
      <c r="B723" s="2">
        <v>7</v>
      </c>
      <c r="C723" s="3">
        <v>0</v>
      </c>
      <c r="D723" s="3">
        <v>0</v>
      </c>
      <c r="E723" s="3">
        <v>0</v>
      </c>
      <c r="F723" s="3">
        <v>0</v>
      </c>
      <c r="G723" s="3">
        <v>1</v>
      </c>
      <c r="H723" s="3">
        <v>1.399</v>
      </c>
      <c r="I723" s="3">
        <f t="shared" si="77"/>
        <v>-0.87670334407292549</v>
      </c>
      <c r="J723" s="3">
        <v>0</v>
      </c>
      <c r="K723" s="3">
        <f t="shared" si="78"/>
        <v>0.41615256462262679</v>
      </c>
      <c r="L723" s="4">
        <f t="shared" si="79"/>
        <v>1</v>
      </c>
      <c r="M723" s="6">
        <f t="shared" si="80"/>
        <v>0.29386139249306253</v>
      </c>
      <c r="N723" s="7">
        <f t="shared" si="81"/>
        <v>0.70613860750693758</v>
      </c>
      <c r="O723" s="5">
        <f t="shared" si="82"/>
        <v>0.70613860750693758</v>
      </c>
      <c r="P723" s="3">
        <f t="shared" si="83"/>
        <v>-0.34794373284518837</v>
      </c>
    </row>
    <row r="724" spans="1:16" x14ac:dyDescent="0.3">
      <c r="A724" s="2">
        <v>80</v>
      </c>
      <c r="B724" s="2">
        <v>8</v>
      </c>
      <c r="C724" s="3">
        <v>0</v>
      </c>
      <c r="D724" s="3">
        <v>1</v>
      </c>
      <c r="E724" s="3">
        <v>0</v>
      </c>
      <c r="F724" s="3">
        <v>0</v>
      </c>
      <c r="G724" s="3">
        <v>0</v>
      </c>
      <c r="H724" s="3">
        <v>1.6989999999999998</v>
      </c>
      <c r="I724" s="3">
        <f t="shared" si="77"/>
        <v>-2.4236222530337468</v>
      </c>
      <c r="J724" s="3">
        <v>0</v>
      </c>
      <c r="K724" s="3">
        <f t="shared" si="78"/>
        <v>8.8600103514750117E-2</v>
      </c>
      <c r="L724" s="4">
        <f t="shared" si="79"/>
        <v>1</v>
      </c>
      <c r="M724" s="6">
        <f t="shared" si="80"/>
        <v>8.1389027273365139E-2</v>
      </c>
      <c r="N724" s="7">
        <f t="shared" si="81"/>
        <v>0.91861097272663483</v>
      </c>
      <c r="O724" s="5">
        <f t="shared" si="82"/>
        <v>0.91861097272663483</v>
      </c>
      <c r="P724" s="3">
        <f t="shared" si="83"/>
        <v>-8.4892562107752437E-2</v>
      </c>
    </row>
    <row r="725" spans="1:16" x14ac:dyDescent="0.3">
      <c r="A725" s="2">
        <v>80</v>
      </c>
      <c r="B725" s="2">
        <v>9</v>
      </c>
      <c r="C725" s="3">
        <v>0</v>
      </c>
      <c r="D725" s="3">
        <v>0</v>
      </c>
      <c r="E725" s="3">
        <v>1</v>
      </c>
      <c r="F725" s="3">
        <v>0</v>
      </c>
      <c r="G725" s="3">
        <v>1</v>
      </c>
      <c r="H725" s="3">
        <v>1.6989999999999998</v>
      </c>
      <c r="I725" s="3">
        <f t="shared" si="77"/>
        <v>-1.6242424559671893</v>
      </c>
      <c r="J725" s="3">
        <v>0</v>
      </c>
      <c r="K725" s="3">
        <f t="shared" si="78"/>
        <v>0.19706090098414894</v>
      </c>
      <c r="L725" s="4">
        <f t="shared" si="79"/>
        <v>1</v>
      </c>
      <c r="M725" s="6">
        <f t="shared" si="80"/>
        <v>0.16462061439158004</v>
      </c>
      <c r="N725" s="7">
        <f t="shared" si="81"/>
        <v>0.83537938560842007</v>
      </c>
      <c r="O725" s="5">
        <f t="shared" si="82"/>
        <v>0.83537938560842007</v>
      </c>
      <c r="P725" s="3">
        <f t="shared" si="83"/>
        <v>-0.17986930329675568</v>
      </c>
    </row>
    <row r="726" spans="1:16" x14ac:dyDescent="0.3">
      <c r="A726" s="2">
        <v>81</v>
      </c>
      <c r="B726" s="2">
        <v>1</v>
      </c>
      <c r="C726" s="3">
        <v>0</v>
      </c>
      <c r="D726" s="3">
        <v>1</v>
      </c>
      <c r="E726" s="3">
        <v>0</v>
      </c>
      <c r="F726" s="3">
        <v>0</v>
      </c>
      <c r="G726" s="3">
        <v>1</v>
      </c>
      <c r="H726" s="3">
        <v>1.9989999999999999</v>
      </c>
      <c r="I726" s="3">
        <f t="shared" si="77"/>
        <v>-1.758153056023851</v>
      </c>
      <c r="J726" s="3">
        <v>0</v>
      </c>
      <c r="K726" s="3">
        <f t="shared" si="78"/>
        <v>0.17236291466855119</v>
      </c>
      <c r="L726" s="4">
        <f t="shared" si="79"/>
        <v>1</v>
      </c>
      <c r="M726" s="6">
        <f t="shared" si="80"/>
        <v>0.1470218074215367</v>
      </c>
      <c r="N726" s="7">
        <f t="shared" si="81"/>
        <v>0.8529781925784633</v>
      </c>
      <c r="O726" s="5">
        <f t="shared" si="82"/>
        <v>0.8529781925784633</v>
      </c>
      <c r="P726" s="3">
        <f t="shared" si="83"/>
        <v>-0.15902129737592208</v>
      </c>
    </row>
    <row r="727" spans="1:16" x14ac:dyDescent="0.3">
      <c r="A727" s="2">
        <v>81</v>
      </c>
      <c r="B727" s="2">
        <v>2</v>
      </c>
      <c r="C727" s="3">
        <v>0</v>
      </c>
      <c r="D727" s="3">
        <v>0</v>
      </c>
      <c r="E727" s="3">
        <v>1</v>
      </c>
      <c r="F727" s="3">
        <v>0</v>
      </c>
      <c r="G727" s="3">
        <v>0</v>
      </c>
      <c r="H727" s="3">
        <v>1.399</v>
      </c>
      <c r="I727" s="3">
        <f t="shared" si="77"/>
        <v>-2.2897116529770853</v>
      </c>
      <c r="J727" s="3">
        <v>0</v>
      </c>
      <c r="K727" s="3">
        <f t="shared" si="78"/>
        <v>0.10129566594693437</v>
      </c>
      <c r="L727" s="4">
        <f t="shared" si="79"/>
        <v>1</v>
      </c>
      <c r="M727" s="6">
        <f t="shared" si="80"/>
        <v>9.1978629426310007E-2</v>
      </c>
      <c r="N727" s="7">
        <f t="shared" si="81"/>
        <v>0.90802137057368992</v>
      </c>
      <c r="O727" s="5">
        <f t="shared" si="82"/>
        <v>0.90802137057368992</v>
      </c>
      <c r="P727" s="3">
        <f t="shared" si="83"/>
        <v>-9.648736478370025E-2</v>
      </c>
    </row>
    <row r="728" spans="1:16" x14ac:dyDescent="0.3">
      <c r="A728" s="2">
        <v>81</v>
      </c>
      <c r="B728" s="2">
        <v>3</v>
      </c>
      <c r="C728" s="3">
        <v>0</v>
      </c>
      <c r="D728" s="3">
        <v>0</v>
      </c>
      <c r="E728" s="3">
        <v>1</v>
      </c>
      <c r="F728" s="3">
        <v>1</v>
      </c>
      <c r="G728" s="3">
        <v>0</v>
      </c>
      <c r="H728" s="3">
        <v>1.9989999999999999</v>
      </c>
      <c r="I728" s="3">
        <f t="shared" si="77"/>
        <v>-0.62385653604022995</v>
      </c>
      <c r="J728" s="3">
        <v>0</v>
      </c>
      <c r="K728" s="3">
        <f t="shared" si="78"/>
        <v>0.53587383073476125</v>
      </c>
      <c r="L728" s="4">
        <f t="shared" si="79"/>
        <v>1</v>
      </c>
      <c r="M728" s="6">
        <f t="shared" si="80"/>
        <v>0.34890485143457356</v>
      </c>
      <c r="N728" s="7">
        <f t="shared" si="81"/>
        <v>0.6510951485654265</v>
      </c>
      <c r="O728" s="5">
        <f t="shared" si="82"/>
        <v>0.6510951485654265</v>
      </c>
      <c r="P728" s="3">
        <f t="shared" si="83"/>
        <v>-0.42909948990296365</v>
      </c>
    </row>
    <row r="729" spans="1:16" x14ac:dyDescent="0.3">
      <c r="A729" s="2">
        <v>81</v>
      </c>
      <c r="B729" s="2">
        <v>4</v>
      </c>
      <c r="C729" s="3">
        <v>0</v>
      </c>
      <c r="D729" s="3">
        <v>0</v>
      </c>
      <c r="E729" s="3">
        <v>0</v>
      </c>
      <c r="F729" s="3">
        <v>1</v>
      </c>
      <c r="G729" s="3">
        <v>0</v>
      </c>
      <c r="H729" s="3">
        <v>1.6989999999999998</v>
      </c>
      <c r="I729" s="3">
        <f t="shared" si="77"/>
        <v>0.12368257585403408</v>
      </c>
      <c r="J729" s="3">
        <v>0</v>
      </c>
      <c r="K729" s="3">
        <f t="shared" si="78"/>
        <v>1.1316565988519474</v>
      </c>
      <c r="L729" s="4">
        <f t="shared" si="79"/>
        <v>1</v>
      </c>
      <c r="M729" s="6">
        <f t="shared" si="80"/>
        <v>0.53088128709916371</v>
      </c>
      <c r="N729" s="7">
        <f t="shared" si="81"/>
        <v>0.4691187129008364</v>
      </c>
      <c r="O729" s="5">
        <f t="shared" si="82"/>
        <v>0.4691187129008364</v>
      </c>
      <c r="P729" s="3">
        <f t="shared" si="83"/>
        <v>-0.75689942337356675</v>
      </c>
    </row>
    <row r="730" spans="1:16" x14ac:dyDescent="0.3">
      <c r="A730" s="2">
        <v>81</v>
      </c>
      <c r="B730" s="2">
        <v>5</v>
      </c>
      <c r="C730" s="3">
        <v>0</v>
      </c>
      <c r="D730" s="3">
        <v>0</v>
      </c>
      <c r="E730" s="3">
        <v>0</v>
      </c>
      <c r="F730" s="3">
        <v>0</v>
      </c>
      <c r="G730" s="3">
        <v>0</v>
      </c>
      <c r="H730" s="3">
        <v>1.9989999999999999</v>
      </c>
      <c r="I730" s="3">
        <f t="shared" si="77"/>
        <v>-2.3955412150206747</v>
      </c>
      <c r="J730" s="3">
        <v>0</v>
      </c>
      <c r="K730" s="3">
        <f t="shared" si="78"/>
        <v>9.1123348249744496E-2</v>
      </c>
      <c r="L730" s="4">
        <f t="shared" si="79"/>
        <v>1</v>
      </c>
      <c r="M730" s="6">
        <f t="shared" si="80"/>
        <v>8.3513333662884381E-2</v>
      </c>
      <c r="N730" s="7">
        <f t="shared" si="81"/>
        <v>0.91648666633711562</v>
      </c>
      <c r="O730" s="5">
        <f t="shared" si="82"/>
        <v>0.91648666633711562</v>
      </c>
      <c r="P730" s="3">
        <f t="shared" si="83"/>
        <v>-8.7207760267437304E-2</v>
      </c>
    </row>
    <row r="731" spans="1:16" x14ac:dyDescent="0.3">
      <c r="A731" s="2">
        <v>81</v>
      </c>
      <c r="B731" s="2">
        <v>6</v>
      </c>
      <c r="C731" s="3">
        <v>0</v>
      </c>
      <c r="D731" s="3">
        <v>1</v>
      </c>
      <c r="E731" s="3">
        <v>0</v>
      </c>
      <c r="F731" s="3">
        <v>1</v>
      </c>
      <c r="G731" s="3">
        <v>0</v>
      </c>
      <c r="H731" s="3">
        <v>1.399</v>
      </c>
      <c r="I731" s="3">
        <f t="shared" si="77"/>
        <v>9.5601537840961814E-2</v>
      </c>
      <c r="J731" s="3">
        <v>0</v>
      </c>
      <c r="K731" s="3">
        <f t="shared" si="78"/>
        <v>1.1003205405340635</v>
      </c>
      <c r="L731" s="4">
        <f t="shared" si="79"/>
        <v>1</v>
      </c>
      <c r="M731" s="6">
        <f t="shared" si="80"/>
        <v>0.52388219764506849</v>
      </c>
      <c r="N731" s="7">
        <f t="shared" si="81"/>
        <v>0.4761178023549314</v>
      </c>
      <c r="O731" s="5">
        <f t="shared" si="82"/>
        <v>0.4761178023549314</v>
      </c>
      <c r="P731" s="3">
        <f t="shared" si="83"/>
        <v>-0.74208997143088384</v>
      </c>
    </row>
    <row r="732" spans="1:16" x14ac:dyDescent="0.3">
      <c r="A732" s="2">
        <v>81</v>
      </c>
      <c r="B732" s="2">
        <v>7</v>
      </c>
      <c r="C732" s="3">
        <v>0</v>
      </c>
      <c r="D732" s="3">
        <v>0</v>
      </c>
      <c r="E732" s="3">
        <v>0</v>
      </c>
      <c r="F732" s="3">
        <v>0</v>
      </c>
      <c r="G732" s="3">
        <v>1</v>
      </c>
      <c r="H732" s="3">
        <v>1.399</v>
      </c>
      <c r="I732" s="3">
        <f t="shared" si="77"/>
        <v>-0.87670334407292549</v>
      </c>
      <c r="J732" s="3">
        <v>0</v>
      </c>
      <c r="K732" s="3">
        <f t="shared" si="78"/>
        <v>0.41615256462262679</v>
      </c>
      <c r="L732" s="4">
        <f t="shared" si="79"/>
        <v>1</v>
      </c>
      <c r="M732" s="6">
        <f t="shared" si="80"/>
        <v>0.29386139249306253</v>
      </c>
      <c r="N732" s="7">
        <f t="shared" si="81"/>
        <v>0.70613860750693758</v>
      </c>
      <c r="O732" s="5">
        <f t="shared" si="82"/>
        <v>0.70613860750693758</v>
      </c>
      <c r="P732" s="3">
        <f t="shared" si="83"/>
        <v>-0.34794373284518837</v>
      </c>
    </row>
    <row r="733" spans="1:16" x14ac:dyDescent="0.3">
      <c r="A733" s="2">
        <v>81</v>
      </c>
      <c r="B733" s="2">
        <v>8</v>
      </c>
      <c r="C733" s="3">
        <v>0</v>
      </c>
      <c r="D733" s="3">
        <v>1</v>
      </c>
      <c r="E733" s="3">
        <v>0</v>
      </c>
      <c r="F733" s="3">
        <v>0</v>
      </c>
      <c r="G733" s="3">
        <v>0</v>
      </c>
      <c r="H733" s="3">
        <v>1.6989999999999998</v>
      </c>
      <c r="I733" s="3">
        <f t="shared" si="77"/>
        <v>-2.4236222530337468</v>
      </c>
      <c r="J733" s="3">
        <v>0</v>
      </c>
      <c r="K733" s="3">
        <f t="shared" si="78"/>
        <v>8.8600103514750117E-2</v>
      </c>
      <c r="L733" s="4">
        <f t="shared" si="79"/>
        <v>1</v>
      </c>
      <c r="M733" s="6">
        <f t="shared" si="80"/>
        <v>8.1389027273365139E-2</v>
      </c>
      <c r="N733" s="7">
        <f t="shared" si="81"/>
        <v>0.91861097272663483</v>
      </c>
      <c r="O733" s="5">
        <f t="shared" si="82"/>
        <v>0.91861097272663483</v>
      </c>
      <c r="P733" s="3">
        <f t="shared" si="83"/>
        <v>-8.4892562107752437E-2</v>
      </c>
    </row>
    <row r="734" spans="1:16" x14ac:dyDescent="0.3">
      <c r="A734" s="2">
        <v>81</v>
      </c>
      <c r="B734" s="2">
        <v>9</v>
      </c>
      <c r="C734" s="3">
        <v>0</v>
      </c>
      <c r="D734" s="3">
        <v>0</v>
      </c>
      <c r="E734" s="3">
        <v>1</v>
      </c>
      <c r="F734" s="3">
        <v>0</v>
      </c>
      <c r="G734" s="3">
        <v>1</v>
      </c>
      <c r="H734" s="3">
        <v>1.6989999999999998</v>
      </c>
      <c r="I734" s="3">
        <f t="shared" si="77"/>
        <v>-1.6242424559671893</v>
      </c>
      <c r="J734" s="3">
        <v>0</v>
      </c>
      <c r="K734" s="3">
        <f t="shared" si="78"/>
        <v>0.19706090098414894</v>
      </c>
      <c r="L734" s="4">
        <f t="shared" si="79"/>
        <v>1</v>
      </c>
      <c r="M734" s="6">
        <f t="shared" si="80"/>
        <v>0.16462061439158004</v>
      </c>
      <c r="N734" s="7">
        <f t="shared" si="81"/>
        <v>0.83537938560842007</v>
      </c>
      <c r="O734" s="5">
        <f t="shared" si="82"/>
        <v>0.83537938560842007</v>
      </c>
      <c r="P734" s="3">
        <f t="shared" si="83"/>
        <v>-0.17986930329675568</v>
      </c>
    </row>
    <row r="735" spans="1:16" x14ac:dyDescent="0.3">
      <c r="A735" s="2">
        <v>82</v>
      </c>
      <c r="B735" s="2">
        <v>1</v>
      </c>
      <c r="C735" s="3">
        <v>0</v>
      </c>
      <c r="D735" s="3">
        <v>1</v>
      </c>
      <c r="E735" s="3">
        <v>0</v>
      </c>
      <c r="F735" s="3">
        <v>0</v>
      </c>
      <c r="G735" s="3">
        <v>1</v>
      </c>
      <c r="H735" s="3">
        <v>1.9989999999999999</v>
      </c>
      <c r="I735" s="3">
        <f t="shared" si="77"/>
        <v>-1.758153056023851</v>
      </c>
      <c r="J735" s="3">
        <v>0</v>
      </c>
      <c r="K735" s="3">
        <f t="shared" si="78"/>
        <v>0.17236291466855119</v>
      </c>
      <c r="L735" s="4">
        <f t="shared" si="79"/>
        <v>1</v>
      </c>
      <c r="M735" s="6">
        <f t="shared" si="80"/>
        <v>0.1470218074215367</v>
      </c>
      <c r="N735" s="7">
        <f t="shared" si="81"/>
        <v>0.8529781925784633</v>
      </c>
      <c r="O735" s="5">
        <f t="shared" si="82"/>
        <v>0.8529781925784633</v>
      </c>
      <c r="P735" s="3">
        <f t="shared" si="83"/>
        <v>-0.15902129737592208</v>
      </c>
    </row>
    <row r="736" spans="1:16" x14ac:dyDescent="0.3">
      <c r="A736" s="2">
        <v>82</v>
      </c>
      <c r="B736" s="2">
        <v>2</v>
      </c>
      <c r="C736" s="3">
        <v>0</v>
      </c>
      <c r="D736" s="3">
        <v>0</v>
      </c>
      <c r="E736" s="3">
        <v>1</v>
      </c>
      <c r="F736" s="3">
        <v>0</v>
      </c>
      <c r="G736" s="3">
        <v>0</v>
      </c>
      <c r="H736" s="3">
        <v>1.399</v>
      </c>
      <c r="I736" s="3">
        <f t="shared" si="77"/>
        <v>-2.2897116529770853</v>
      </c>
      <c r="J736" s="3">
        <v>0</v>
      </c>
      <c r="K736" s="3">
        <f t="shared" si="78"/>
        <v>0.10129566594693437</v>
      </c>
      <c r="L736" s="4">
        <f t="shared" si="79"/>
        <v>1</v>
      </c>
      <c r="M736" s="6">
        <f t="shared" si="80"/>
        <v>9.1978629426310007E-2</v>
      </c>
      <c r="N736" s="7">
        <f t="shared" si="81"/>
        <v>0.90802137057368992</v>
      </c>
      <c r="O736" s="5">
        <f t="shared" si="82"/>
        <v>0.90802137057368992</v>
      </c>
      <c r="P736" s="3">
        <f t="shared" si="83"/>
        <v>-9.648736478370025E-2</v>
      </c>
    </row>
    <row r="737" spans="1:16" x14ac:dyDescent="0.3">
      <c r="A737" s="2">
        <v>82</v>
      </c>
      <c r="B737" s="2">
        <v>3</v>
      </c>
      <c r="C737" s="3">
        <v>0</v>
      </c>
      <c r="D737" s="3">
        <v>0</v>
      </c>
      <c r="E737" s="3">
        <v>1</v>
      </c>
      <c r="F737" s="3">
        <v>1</v>
      </c>
      <c r="G737" s="3">
        <v>0</v>
      </c>
      <c r="H737" s="3">
        <v>1.9989999999999999</v>
      </c>
      <c r="I737" s="3">
        <f t="shared" si="77"/>
        <v>-0.62385653604022995</v>
      </c>
      <c r="J737" s="3">
        <v>0</v>
      </c>
      <c r="K737" s="3">
        <f t="shared" si="78"/>
        <v>0.53587383073476125</v>
      </c>
      <c r="L737" s="4">
        <f t="shared" si="79"/>
        <v>1</v>
      </c>
      <c r="M737" s="6">
        <f t="shared" si="80"/>
        <v>0.34890485143457356</v>
      </c>
      <c r="N737" s="7">
        <f t="shared" si="81"/>
        <v>0.6510951485654265</v>
      </c>
      <c r="O737" s="5">
        <f t="shared" si="82"/>
        <v>0.6510951485654265</v>
      </c>
      <c r="P737" s="3">
        <f t="shared" si="83"/>
        <v>-0.42909948990296365</v>
      </c>
    </row>
    <row r="738" spans="1:16" x14ac:dyDescent="0.3">
      <c r="A738" s="2">
        <v>82</v>
      </c>
      <c r="B738" s="2">
        <v>4</v>
      </c>
      <c r="C738" s="3">
        <v>1</v>
      </c>
      <c r="D738" s="3">
        <v>0</v>
      </c>
      <c r="E738" s="3">
        <v>0</v>
      </c>
      <c r="F738" s="3">
        <v>1</v>
      </c>
      <c r="G738" s="3">
        <v>0</v>
      </c>
      <c r="H738" s="3">
        <v>1.6989999999999998</v>
      </c>
      <c r="I738" s="3">
        <f t="shared" si="77"/>
        <v>0.12368257585403408</v>
      </c>
      <c r="J738" s="3">
        <v>0</v>
      </c>
      <c r="K738" s="3">
        <f t="shared" si="78"/>
        <v>1.1316565988519474</v>
      </c>
      <c r="L738" s="4">
        <f t="shared" si="79"/>
        <v>1</v>
      </c>
      <c r="M738" s="6">
        <f t="shared" si="80"/>
        <v>0.53088128709916371</v>
      </c>
      <c r="N738" s="7">
        <f t="shared" si="81"/>
        <v>0.4691187129008364</v>
      </c>
      <c r="O738" s="5">
        <f t="shared" si="82"/>
        <v>0.53088128709916371</v>
      </c>
      <c r="P738" s="3">
        <f t="shared" si="83"/>
        <v>-0.63321684751953244</v>
      </c>
    </row>
    <row r="739" spans="1:16" x14ac:dyDescent="0.3">
      <c r="A739" s="2">
        <v>82</v>
      </c>
      <c r="B739" s="2">
        <v>5</v>
      </c>
      <c r="C739" s="3">
        <v>0</v>
      </c>
      <c r="D739" s="3">
        <v>0</v>
      </c>
      <c r="E739" s="3">
        <v>0</v>
      </c>
      <c r="F739" s="3">
        <v>0</v>
      </c>
      <c r="G739" s="3">
        <v>0</v>
      </c>
      <c r="H739" s="3">
        <v>1.9989999999999999</v>
      </c>
      <c r="I739" s="3">
        <f t="shared" si="77"/>
        <v>-2.3955412150206747</v>
      </c>
      <c r="J739" s="3">
        <v>0</v>
      </c>
      <c r="K739" s="3">
        <f t="shared" si="78"/>
        <v>9.1123348249744496E-2</v>
      </c>
      <c r="L739" s="4">
        <f t="shared" si="79"/>
        <v>1</v>
      </c>
      <c r="M739" s="6">
        <f t="shared" si="80"/>
        <v>8.3513333662884381E-2</v>
      </c>
      <c r="N739" s="7">
        <f t="shared" si="81"/>
        <v>0.91648666633711562</v>
      </c>
      <c r="O739" s="5">
        <f t="shared" si="82"/>
        <v>0.91648666633711562</v>
      </c>
      <c r="P739" s="3">
        <f t="shared" si="83"/>
        <v>-8.7207760267437304E-2</v>
      </c>
    </row>
    <row r="740" spans="1:16" x14ac:dyDescent="0.3">
      <c r="A740" s="2">
        <v>82</v>
      </c>
      <c r="B740" s="2">
        <v>6</v>
      </c>
      <c r="C740" s="3">
        <v>1</v>
      </c>
      <c r="D740" s="3">
        <v>1</v>
      </c>
      <c r="E740" s="3">
        <v>0</v>
      </c>
      <c r="F740" s="3">
        <v>1</v>
      </c>
      <c r="G740" s="3">
        <v>0</v>
      </c>
      <c r="H740" s="3">
        <v>1.399</v>
      </c>
      <c r="I740" s="3">
        <f t="shared" si="77"/>
        <v>9.5601537840961814E-2</v>
      </c>
      <c r="J740" s="3">
        <v>0</v>
      </c>
      <c r="K740" s="3">
        <f t="shared" si="78"/>
        <v>1.1003205405340635</v>
      </c>
      <c r="L740" s="4">
        <f t="shared" si="79"/>
        <v>1</v>
      </c>
      <c r="M740" s="6">
        <f t="shared" si="80"/>
        <v>0.52388219764506849</v>
      </c>
      <c r="N740" s="7">
        <f t="shared" si="81"/>
        <v>0.4761178023549314</v>
      </c>
      <c r="O740" s="5">
        <f t="shared" si="82"/>
        <v>0.52388219764506849</v>
      </c>
      <c r="P740" s="3">
        <f t="shared" si="83"/>
        <v>-0.64648843358992203</v>
      </c>
    </row>
    <row r="741" spans="1:16" x14ac:dyDescent="0.3">
      <c r="A741" s="2">
        <v>82</v>
      </c>
      <c r="B741" s="2">
        <v>7</v>
      </c>
      <c r="C741" s="3">
        <v>0</v>
      </c>
      <c r="D741" s="3">
        <v>0</v>
      </c>
      <c r="E741" s="3">
        <v>0</v>
      </c>
      <c r="F741" s="3">
        <v>0</v>
      </c>
      <c r="G741" s="3">
        <v>1</v>
      </c>
      <c r="H741" s="3">
        <v>1.399</v>
      </c>
      <c r="I741" s="3">
        <f t="shared" si="77"/>
        <v>-0.87670334407292549</v>
      </c>
      <c r="J741" s="3">
        <v>0</v>
      </c>
      <c r="K741" s="3">
        <f t="shared" si="78"/>
        <v>0.41615256462262679</v>
      </c>
      <c r="L741" s="4">
        <f t="shared" si="79"/>
        <v>1</v>
      </c>
      <c r="M741" s="6">
        <f t="shared" si="80"/>
        <v>0.29386139249306253</v>
      </c>
      <c r="N741" s="7">
        <f t="shared" si="81"/>
        <v>0.70613860750693758</v>
      </c>
      <c r="O741" s="5">
        <f t="shared" si="82"/>
        <v>0.70613860750693758</v>
      </c>
      <c r="P741" s="3">
        <f t="shared" si="83"/>
        <v>-0.34794373284518837</v>
      </c>
    </row>
    <row r="742" spans="1:16" x14ac:dyDescent="0.3">
      <c r="A742" s="2">
        <v>82</v>
      </c>
      <c r="B742" s="2">
        <v>8</v>
      </c>
      <c r="C742" s="3">
        <v>0</v>
      </c>
      <c r="D742" s="3">
        <v>1</v>
      </c>
      <c r="E742" s="3">
        <v>0</v>
      </c>
      <c r="F742" s="3">
        <v>0</v>
      </c>
      <c r="G742" s="3">
        <v>0</v>
      </c>
      <c r="H742" s="3">
        <v>1.6989999999999998</v>
      </c>
      <c r="I742" s="3">
        <f t="shared" si="77"/>
        <v>-2.4236222530337468</v>
      </c>
      <c r="J742" s="3">
        <v>0</v>
      </c>
      <c r="K742" s="3">
        <f t="shared" si="78"/>
        <v>8.8600103514750117E-2</v>
      </c>
      <c r="L742" s="4">
        <f t="shared" si="79"/>
        <v>1</v>
      </c>
      <c r="M742" s="6">
        <f t="shared" si="80"/>
        <v>8.1389027273365139E-2</v>
      </c>
      <c r="N742" s="7">
        <f t="shared" si="81"/>
        <v>0.91861097272663483</v>
      </c>
      <c r="O742" s="5">
        <f t="shared" si="82"/>
        <v>0.91861097272663483</v>
      </c>
      <c r="P742" s="3">
        <f t="shared" si="83"/>
        <v>-8.4892562107752437E-2</v>
      </c>
    </row>
    <row r="743" spans="1:16" x14ac:dyDescent="0.3">
      <c r="A743" s="2">
        <v>82</v>
      </c>
      <c r="B743" s="2">
        <v>9</v>
      </c>
      <c r="C743" s="3">
        <v>0</v>
      </c>
      <c r="D743" s="3">
        <v>0</v>
      </c>
      <c r="E743" s="3">
        <v>1</v>
      </c>
      <c r="F743" s="3">
        <v>0</v>
      </c>
      <c r="G743" s="3">
        <v>1</v>
      </c>
      <c r="H743" s="3">
        <v>1.6989999999999998</v>
      </c>
      <c r="I743" s="3">
        <f t="shared" si="77"/>
        <v>-1.6242424559671893</v>
      </c>
      <c r="J743" s="3">
        <v>0</v>
      </c>
      <c r="K743" s="3">
        <f t="shared" si="78"/>
        <v>0.19706090098414894</v>
      </c>
      <c r="L743" s="4">
        <f t="shared" si="79"/>
        <v>1</v>
      </c>
      <c r="M743" s="6">
        <f t="shared" si="80"/>
        <v>0.16462061439158004</v>
      </c>
      <c r="N743" s="7">
        <f t="shared" si="81"/>
        <v>0.83537938560842007</v>
      </c>
      <c r="O743" s="5">
        <f t="shared" si="82"/>
        <v>0.83537938560842007</v>
      </c>
      <c r="P743" s="3">
        <f t="shared" si="83"/>
        <v>-0.17986930329675568</v>
      </c>
    </row>
    <row r="744" spans="1:16" x14ac:dyDescent="0.3">
      <c r="A744" s="2">
        <v>83</v>
      </c>
      <c r="B744" s="2">
        <v>1</v>
      </c>
      <c r="C744" s="3">
        <v>0</v>
      </c>
      <c r="D744" s="3">
        <v>1</v>
      </c>
      <c r="E744" s="3">
        <v>0</v>
      </c>
      <c r="F744" s="3">
        <v>0</v>
      </c>
      <c r="G744" s="3">
        <v>1</v>
      </c>
      <c r="H744" s="3">
        <v>1.9989999999999999</v>
      </c>
      <c r="I744" s="3">
        <f t="shared" si="77"/>
        <v>-1.758153056023851</v>
      </c>
      <c r="J744" s="3">
        <v>0</v>
      </c>
      <c r="K744" s="3">
        <f t="shared" si="78"/>
        <v>0.17236291466855119</v>
      </c>
      <c r="L744" s="4">
        <f t="shared" si="79"/>
        <v>1</v>
      </c>
      <c r="M744" s="6">
        <f t="shared" si="80"/>
        <v>0.1470218074215367</v>
      </c>
      <c r="N744" s="7">
        <f t="shared" si="81"/>
        <v>0.8529781925784633</v>
      </c>
      <c r="O744" s="5">
        <f t="shared" si="82"/>
        <v>0.8529781925784633</v>
      </c>
      <c r="P744" s="3">
        <f t="shared" si="83"/>
        <v>-0.15902129737592208</v>
      </c>
    </row>
    <row r="745" spans="1:16" x14ac:dyDescent="0.3">
      <c r="A745" s="2">
        <v>83</v>
      </c>
      <c r="B745" s="2">
        <v>2</v>
      </c>
      <c r="C745" s="3">
        <v>0</v>
      </c>
      <c r="D745" s="3">
        <v>0</v>
      </c>
      <c r="E745" s="3">
        <v>1</v>
      </c>
      <c r="F745" s="3">
        <v>0</v>
      </c>
      <c r="G745" s="3">
        <v>0</v>
      </c>
      <c r="H745" s="3">
        <v>1.399</v>
      </c>
      <c r="I745" s="3">
        <f t="shared" si="77"/>
        <v>-2.2897116529770853</v>
      </c>
      <c r="J745" s="3">
        <v>0</v>
      </c>
      <c r="K745" s="3">
        <f t="shared" si="78"/>
        <v>0.10129566594693437</v>
      </c>
      <c r="L745" s="4">
        <f t="shared" si="79"/>
        <v>1</v>
      </c>
      <c r="M745" s="6">
        <f t="shared" si="80"/>
        <v>9.1978629426310007E-2</v>
      </c>
      <c r="N745" s="7">
        <f t="shared" si="81"/>
        <v>0.90802137057368992</v>
      </c>
      <c r="O745" s="5">
        <f t="shared" si="82"/>
        <v>0.90802137057368992</v>
      </c>
      <c r="P745" s="3">
        <f t="shared" si="83"/>
        <v>-9.648736478370025E-2</v>
      </c>
    </row>
    <row r="746" spans="1:16" x14ac:dyDescent="0.3">
      <c r="A746" s="2">
        <v>83</v>
      </c>
      <c r="B746" s="2">
        <v>3</v>
      </c>
      <c r="C746" s="3">
        <v>1</v>
      </c>
      <c r="D746" s="3">
        <v>0</v>
      </c>
      <c r="E746" s="3">
        <v>1</v>
      </c>
      <c r="F746" s="3">
        <v>1</v>
      </c>
      <c r="G746" s="3">
        <v>0</v>
      </c>
      <c r="H746" s="3">
        <v>1.9989999999999999</v>
      </c>
      <c r="I746" s="3">
        <f t="shared" si="77"/>
        <v>-0.62385653604022995</v>
      </c>
      <c r="J746" s="3">
        <v>0</v>
      </c>
      <c r="K746" s="3">
        <f t="shared" si="78"/>
        <v>0.53587383073476125</v>
      </c>
      <c r="L746" s="4">
        <f t="shared" si="79"/>
        <v>1</v>
      </c>
      <c r="M746" s="6">
        <f t="shared" si="80"/>
        <v>0.34890485143457356</v>
      </c>
      <c r="N746" s="7">
        <f t="shared" si="81"/>
        <v>0.6510951485654265</v>
      </c>
      <c r="O746" s="5">
        <f t="shared" si="82"/>
        <v>0.34890485143457356</v>
      </c>
      <c r="P746" s="3">
        <f t="shared" si="83"/>
        <v>-1.0529560259431936</v>
      </c>
    </row>
    <row r="747" spans="1:16" x14ac:dyDescent="0.3">
      <c r="A747" s="2">
        <v>83</v>
      </c>
      <c r="B747" s="2">
        <v>4</v>
      </c>
      <c r="C747" s="3">
        <v>1</v>
      </c>
      <c r="D747" s="3">
        <v>0</v>
      </c>
      <c r="E747" s="3">
        <v>0</v>
      </c>
      <c r="F747" s="3">
        <v>1</v>
      </c>
      <c r="G747" s="3">
        <v>0</v>
      </c>
      <c r="H747" s="3">
        <v>1.6989999999999998</v>
      </c>
      <c r="I747" s="3">
        <f t="shared" si="77"/>
        <v>0.12368257585403408</v>
      </c>
      <c r="J747" s="3">
        <v>0</v>
      </c>
      <c r="K747" s="3">
        <f t="shared" si="78"/>
        <v>1.1316565988519474</v>
      </c>
      <c r="L747" s="4">
        <f t="shared" si="79"/>
        <v>1</v>
      </c>
      <c r="M747" s="6">
        <f t="shared" si="80"/>
        <v>0.53088128709916371</v>
      </c>
      <c r="N747" s="7">
        <f t="shared" si="81"/>
        <v>0.4691187129008364</v>
      </c>
      <c r="O747" s="5">
        <f t="shared" si="82"/>
        <v>0.53088128709916371</v>
      </c>
      <c r="P747" s="3">
        <f t="shared" si="83"/>
        <v>-0.63321684751953244</v>
      </c>
    </row>
    <row r="748" spans="1:16" x14ac:dyDescent="0.3">
      <c r="A748" s="2">
        <v>83</v>
      </c>
      <c r="B748" s="2">
        <v>5</v>
      </c>
      <c r="C748" s="3">
        <v>0</v>
      </c>
      <c r="D748" s="3">
        <v>0</v>
      </c>
      <c r="E748" s="3">
        <v>0</v>
      </c>
      <c r="F748" s="3">
        <v>0</v>
      </c>
      <c r="G748" s="3">
        <v>0</v>
      </c>
      <c r="H748" s="3">
        <v>1.9989999999999999</v>
      </c>
      <c r="I748" s="3">
        <f t="shared" si="77"/>
        <v>-2.3955412150206747</v>
      </c>
      <c r="J748" s="3">
        <v>0</v>
      </c>
      <c r="K748" s="3">
        <f t="shared" si="78"/>
        <v>9.1123348249744496E-2</v>
      </c>
      <c r="L748" s="4">
        <f t="shared" si="79"/>
        <v>1</v>
      </c>
      <c r="M748" s="6">
        <f t="shared" si="80"/>
        <v>8.3513333662884381E-2</v>
      </c>
      <c r="N748" s="7">
        <f t="shared" si="81"/>
        <v>0.91648666633711562</v>
      </c>
      <c r="O748" s="5">
        <f t="shared" si="82"/>
        <v>0.91648666633711562</v>
      </c>
      <c r="P748" s="3">
        <f t="shared" si="83"/>
        <v>-8.7207760267437304E-2</v>
      </c>
    </row>
    <row r="749" spans="1:16" x14ac:dyDescent="0.3">
      <c r="A749" s="2">
        <v>83</v>
      </c>
      <c r="B749" s="2">
        <v>6</v>
      </c>
      <c r="C749" s="3">
        <v>1</v>
      </c>
      <c r="D749" s="3">
        <v>1</v>
      </c>
      <c r="E749" s="3">
        <v>0</v>
      </c>
      <c r="F749" s="3">
        <v>1</v>
      </c>
      <c r="G749" s="3">
        <v>0</v>
      </c>
      <c r="H749" s="3">
        <v>1.399</v>
      </c>
      <c r="I749" s="3">
        <f t="shared" si="77"/>
        <v>9.5601537840961814E-2</v>
      </c>
      <c r="J749" s="3">
        <v>0</v>
      </c>
      <c r="K749" s="3">
        <f t="shared" si="78"/>
        <v>1.1003205405340635</v>
      </c>
      <c r="L749" s="4">
        <f t="shared" si="79"/>
        <v>1</v>
      </c>
      <c r="M749" s="6">
        <f t="shared" si="80"/>
        <v>0.52388219764506849</v>
      </c>
      <c r="N749" s="7">
        <f t="shared" si="81"/>
        <v>0.4761178023549314</v>
      </c>
      <c r="O749" s="5">
        <f t="shared" si="82"/>
        <v>0.52388219764506849</v>
      </c>
      <c r="P749" s="3">
        <f t="shared" si="83"/>
        <v>-0.64648843358992203</v>
      </c>
    </row>
    <row r="750" spans="1:16" x14ac:dyDescent="0.3">
      <c r="A750" s="2">
        <v>83</v>
      </c>
      <c r="B750" s="2">
        <v>7</v>
      </c>
      <c r="C750" s="3">
        <v>0</v>
      </c>
      <c r="D750" s="3">
        <v>0</v>
      </c>
      <c r="E750" s="3">
        <v>0</v>
      </c>
      <c r="F750" s="3">
        <v>0</v>
      </c>
      <c r="G750" s="3">
        <v>1</v>
      </c>
      <c r="H750" s="3">
        <v>1.399</v>
      </c>
      <c r="I750" s="3">
        <f t="shared" si="77"/>
        <v>-0.87670334407292549</v>
      </c>
      <c r="J750" s="3">
        <v>0</v>
      </c>
      <c r="K750" s="3">
        <f t="shared" si="78"/>
        <v>0.41615256462262679</v>
      </c>
      <c r="L750" s="4">
        <f t="shared" si="79"/>
        <v>1</v>
      </c>
      <c r="M750" s="6">
        <f t="shared" si="80"/>
        <v>0.29386139249306253</v>
      </c>
      <c r="N750" s="7">
        <f t="shared" si="81"/>
        <v>0.70613860750693758</v>
      </c>
      <c r="O750" s="5">
        <f t="shared" si="82"/>
        <v>0.70613860750693758</v>
      </c>
      <c r="P750" s="3">
        <f t="shared" si="83"/>
        <v>-0.34794373284518837</v>
      </c>
    </row>
    <row r="751" spans="1:16" x14ac:dyDescent="0.3">
      <c r="A751" s="2">
        <v>83</v>
      </c>
      <c r="B751" s="2">
        <v>8</v>
      </c>
      <c r="C751" s="3">
        <v>0</v>
      </c>
      <c r="D751" s="3">
        <v>1</v>
      </c>
      <c r="E751" s="3">
        <v>0</v>
      </c>
      <c r="F751" s="3">
        <v>0</v>
      </c>
      <c r="G751" s="3">
        <v>0</v>
      </c>
      <c r="H751" s="3">
        <v>1.6989999999999998</v>
      </c>
      <c r="I751" s="3">
        <f t="shared" si="77"/>
        <v>-2.4236222530337468</v>
      </c>
      <c r="J751" s="3">
        <v>0</v>
      </c>
      <c r="K751" s="3">
        <f t="shared" si="78"/>
        <v>8.8600103514750117E-2</v>
      </c>
      <c r="L751" s="4">
        <f t="shared" si="79"/>
        <v>1</v>
      </c>
      <c r="M751" s="6">
        <f t="shared" si="80"/>
        <v>8.1389027273365139E-2</v>
      </c>
      <c r="N751" s="7">
        <f t="shared" si="81"/>
        <v>0.91861097272663483</v>
      </c>
      <c r="O751" s="5">
        <f t="shared" si="82"/>
        <v>0.91861097272663483</v>
      </c>
      <c r="P751" s="3">
        <f t="shared" si="83"/>
        <v>-8.4892562107752437E-2</v>
      </c>
    </row>
    <row r="752" spans="1:16" x14ac:dyDescent="0.3">
      <c r="A752" s="2">
        <v>83</v>
      </c>
      <c r="B752" s="2">
        <v>9</v>
      </c>
      <c r="C752" s="3">
        <v>0</v>
      </c>
      <c r="D752" s="3">
        <v>0</v>
      </c>
      <c r="E752" s="3">
        <v>1</v>
      </c>
      <c r="F752" s="3">
        <v>0</v>
      </c>
      <c r="G752" s="3">
        <v>1</v>
      </c>
      <c r="H752" s="3">
        <v>1.6989999999999998</v>
      </c>
      <c r="I752" s="3">
        <f t="shared" si="77"/>
        <v>-1.6242424559671893</v>
      </c>
      <c r="J752" s="3">
        <v>0</v>
      </c>
      <c r="K752" s="3">
        <f t="shared" si="78"/>
        <v>0.19706090098414894</v>
      </c>
      <c r="L752" s="4">
        <f t="shared" si="79"/>
        <v>1</v>
      </c>
      <c r="M752" s="6">
        <f t="shared" si="80"/>
        <v>0.16462061439158004</v>
      </c>
      <c r="N752" s="7">
        <f t="shared" si="81"/>
        <v>0.83537938560842007</v>
      </c>
      <c r="O752" s="5">
        <f t="shared" si="82"/>
        <v>0.83537938560842007</v>
      </c>
      <c r="P752" s="3">
        <f t="shared" si="83"/>
        <v>-0.17986930329675568</v>
      </c>
    </row>
    <row r="753" spans="1:16" x14ac:dyDescent="0.3">
      <c r="A753" s="2">
        <v>84</v>
      </c>
      <c r="B753" s="2">
        <v>1</v>
      </c>
      <c r="C753" s="3">
        <v>0</v>
      </c>
      <c r="D753" s="3">
        <v>1</v>
      </c>
      <c r="E753" s="3">
        <v>0</v>
      </c>
      <c r="F753" s="3">
        <v>0</v>
      </c>
      <c r="G753" s="3">
        <v>1</v>
      </c>
      <c r="H753" s="3">
        <v>1.9989999999999999</v>
      </c>
      <c r="I753" s="3">
        <f t="shared" si="77"/>
        <v>-1.758153056023851</v>
      </c>
      <c r="J753" s="3">
        <v>0</v>
      </c>
      <c r="K753" s="3">
        <f t="shared" si="78"/>
        <v>0.17236291466855119</v>
      </c>
      <c r="L753" s="4">
        <f t="shared" si="79"/>
        <v>1</v>
      </c>
      <c r="M753" s="6">
        <f t="shared" si="80"/>
        <v>0.1470218074215367</v>
      </c>
      <c r="N753" s="7">
        <f t="shared" si="81"/>
        <v>0.8529781925784633</v>
      </c>
      <c r="O753" s="5">
        <f t="shared" si="82"/>
        <v>0.8529781925784633</v>
      </c>
      <c r="P753" s="3">
        <f t="shared" si="83"/>
        <v>-0.15902129737592208</v>
      </c>
    </row>
    <row r="754" spans="1:16" x14ac:dyDescent="0.3">
      <c r="A754" s="2">
        <v>84</v>
      </c>
      <c r="B754" s="2">
        <v>2</v>
      </c>
      <c r="C754" s="3">
        <v>0</v>
      </c>
      <c r="D754" s="3">
        <v>0</v>
      </c>
      <c r="E754" s="3">
        <v>1</v>
      </c>
      <c r="F754" s="3">
        <v>0</v>
      </c>
      <c r="G754" s="3">
        <v>0</v>
      </c>
      <c r="H754" s="3">
        <v>1.399</v>
      </c>
      <c r="I754" s="3">
        <f t="shared" si="77"/>
        <v>-2.2897116529770853</v>
      </c>
      <c r="J754" s="3">
        <v>0</v>
      </c>
      <c r="K754" s="3">
        <f t="shared" si="78"/>
        <v>0.10129566594693437</v>
      </c>
      <c r="L754" s="4">
        <f t="shared" si="79"/>
        <v>1</v>
      </c>
      <c r="M754" s="6">
        <f t="shared" si="80"/>
        <v>9.1978629426310007E-2</v>
      </c>
      <c r="N754" s="7">
        <f t="shared" si="81"/>
        <v>0.90802137057368992</v>
      </c>
      <c r="O754" s="5">
        <f t="shared" si="82"/>
        <v>0.90802137057368992</v>
      </c>
      <c r="P754" s="3">
        <f t="shared" si="83"/>
        <v>-9.648736478370025E-2</v>
      </c>
    </row>
    <row r="755" spans="1:16" x14ac:dyDescent="0.3">
      <c r="A755" s="2">
        <v>84</v>
      </c>
      <c r="B755" s="2">
        <v>3</v>
      </c>
      <c r="C755" s="3">
        <v>0</v>
      </c>
      <c r="D755" s="3">
        <v>0</v>
      </c>
      <c r="E755" s="3">
        <v>1</v>
      </c>
      <c r="F755" s="3">
        <v>1</v>
      </c>
      <c r="G755" s="3">
        <v>0</v>
      </c>
      <c r="H755" s="3">
        <v>1.9989999999999999</v>
      </c>
      <c r="I755" s="3">
        <f t="shared" si="77"/>
        <v>-0.62385653604022995</v>
      </c>
      <c r="J755" s="3">
        <v>0</v>
      </c>
      <c r="K755" s="3">
        <f t="shared" si="78"/>
        <v>0.53587383073476125</v>
      </c>
      <c r="L755" s="4">
        <f t="shared" si="79"/>
        <v>1</v>
      </c>
      <c r="M755" s="6">
        <f t="shared" si="80"/>
        <v>0.34890485143457356</v>
      </c>
      <c r="N755" s="7">
        <f t="shared" si="81"/>
        <v>0.6510951485654265</v>
      </c>
      <c r="O755" s="5">
        <f t="shared" si="82"/>
        <v>0.6510951485654265</v>
      </c>
      <c r="P755" s="3">
        <f t="shared" si="83"/>
        <v>-0.42909948990296365</v>
      </c>
    </row>
    <row r="756" spans="1:16" x14ac:dyDescent="0.3">
      <c r="A756" s="2">
        <v>84</v>
      </c>
      <c r="B756" s="2">
        <v>4</v>
      </c>
      <c r="C756" s="3">
        <v>0</v>
      </c>
      <c r="D756" s="3">
        <v>0</v>
      </c>
      <c r="E756" s="3">
        <v>0</v>
      </c>
      <c r="F756" s="3">
        <v>1</v>
      </c>
      <c r="G756" s="3">
        <v>0</v>
      </c>
      <c r="H756" s="3">
        <v>1.6989999999999998</v>
      </c>
      <c r="I756" s="3">
        <f t="shared" si="77"/>
        <v>0.12368257585403408</v>
      </c>
      <c r="J756" s="3">
        <v>0</v>
      </c>
      <c r="K756" s="3">
        <f t="shared" si="78"/>
        <v>1.1316565988519474</v>
      </c>
      <c r="L756" s="4">
        <f t="shared" si="79"/>
        <v>1</v>
      </c>
      <c r="M756" s="6">
        <f t="shared" si="80"/>
        <v>0.53088128709916371</v>
      </c>
      <c r="N756" s="7">
        <f t="shared" si="81"/>
        <v>0.4691187129008364</v>
      </c>
      <c r="O756" s="5">
        <f t="shared" si="82"/>
        <v>0.4691187129008364</v>
      </c>
      <c r="P756" s="3">
        <f t="shared" si="83"/>
        <v>-0.75689942337356675</v>
      </c>
    </row>
    <row r="757" spans="1:16" x14ac:dyDescent="0.3">
      <c r="A757" s="2">
        <v>84</v>
      </c>
      <c r="B757" s="2">
        <v>5</v>
      </c>
      <c r="C757" s="3">
        <v>0</v>
      </c>
      <c r="D757" s="3">
        <v>0</v>
      </c>
      <c r="E757" s="3">
        <v>0</v>
      </c>
      <c r="F757" s="3">
        <v>0</v>
      </c>
      <c r="G757" s="3">
        <v>0</v>
      </c>
      <c r="H757" s="3">
        <v>1.9989999999999999</v>
      </c>
      <c r="I757" s="3">
        <f t="shared" si="77"/>
        <v>-2.3955412150206747</v>
      </c>
      <c r="J757" s="3">
        <v>0</v>
      </c>
      <c r="K757" s="3">
        <f t="shared" si="78"/>
        <v>9.1123348249744496E-2</v>
      </c>
      <c r="L757" s="4">
        <f t="shared" si="79"/>
        <v>1</v>
      </c>
      <c r="M757" s="6">
        <f t="shared" si="80"/>
        <v>8.3513333662884381E-2</v>
      </c>
      <c r="N757" s="7">
        <f t="shared" si="81"/>
        <v>0.91648666633711562</v>
      </c>
      <c r="O757" s="5">
        <f t="shared" si="82"/>
        <v>0.91648666633711562</v>
      </c>
      <c r="P757" s="3">
        <f t="shared" si="83"/>
        <v>-8.7207760267437304E-2</v>
      </c>
    </row>
    <row r="758" spans="1:16" x14ac:dyDescent="0.3">
      <c r="A758" s="2">
        <v>84</v>
      </c>
      <c r="B758" s="2">
        <v>6</v>
      </c>
      <c r="C758" s="3">
        <v>0</v>
      </c>
      <c r="D758" s="3">
        <v>1</v>
      </c>
      <c r="E758" s="3">
        <v>0</v>
      </c>
      <c r="F758" s="3">
        <v>1</v>
      </c>
      <c r="G758" s="3">
        <v>0</v>
      </c>
      <c r="H758" s="3">
        <v>1.399</v>
      </c>
      <c r="I758" s="3">
        <f t="shared" si="77"/>
        <v>9.5601537840961814E-2</v>
      </c>
      <c r="J758" s="3">
        <v>0</v>
      </c>
      <c r="K758" s="3">
        <f t="shared" si="78"/>
        <v>1.1003205405340635</v>
      </c>
      <c r="L758" s="4">
        <f t="shared" si="79"/>
        <v>1</v>
      </c>
      <c r="M758" s="6">
        <f t="shared" si="80"/>
        <v>0.52388219764506849</v>
      </c>
      <c r="N758" s="7">
        <f t="shared" si="81"/>
        <v>0.4761178023549314</v>
      </c>
      <c r="O758" s="5">
        <f t="shared" si="82"/>
        <v>0.4761178023549314</v>
      </c>
      <c r="P758" s="3">
        <f t="shared" si="83"/>
        <v>-0.74208997143088384</v>
      </c>
    </row>
    <row r="759" spans="1:16" x14ac:dyDescent="0.3">
      <c r="A759" s="2">
        <v>84</v>
      </c>
      <c r="B759" s="2">
        <v>7</v>
      </c>
      <c r="C759" s="3">
        <v>0</v>
      </c>
      <c r="D759" s="3">
        <v>0</v>
      </c>
      <c r="E759" s="3">
        <v>0</v>
      </c>
      <c r="F759" s="3">
        <v>0</v>
      </c>
      <c r="G759" s="3">
        <v>1</v>
      </c>
      <c r="H759" s="3">
        <v>1.399</v>
      </c>
      <c r="I759" s="3">
        <f t="shared" si="77"/>
        <v>-0.87670334407292549</v>
      </c>
      <c r="J759" s="3">
        <v>0</v>
      </c>
      <c r="K759" s="3">
        <f t="shared" si="78"/>
        <v>0.41615256462262679</v>
      </c>
      <c r="L759" s="4">
        <f t="shared" si="79"/>
        <v>1</v>
      </c>
      <c r="M759" s="6">
        <f t="shared" si="80"/>
        <v>0.29386139249306253</v>
      </c>
      <c r="N759" s="7">
        <f t="shared" si="81"/>
        <v>0.70613860750693758</v>
      </c>
      <c r="O759" s="5">
        <f t="shared" si="82"/>
        <v>0.70613860750693758</v>
      </c>
      <c r="P759" s="3">
        <f t="shared" si="83"/>
        <v>-0.34794373284518837</v>
      </c>
    </row>
    <row r="760" spans="1:16" x14ac:dyDescent="0.3">
      <c r="A760" s="2">
        <v>84</v>
      </c>
      <c r="B760" s="2">
        <v>8</v>
      </c>
      <c r="C760" s="3">
        <v>0</v>
      </c>
      <c r="D760" s="3">
        <v>1</v>
      </c>
      <c r="E760" s="3">
        <v>0</v>
      </c>
      <c r="F760" s="3">
        <v>0</v>
      </c>
      <c r="G760" s="3">
        <v>0</v>
      </c>
      <c r="H760" s="3">
        <v>1.6989999999999998</v>
      </c>
      <c r="I760" s="3">
        <f t="shared" si="77"/>
        <v>-2.4236222530337468</v>
      </c>
      <c r="J760" s="3">
        <v>0</v>
      </c>
      <c r="K760" s="3">
        <f t="shared" si="78"/>
        <v>8.8600103514750117E-2</v>
      </c>
      <c r="L760" s="4">
        <f t="shared" si="79"/>
        <v>1</v>
      </c>
      <c r="M760" s="6">
        <f t="shared" si="80"/>
        <v>8.1389027273365139E-2</v>
      </c>
      <c r="N760" s="7">
        <f t="shared" si="81"/>
        <v>0.91861097272663483</v>
      </c>
      <c r="O760" s="5">
        <f t="shared" si="82"/>
        <v>0.91861097272663483</v>
      </c>
      <c r="P760" s="3">
        <f t="shared" si="83"/>
        <v>-8.4892562107752437E-2</v>
      </c>
    </row>
    <row r="761" spans="1:16" x14ac:dyDescent="0.3">
      <c r="A761" s="2">
        <v>84</v>
      </c>
      <c r="B761" s="2">
        <v>9</v>
      </c>
      <c r="C761" s="3">
        <v>0</v>
      </c>
      <c r="D761" s="3">
        <v>0</v>
      </c>
      <c r="E761" s="3">
        <v>1</v>
      </c>
      <c r="F761" s="3">
        <v>0</v>
      </c>
      <c r="G761" s="3">
        <v>1</v>
      </c>
      <c r="H761" s="3">
        <v>1.6989999999999998</v>
      </c>
      <c r="I761" s="3">
        <f t="shared" si="77"/>
        <v>-1.6242424559671893</v>
      </c>
      <c r="J761" s="3">
        <v>0</v>
      </c>
      <c r="K761" s="3">
        <f t="shared" si="78"/>
        <v>0.19706090098414894</v>
      </c>
      <c r="L761" s="4">
        <f t="shared" si="79"/>
        <v>1</v>
      </c>
      <c r="M761" s="6">
        <f t="shared" si="80"/>
        <v>0.16462061439158004</v>
      </c>
      <c r="N761" s="7">
        <f t="shared" si="81"/>
        <v>0.83537938560842007</v>
      </c>
      <c r="O761" s="5">
        <f t="shared" si="82"/>
        <v>0.83537938560842007</v>
      </c>
      <c r="P761" s="3">
        <f t="shared" si="83"/>
        <v>-0.17986930329675568</v>
      </c>
    </row>
    <row r="762" spans="1:16" x14ac:dyDescent="0.3">
      <c r="A762" s="2">
        <v>85</v>
      </c>
      <c r="B762" s="2">
        <v>1</v>
      </c>
      <c r="C762" s="3">
        <v>0</v>
      </c>
      <c r="D762" s="3">
        <v>1</v>
      </c>
      <c r="E762" s="3">
        <v>0</v>
      </c>
      <c r="F762" s="3">
        <v>0</v>
      </c>
      <c r="G762" s="3">
        <v>1</v>
      </c>
      <c r="H762" s="3">
        <v>1.9989999999999999</v>
      </c>
      <c r="I762" s="3">
        <f t="shared" si="77"/>
        <v>-1.758153056023851</v>
      </c>
      <c r="J762" s="3">
        <v>0</v>
      </c>
      <c r="K762" s="3">
        <f t="shared" si="78"/>
        <v>0.17236291466855119</v>
      </c>
      <c r="L762" s="4">
        <f t="shared" si="79"/>
        <v>1</v>
      </c>
      <c r="M762" s="6">
        <f t="shared" si="80"/>
        <v>0.1470218074215367</v>
      </c>
      <c r="N762" s="7">
        <f t="shared" si="81"/>
        <v>0.8529781925784633</v>
      </c>
      <c r="O762" s="5">
        <f t="shared" si="82"/>
        <v>0.8529781925784633</v>
      </c>
      <c r="P762" s="3">
        <f t="shared" si="83"/>
        <v>-0.15902129737592208</v>
      </c>
    </row>
    <row r="763" spans="1:16" x14ac:dyDescent="0.3">
      <c r="A763" s="2">
        <v>85</v>
      </c>
      <c r="B763" s="2">
        <v>2</v>
      </c>
      <c r="C763" s="3">
        <v>0</v>
      </c>
      <c r="D763" s="3">
        <v>0</v>
      </c>
      <c r="E763" s="3">
        <v>1</v>
      </c>
      <c r="F763" s="3">
        <v>0</v>
      </c>
      <c r="G763" s="3">
        <v>0</v>
      </c>
      <c r="H763" s="3">
        <v>1.399</v>
      </c>
      <c r="I763" s="3">
        <f t="shared" si="77"/>
        <v>-2.2897116529770853</v>
      </c>
      <c r="J763" s="3">
        <v>0</v>
      </c>
      <c r="K763" s="3">
        <f t="shared" si="78"/>
        <v>0.10129566594693437</v>
      </c>
      <c r="L763" s="4">
        <f t="shared" si="79"/>
        <v>1</v>
      </c>
      <c r="M763" s="6">
        <f t="shared" si="80"/>
        <v>9.1978629426310007E-2</v>
      </c>
      <c r="N763" s="7">
        <f t="shared" si="81"/>
        <v>0.90802137057368992</v>
      </c>
      <c r="O763" s="5">
        <f t="shared" si="82"/>
        <v>0.90802137057368992</v>
      </c>
      <c r="P763" s="3">
        <f t="shared" si="83"/>
        <v>-9.648736478370025E-2</v>
      </c>
    </row>
    <row r="764" spans="1:16" x14ac:dyDescent="0.3">
      <c r="A764" s="2">
        <v>85</v>
      </c>
      <c r="B764" s="2">
        <v>3</v>
      </c>
      <c r="C764" s="3">
        <v>0</v>
      </c>
      <c r="D764" s="3">
        <v>0</v>
      </c>
      <c r="E764" s="3">
        <v>1</v>
      </c>
      <c r="F764" s="3">
        <v>1</v>
      </c>
      <c r="G764" s="3">
        <v>0</v>
      </c>
      <c r="H764" s="3">
        <v>1.9989999999999999</v>
      </c>
      <c r="I764" s="3">
        <f t="shared" si="77"/>
        <v>-0.62385653604022995</v>
      </c>
      <c r="J764" s="3">
        <v>0</v>
      </c>
      <c r="K764" s="3">
        <f t="shared" si="78"/>
        <v>0.53587383073476125</v>
      </c>
      <c r="L764" s="4">
        <f t="shared" si="79"/>
        <v>1</v>
      </c>
      <c r="M764" s="6">
        <f t="shared" si="80"/>
        <v>0.34890485143457356</v>
      </c>
      <c r="N764" s="7">
        <f t="shared" si="81"/>
        <v>0.6510951485654265</v>
      </c>
      <c r="O764" s="5">
        <f t="shared" si="82"/>
        <v>0.6510951485654265</v>
      </c>
      <c r="P764" s="3">
        <f t="shared" si="83"/>
        <v>-0.42909948990296365</v>
      </c>
    </row>
    <row r="765" spans="1:16" x14ac:dyDescent="0.3">
      <c r="A765" s="2">
        <v>85</v>
      </c>
      <c r="B765" s="2">
        <v>4</v>
      </c>
      <c r="C765" s="3">
        <v>0</v>
      </c>
      <c r="D765" s="3">
        <v>0</v>
      </c>
      <c r="E765" s="3">
        <v>0</v>
      </c>
      <c r="F765" s="3">
        <v>1</v>
      </c>
      <c r="G765" s="3">
        <v>0</v>
      </c>
      <c r="H765" s="3">
        <v>1.6989999999999998</v>
      </c>
      <c r="I765" s="3">
        <f t="shared" si="77"/>
        <v>0.12368257585403408</v>
      </c>
      <c r="J765" s="3">
        <v>0</v>
      </c>
      <c r="K765" s="3">
        <f t="shared" si="78"/>
        <v>1.1316565988519474</v>
      </c>
      <c r="L765" s="4">
        <f t="shared" si="79"/>
        <v>1</v>
      </c>
      <c r="M765" s="6">
        <f t="shared" si="80"/>
        <v>0.53088128709916371</v>
      </c>
      <c r="N765" s="7">
        <f t="shared" si="81"/>
        <v>0.4691187129008364</v>
      </c>
      <c r="O765" s="5">
        <f t="shared" si="82"/>
        <v>0.4691187129008364</v>
      </c>
      <c r="P765" s="3">
        <f t="shared" si="83"/>
        <v>-0.75689942337356675</v>
      </c>
    </row>
    <row r="766" spans="1:16" x14ac:dyDescent="0.3">
      <c r="A766" s="2">
        <v>85</v>
      </c>
      <c r="B766" s="2">
        <v>5</v>
      </c>
      <c r="C766" s="3">
        <v>0</v>
      </c>
      <c r="D766" s="3">
        <v>0</v>
      </c>
      <c r="E766" s="3">
        <v>0</v>
      </c>
      <c r="F766" s="3">
        <v>0</v>
      </c>
      <c r="G766" s="3">
        <v>0</v>
      </c>
      <c r="H766" s="3">
        <v>1.9989999999999999</v>
      </c>
      <c r="I766" s="3">
        <f t="shared" si="77"/>
        <v>-2.3955412150206747</v>
      </c>
      <c r="J766" s="3">
        <v>0</v>
      </c>
      <c r="K766" s="3">
        <f t="shared" si="78"/>
        <v>9.1123348249744496E-2</v>
      </c>
      <c r="L766" s="4">
        <f t="shared" si="79"/>
        <v>1</v>
      </c>
      <c r="M766" s="6">
        <f t="shared" si="80"/>
        <v>8.3513333662884381E-2</v>
      </c>
      <c r="N766" s="7">
        <f t="shared" si="81"/>
        <v>0.91648666633711562</v>
      </c>
      <c r="O766" s="5">
        <f t="shared" si="82"/>
        <v>0.91648666633711562</v>
      </c>
      <c r="P766" s="3">
        <f t="shared" si="83"/>
        <v>-8.7207760267437304E-2</v>
      </c>
    </row>
    <row r="767" spans="1:16" x14ac:dyDescent="0.3">
      <c r="A767" s="2">
        <v>85</v>
      </c>
      <c r="B767" s="2">
        <v>6</v>
      </c>
      <c r="C767" s="3">
        <v>0</v>
      </c>
      <c r="D767" s="3">
        <v>1</v>
      </c>
      <c r="E767" s="3">
        <v>0</v>
      </c>
      <c r="F767" s="3">
        <v>1</v>
      </c>
      <c r="G767" s="3">
        <v>0</v>
      </c>
      <c r="H767" s="3">
        <v>1.399</v>
      </c>
      <c r="I767" s="3">
        <f t="shared" si="77"/>
        <v>9.5601537840961814E-2</v>
      </c>
      <c r="J767" s="3">
        <v>0</v>
      </c>
      <c r="K767" s="3">
        <f t="shared" si="78"/>
        <v>1.1003205405340635</v>
      </c>
      <c r="L767" s="4">
        <f t="shared" si="79"/>
        <v>1</v>
      </c>
      <c r="M767" s="6">
        <f t="shared" si="80"/>
        <v>0.52388219764506849</v>
      </c>
      <c r="N767" s="7">
        <f t="shared" si="81"/>
        <v>0.4761178023549314</v>
      </c>
      <c r="O767" s="5">
        <f t="shared" si="82"/>
        <v>0.4761178023549314</v>
      </c>
      <c r="P767" s="3">
        <f t="shared" si="83"/>
        <v>-0.74208997143088384</v>
      </c>
    </row>
    <row r="768" spans="1:16" x14ac:dyDescent="0.3">
      <c r="A768" s="2">
        <v>85</v>
      </c>
      <c r="B768" s="2">
        <v>7</v>
      </c>
      <c r="C768" s="3">
        <v>0</v>
      </c>
      <c r="D768" s="3">
        <v>0</v>
      </c>
      <c r="E768" s="3">
        <v>0</v>
      </c>
      <c r="F768" s="3">
        <v>0</v>
      </c>
      <c r="G768" s="3">
        <v>1</v>
      </c>
      <c r="H768" s="3">
        <v>1.399</v>
      </c>
      <c r="I768" s="3">
        <f t="shared" si="77"/>
        <v>-0.87670334407292549</v>
      </c>
      <c r="J768" s="3">
        <v>0</v>
      </c>
      <c r="K768" s="3">
        <f t="shared" si="78"/>
        <v>0.41615256462262679</v>
      </c>
      <c r="L768" s="4">
        <f t="shared" si="79"/>
        <v>1</v>
      </c>
      <c r="M768" s="6">
        <f t="shared" si="80"/>
        <v>0.29386139249306253</v>
      </c>
      <c r="N768" s="7">
        <f t="shared" si="81"/>
        <v>0.70613860750693758</v>
      </c>
      <c r="O768" s="5">
        <f t="shared" si="82"/>
        <v>0.70613860750693758</v>
      </c>
      <c r="P768" s="3">
        <f t="shared" si="83"/>
        <v>-0.34794373284518837</v>
      </c>
    </row>
    <row r="769" spans="1:16" x14ac:dyDescent="0.3">
      <c r="A769" s="2">
        <v>85</v>
      </c>
      <c r="B769" s="2">
        <v>8</v>
      </c>
      <c r="C769" s="3">
        <v>0</v>
      </c>
      <c r="D769" s="3">
        <v>1</v>
      </c>
      <c r="E769" s="3">
        <v>0</v>
      </c>
      <c r="F769" s="3">
        <v>0</v>
      </c>
      <c r="G769" s="3">
        <v>0</v>
      </c>
      <c r="H769" s="3">
        <v>1.6989999999999998</v>
      </c>
      <c r="I769" s="3">
        <f t="shared" si="77"/>
        <v>-2.4236222530337468</v>
      </c>
      <c r="J769" s="3">
        <v>0</v>
      </c>
      <c r="K769" s="3">
        <f t="shared" si="78"/>
        <v>8.8600103514750117E-2</v>
      </c>
      <c r="L769" s="4">
        <f t="shared" si="79"/>
        <v>1</v>
      </c>
      <c r="M769" s="6">
        <f t="shared" si="80"/>
        <v>8.1389027273365139E-2</v>
      </c>
      <c r="N769" s="7">
        <f t="shared" si="81"/>
        <v>0.91861097272663483</v>
      </c>
      <c r="O769" s="5">
        <f t="shared" si="82"/>
        <v>0.91861097272663483</v>
      </c>
      <c r="P769" s="3">
        <f t="shared" si="83"/>
        <v>-8.4892562107752437E-2</v>
      </c>
    </row>
    <row r="770" spans="1:16" x14ac:dyDescent="0.3">
      <c r="A770" s="2">
        <v>85</v>
      </c>
      <c r="B770" s="2">
        <v>9</v>
      </c>
      <c r="C770" s="3">
        <v>0</v>
      </c>
      <c r="D770" s="3">
        <v>0</v>
      </c>
      <c r="E770" s="3">
        <v>1</v>
      </c>
      <c r="F770" s="3">
        <v>0</v>
      </c>
      <c r="G770" s="3">
        <v>1</v>
      </c>
      <c r="H770" s="3">
        <v>1.6989999999999998</v>
      </c>
      <c r="I770" s="3">
        <f t="shared" si="77"/>
        <v>-1.6242424559671893</v>
      </c>
      <c r="J770" s="3">
        <v>0</v>
      </c>
      <c r="K770" s="3">
        <f t="shared" si="78"/>
        <v>0.19706090098414894</v>
      </c>
      <c r="L770" s="4">
        <f t="shared" si="79"/>
        <v>1</v>
      </c>
      <c r="M770" s="6">
        <f t="shared" si="80"/>
        <v>0.16462061439158004</v>
      </c>
      <c r="N770" s="7">
        <f t="shared" si="81"/>
        <v>0.83537938560842007</v>
      </c>
      <c r="O770" s="5">
        <f t="shared" si="82"/>
        <v>0.83537938560842007</v>
      </c>
      <c r="P770" s="3">
        <f t="shared" si="83"/>
        <v>-0.17986930329675568</v>
      </c>
    </row>
    <row r="771" spans="1:16" x14ac:dyDescent="0.3">
      <c r="A771" s="2">
        <v>86</v>
      </c>
      <c r="B771" s="2">
        <v>1</v>
      </c>
      <c r="C771" s="3">
        <v>0</v>
      </c>
      <c r="D771" s="3">
        <v>1</v>
      </c>
      <c r="E771" s="3">
        <v>0</v>
      </c>
      <c r="F771" s="3">
        <v>0</v>
      </c>
      <c r="G771" s="3">
        <v>1</v>
      </c>
      <c r="H771" s="3">
        <v>1.9989999999999999</v>
      </c>
      <c r="I771" s="3">
        <f t="shared" si="77"/>
        <v>-1.758153056023851</v>
      </c>
      <c r="J771" s="3">
        <v>0</v>
      </c>
      <c r="K771" s="3">
        <f t="shared" si="78"/>
        <v>0.17236291466855119</v>
      </c>
      <c r="L771" s="4">
        <f t="shared" si="79"/>
        <v>1</v>
      </c>
      <c r="M771" s="6">
        <f t="shared" si="80"/>
        <v>0.1470218074215367</v>
      </c>
      <c r="N771" s="7">
        <f t="shared" si="81"/>
        <v>0.8529781925784633</v>
      </c>
      <c r="O771" s="5">
        <f t="shared" si="82"/>
        <v>0.8529781925784633</v>
      </c>
      <c r="P771" s="3">
        <f t="shared" si="83"/>
        <v>-0.15902129737592208</v>
      </c>
    </row>
    <row r="772" spans="1:16" x14ac:dyDescent="0.3">
      <c r="A772" s="2">
        <v>86</v>
      </c>
      <c r="B772" s="2">
        <v>2</v>
      </c>
      <c r="C772" s="3">
        <v>0</v>
      </c>
      <c r="D772" s="3">
        <v>0</v>
      </c>
      <c r="E772" s="3">
        <v>1</v>
      </c>
      <c r="F772" s="3">
        <v>0</v>
      </c>
      <c r="G772" s="3">
        <v>0</v>
      </c>
      <c r="H772" s="3">
        <v>1.399</v>
      </c>
      <c r="I772" s="3">
        <f t="shared" si="77"/>
        <v>-2.2897116529770853</v>
      </c>
      <c r="J772" s="3">
        <v>0</v>
      </c>
      <c r="K772" s="3">
        <f t="shared" si="78"/>
        <v>0.10129566594693437</v>
      </c>
      <c r="L772" s="4">
        <f t="shared" si="79"/>
        <v>1</v>
      </c>
      <c r="M772" s="6">
        <f t="shared" si="80"/>
        <v>9.1978629426310007E-2</v>
      </c>
      <c r="N772" s="7">
        <f t="shared" si="81"/>
        <v>0.90802137057368992</v>
      </c>
      <c r="O772" s="5">
        <f t="shared" si="82"/>
        <v>0.90802137057368992</v>
      </c>
      <c r="P772" s="3">
        <f t="shared" si="83"/>
        <v>-9.648736478370025E-2</v>
      </c>
    </row>
    <row r="773" spans="1:16" x14ac:dyDescent="0.3">
      <c r="A773" s="2">
        <v>86</v>
      </c>
      <c r="B773" s="2">
        <v>3</v>
      </c>
      <c r="C773" s="3">
        <v>0</v>
      </c>
      <c r="D773" s="3">
        <v>0</v>
      </c>
      <c r="E773" s="3">
        <v>1</v>
      </c>
      <c r="F773" s="3">
        <v>1</v>
      </c>
      <c r="G773" s="3">
        <v>0</v>
      </c>
      <c r="H773" s="3">
        <v>1.9989999999999999</v>
      </c>
      <c r="I773" s="3">
        <f t="shared" si="77"/>
        <v>-0.62385653604022995</v>
      </c>
      <c r="J773" s="3">
        <v>0</v>
      </c>
      <c r="K773" s="3">
        <f t="shared" si="78"/>
        <v>0.53587383073476125</v>
      </c>
      <c r="L773" s="4">
        <f t="shared" si="79"/>
        <v>1</v>
      </c>
      <c r="M773" s="6">
        <f t="shared" si="80"/>
        <v>0.34890485143457356</v>
      </c>
      <c r="N773" s="7">
        <f t="shared" si="81"/>
        <v>0.6510951485654265</v>
      </c>
      <c r="O773" s="5">
        <f t="shared" si="82"/>
        <v>0.6510951485654265</v>
      </c>
      <c r="P773" s="3">
        <f t="shared" si="83"/>
        <v>-0.42909948990296365</v>
      </c>
    </row>
    <row r="774" spans="1:16" x14ac:dyDescent="0.3">
      <c r="A774" s="2">
        <v>86</v>
      </c>
      <c r="B774" s="2">
        <v>4</v>
      </c>
      <c r="C774" s="3">
        <v>0</v>
      </c>
      <c r="D774" s="3">
        <v>0</v>
      </c>
      <c r="E774" s="3">
        <v>0</v>
      </c>
      <c r="F774" s="3">
        <v>1</v>
      </c>
      <c r="G774" s="3">
        <v>0</v>
      </c>
      <c r="H774" s="3">
        <v>1.6989999999999998</v>
      </c>
      <c r="I774" s="3">
        <f t="shared" si="77"/>
        <v>0.12368257585403408</v>
      </c>
      <c r="J774" s="3">
        <v>0</v>
      </c>
      <c r="K774" s="3">
        <f t="shared" si="78"/>
        <v>1.1316565988519474</v>
      </c>
      <c r="L774" s="4">
        <f t="shared" si="79"/>
        <v>1</v>
      </c>
      <c r="M774" s="6">
        <f t="shared" si="80"/>
        <v>0.53088128709916371</v>
      </c>
      <c r="N774" s="7">
        <f t="shared" si="81"/>
        <v>0.4691187129008364</v>
      </c>
      <c r="O774" s="5">
        <f t="shared" si="82"/>
        <v>0.4691187129008364</v>
      </c>
      <c r="P774" s="3">
        <f t="shared" si="83"/>
        <v>-0.75689942337356675</v>
      </c>
    </row>
    <row r="775" spans="1:16" x14ac:dyDescent="0.3">
      <c r="A775" s="2">
        <v>86</v>
      </c>
      <c r="B775" s="2">
        <v>5</v>
      </c>
      <c r="C775" s="3">
        <v>0</v>
      </c>
      <c r="D775" s="3">
        <v>0</v>
      </c>
      <c r="E775" s="3">
        <v>0</v>
      </c>
      <c r="F775" s="3">
        <v>0</v>
      </c>
      <c r="G775" s="3">
        <v>0</v>
      </c>
      <c r="H775" s="3">
        <v>1.9989999999999999</v>
      </c>
      <c r="I775" s="3">
        <f t="shared" ref="I775:I838" si="84">$J$1+$L$1*D775+$N$1*E775+$P$1*F775+$R$1*G775+$T$1*H775</f>
        <v>-2.3955412150206747</v>
      </c>
      <c r="J775" s="3">
        <v>0</v>
      </c>
      <c r="K775" s="3">
        <f t="shared" ref="K775:K838" si="85">EXP(I775)</f>
        <v>9.1123348249744496E-2</v>
      </c>
      <c r="L775" s="4">
        <f t="shared" ref="L775:L838" si="86">EXP(J775)</f>
        <v>1</v>
      </c>
      <c r="M775" s="6">
        <f t="shared" ref="M775:M838" si="87">K775/SUM(K775:L775)</f>
        <v>8.3513333662884381E-2</v>
      </c>
      <c r="N775" s="7">
        <f t="shared" ref="N775:N838" si="88">L775/SUM(K775:L775)</f>
        <v>0.91648666633711562</v>
      </c>
      <c r="O775" s="5">
        <f t="shared" ref="O775:O838" si="89">M775*C775+N775*(1-C775)</f>
        <v>0.91648666633711562</v>
      </c>
      <c r="P775" s="3">
        <f t="shared" ref="P775:P838" si="90">LN(O775)</f>
        <v>-8.7207760267437304E-2</v>
      </c>
    </row>
    <row r="776" spans="1:16" x14ac:dyDescent="0.3">
      <c r="A776" s="2">
        <v>86</v>
      </c>
      <c r="B776" s="2">
        <v>6</v>
      </c>
      <c r="C776" s="3">
        <v>0</v>
      </c>
      <c r="D776" s="3">
        <v>1</v>
      </c>
      <c r="E776" s="3">
        <v>0</v>
      </c>
      <c r="F776" s="3">
        <v>1</v>
      </c>
      <c r="G776" s="3">
        <v>0</v>
      </c>
      <c r="H776" s="3">
        <v>1.399</v>
      </c>
      <c r="I776" s="3">
        <f t="shared" si="84"/>
        <v>9.5601537840961814E-2</v>
      </c>
      <c r="J776" s="3">
        <v>0</v>
      </c>
      <c r="K776" s="3">
        <f t="shared" si="85"/>
        <v>1.1003205405340635</v>
      </c>
      <c r="L776" s="4">
        <f t="shared" si="86"/>
        <v>1</v>
      </c>
      <c r="M776" s="6">
        <f t="shared" si="87"/>
        <v>0.52388219764506849</v>
      </c>
      <c r="N776" s="7">
        <f t="shared" si="88"/>
        <v>0.4761178023549314</v>
      </c>
      <c r="O776" s="5">
        <f t="shared" si="89"/>
        <v>0.4761178023549314</v>
      </c>
      <c r="P776" s="3">
        <f t="shared" si="90"/>
        <v>-0.74208997143088384</v>
      </c>
    </row>
    <row r="777" spans="1:16" x14ac:dyDescent="0.3">
      <c r="A777" s="2">
        <v>86</v>
      </c>
      <c r="B777" s="2">
        <v>7</v>
      </c>
      <c r="C777" s="3">
        <v>0</v>
      </c>
      <c r="D777" s="3">
        <v>0</v>
      </c>
      <c r="E777" s="3">
        <v>0</v>
      </c>
      <c r="F777" s="3">
        <v>0</v>
      </c>
      <c r="G777" s="3">
        <v>1</v>
      </c>
      <c r="H777" s="3">
        <v>1.399</v>
      </c>
      <c r="I777" s="3">
        <f t="shared" si="84"/>
        <v>-0.87670334407292549</v>
      </c>
      <c r="J777" s="3">
        <v>0</v>
      </c>
      <c r="K777" s="3">
        <f t="shared" si="85"/>
        <v>0.41615256462262679</v>
      </c>
      <c r="L777" s="4">
        <f t="shared" si="86"/>
        <v>1</v>
      </c>
      <c r="M777" s="6">
        <f t="shared" si="87"/>
        <v>0.29386139249306253</v>
      </c>
      <c r="N777" s="7">
        <f t="shared" si="88"/>
        <v>0.70613860750693758</v>
      </c>
      <c r="O777" s="5">
        <f t="shared" si="89"/>
        <v>0.70613860750693758</v>
      </c>
      <c r="P777" s="3">
        <f t="shared" si="90"/>
        <v>-0.34794373284518837</v>
      </c>
    </row>
    <row r="778" spans="1:16" x14ac:dyDescent="0.3">
      <c r="A778" s="2">
        <v>86</v>
      </c>
      <c r="B778" s="2">
        <v>8</v>
      </c>
      <c r="C778" s="3">
        <v>0</v>
      </c>
      <c r="D778" s="3">
        <v>1</v>
      </c>
      <c r="E778" s="3">
        <v>0</v>
      </c>
      <c r="F778" s="3">
        <v>0</v>
      </c>
      <c r="G778" s="3">
        <v>0</v>
      </c>
      <c r="H778" s="3">
        <v>1.6989999999999998</v>
      </c>
      <c r="I778" s="3">
        <f t="shared" si="84"/>
        <v>-2.4236222530337468</v>
      </c>
      <c r="J778" s="3">
        <v>0</v>
      </c>
      <c r="K778" s="3">
        <f t="shared" si="85"/>
        <v>8.8600103514750117E-2</v>
      </c>
      <c r="L778" s="4">
        <f t="shared" si="86"/>
        <v>1</v>
      </c>
      <c r="M778" s="6">
        <f t="shared" si="87"/>
        <v>8.1389027273365139E-2</v>
      </c>
      <c r="N778" s="7">
        <f t="shared" si="88"/>
        <v>0.91861097272663483</v>
      </c>
      <c r="O778" s="5">
        <f t="shared" si="89"/>
        <v>0.91861097272663483</v>
      </c>
      <c r="P778" s="3">
        <f t="shared" si="90"/>
        <v>-8.4892562107752437E-2</v>
      </c>
    </row>
    <row r="779" spans="1:16" x14ac:dyDescent="0.3">
      <c r="A779" s="2">
        <v>86</v>
      </c>
      <c r="B779" s="2">
        <v>9</v>
      </c>
      <c r="C779" s="3">
        <v>0</v>
      </c>
      <c r="D779" s="3">
        <v>0</v>
      </c>
      <c r="E779" s="3">
        <v>1</v>
      </c>
      <c r="F779" s="3">
        <v>0</v>
      </c>
      <c r="G779" s="3">
        <v>1</v>
      </c>
      <c r="H779" s="3">
        <v>1.6989999999999998</v>
      </c>
      <c r="I779" s="3">
        <f t="shared" si="84"/>
        <v>-1.6242424559671893</v>
      </c>
      <c r="J779" s="3">
        <v>0</v>
      </c>
      <c r="K779" s="3">
        <f t="shared" si="85"/>
        <v>0.19706090098414894</v>
      </c>
      <c r="L779" s="4">
        <f t="shared" si="86"/>
        <v>1</v>
      </c>
      <c r="M779" s="6">
        <f t="shared" si="87"/>
        <v>0.16462061439158004</v>
      </c>
      <c r="N779" s="7">
        <f t="shared" si="88"/>
        <v>0.83537938560842007</v>
      </c>
      <c r="O779" s="5">
        <f t="shared" si="89"/>
        <v>0.83537938560842007</v>
      </c>
      <c r="P779" s="3">
        <f t="shared" si="90"/>
        <v>-0.17986930329675568</v>
      </c>
    </row>
    <row r="780" spans="1:16" x14ac:dyDescent="0.3">
      <c r="A780" s="2">
        <v>87</v>
      </c>
      <c r="B780" s="2">
        <v>1</v>
      </c>
      <c r="C780" s="3">
        <v>0</v>
      </c>
      <c r="D780" s="3">
        <v>1</v>
      </c>
      <c r="E780" s="3">
        <v>0</v>
      </c>
      <c r="F780" s="3">
        <v>0</v>
      </c>
      <c r="G780" s="3">
        <v>1</v>
      </c>
      <c r="H780" s="3">
        <v>1.9989999999999999</v>
      </c>
      <c r="I780" s="3">
        <f t="shared" si="84"/>
        <v>-1.758153056023851</v>
      </c>
      <c r="J780" s="3">
        <v>0</v>
      </c>
      <c r="K780" s="3">
        <f t="shared" si="85"/>
        <v>0.17236291466855119</v>
      </c>
      <c r="L780" s="4">
        <f t="shared" si="86"/>
        <v>1</v>
      </c>
      <c r="M780" s="6">
        <f t="shared" si="87"/>
        <v>0.1470218074215367</v>
      </c>
      <c r="N780" s="7">
        <f t="shared" si="88"/>
        <v>0.8529781925784633</v>
      </c>
      <c r="O780" s="5">
        <f t="shared" si="89"/>
        <v>0.8529781925784633</v>
      </c>
      <c r="P780" s="3">
        <f t="shared" si="90"/>
        <v>-0.15902129737592208</v>
      </c>
    </row>
    <row r="781" spans="1:16" x14ac:dyDescent="0.3">
      <c r="A781" s="2">
        <v>87</v>
      </c>
      <c r="B781" s="2">
        <v>2</v>
      </c>
      <c r="C781" s="3">
        <v>0</v>
      </c>
      <c r="D781" s="3">
        <v>0</v>
      </c>
      <c r="E781" s="3">
        <v>1</v>
      </c>
      <c r="F781" s="3">
        <v>0</v>
      </c>
      <c r="G781" s="3">
        <v>0</v>
      </c>
      <c r="H781" s="3">
        <v>1.399</v>
      </c>
      <c r="I781" s="3">
        <f t="shared" si="84"/>
        <v>-2.2897116529770853</v>
      </c>
      <c r="J781" s="3">
        <v>0</v>
      </c>
      <c r="K781" s="3">
        <f t="shared" si="85"/>
        <v>0.10129566594693437</v>
      </c>
      <c r="L781" s="4">
        <f t="shared" si="86"/>
        <v>1</v>
      </c>
      <c r="M781" s="6">
        <f t="shared" si="87"/>
        <v>9.1978629426310007E-2</v>
      </c>
      <c r="N781" s="7">
        <f t="shared" si="88"/>
        <v>0.90802137057368992</v>
      </c>
      <c r="O781" s="5">
        <f t="shared" si="89"/>
        <v>0.90802137057368992</v>
      </c>
      <c r="P781" s="3">
        <f t="shared" si="90"/>
        <v>-9.648736478370025E-2</v>
      </c>
    </row>
    <row r="782" spans="1:16" x14ac:dyDescent="0.3">
      <c r="A782" s="2">
        <v>87</v>
      </c>
      <c r="B782" s="2">
        <v>3</v>
      </c>
      <c r="C782" s="3">
        <v>1</v>
      </c>
      <c r="D782" s="3">
        <v>0</v>
      </c>
      <c r="E782" s="3">
        <v>1</v>
      </c>
      <c r="F782" s="3">
        <v>1</v>
      </c>
      <c r="G782" s="3">
        <v>0</v>
      </c>
      <c r="H782" s="3">
        <v>1.9989999999999999</v>
      </c>
      <c r="I782" s="3">
        <f t="shared" si="84"/>
        <v>-0.62385653604022995</v>
      </c>
      <c r="J782" s="3">
        <v>0</v>
      </c>
      <c r="K782" s="3">
        <f t="shared" si="85"/>
        <v>0.53587383073476125</v>
      </c>
      <c r="L782" s="4">
        <f t="shared" si="86"/>
        <v>1</v>
      </c>
      <c r="M782" s="6">
        <f t="shared" si="87"/>
        <v>0.34890485143457356</v>
      </c>
      <c r="N782" s="7">
        <f t="shared" si="88"/>
        <v>0.6510951485654265</v>
      </c>
      <c r="O782" s="5">
        <f t="shared" si="89"/>
        <v>0.34890485143457356</v>
      </c>
      <c r="P782" s="3">
        <f t="shared" si="90"/>
        <v>-1.0529560259431936</v>
      </c>
    </row>
    <row r="783" spans="1:16" x14ac:dyDescent="0.3">
      <c r="A783" s="2">
        <v>87</v>
      </c>
      <c r="B783" s="2">
        <v>4</v>
      </c>
      <c r="C783" s="3">
        <v>1</v>
      </c>
      <c r="D783" s="3">
        <v>0</v>
      </c>
      <c r="E783" s="3">
        <v>0</v>
      </c>
      <c r="F783" s="3">
        <v>1</v>
      </c>
      <c r="G783" s="3">
        <v>0</v>
      </c>
      <c r="H783" s="3">
        <v>1.6989999999999998</v>
      </c>
      <c r="I783" s="3">
        <f t="shared" si="84"/>
        <v>0.12368257585403408</v>
      </c>
      <c r="J783" s="3">
        <v>0</v>
      </c>
      <c r="K783" s="3">
        <f t="shared" si="85"/>
        <v>1.1316565988519474</v>
      </c>
      <c r="L783" s="4">
        <f t="shared" si="86"/>
        <v>1</v>
      </c>
      <c r="M783" s="6">
        <f t="shared" si="87"/>
        <v>0.53088128709916371</v>
      </c>
      <c r="N783" s="7">
        <f t="shared" si="88"/>
        <v>0.4691187129008364</v>
      </c>
      <c r="O783" s="5">
        <f t="shared" si="89"/>
        <v>0.53088128709916371</v>
      </c>
      <c r="P783" s="3">
        <f t="shared" si="90"/>
        <v>-0.63321684751953244</v>
      </c>
    </row>
    <row r="784" spans="1:16" x14ac:dyDescent="0.3">
      <c r="A784" s="2">
        <v>87</v>
      </c>
      <c r="B784" s="2">
        <v>5</v>
      </c>
      <c r="C784" s="3">
        <v>0</v>
      </c>
      <c r="D784" s="3">
        <v>0</v>
      </c>
      <c r="E784" s="3">
        <v>0</v>
      </c>
      <c r="F784" s="3">
        <v>0</v>
      </c>
      <c r="G784" s="3">
        <v>0</v>
      </c>
      <c r="H784" s="3">
        <v>1.9989999999999999</v>
      </c>
      <c r="I784" s="3">
        <f t="shared" si="84"/>
        <v>-2.3955412150206747</v>
      </c>
      <c r="J784" s="3">
        <v>0</v>
      </c>
      <c r="K784" s="3">
        <f t="shared" si="85"/>
        <v>9.1123348249744496E-2</v>
      </c>
      <c r="L784" s="4">
        <f t="shared" si="86"/>
        <v>1</v>
      </c>
      <c r="M784" s="6">
        <f t="shared" si="87"/>
        <v>8.3513333662884381E-2</v>
      </c>
      <c r="N784" s="7">
        <f t="shared" si="88"/>
        <v>0.91648666633711562</v>
      </c>
      <c r="O784" s="5">
        <f t="shared" si="89"/>
        <v>0.91648666633711562</v>
      </c>
      <c r="P784" s="3">
        <f t="shared" si="90"/>
        <v>-8.7207760267437304E-2</v>
      </c>
    </row>
    <row r="785" spans="1:16" x14ac:dyDescent="0.3">
      <c r="A785" s="2">
        <v>87</v>
      </c>
      <c r="B785" s="2">
        <v>6</v>
      </c>
      <c r="C785" s="3">
        <v>0</v>
      </c>
      <c r="D785" s="3">
        <v>1</v>
      </c>
      <c r="E785" s="3">
        <v>0</v>
      </c>
      <c r="F785" s="3">
        <v>1</v>
      </c>
      <c r="G785" s="3">
        <v>0</v>
      </c>
      <c r="H785" s="3">
        <v>1.399</v>
      </c>
      <c r="I785" s="3">
        <f t="shared" si="84"/>
        <v>9.5601537840961814E-2</v>
      </c>
      <c r="J785" s="3">
        <v>0</v>
      </c>
      <c r="K785" s="3">
        <f t="shared" si="85"/>
        <v>1.1003205405340635</v>
      </c>
      <c r="L785" s="4">
        <f t="shared" si="86"/>
        <v>1</v>
      </c>
      <c r="M785" s="6">
        <f t="shared" si="87"/>
        <v>0.52388219764506849</v>
      </c>
      <c r="N785" s="7">
        <f t="shared" si="88"/>
        <v>0.4761178023549314</v>
      </c>
      <c r="O785" s="5">
        <f t="shared" si="89"/>
        <v>0.4761178023549314</v>
      </c>
      <c r="P785" s="3">
        <f t="shared" si="90"/>
        <v>-0.74208997143088384</v>
      </c>
    </row>
    <row r="786" spans="1:16" x14ac:dyDescent="0.3">
      <c r="A786" s="2">
        <v>87</v>
      </c>
      <c r="B786" s="2">
        <v>7</v>
      </c>
      <c r="C786" s="3">
        <v>0</v>
      </c>
      <c r="D786" s="3">
        <v>0</v>
      </c>
      <c r="E786" s="3">
        <v>0</v>
      </c>
      <c r="F786" s="3">
        <v>0</v>
      </c>
      <c r="G786" s="3">
        <v>1</v>
      </c>
      <c r="H786" s="3">
        <v>1.399</v>
      </c>
      <c r="I786" s="3">
        <f t="shared" si="84"/>
        <v>-0.87670334407292549</v>
      </c>
      <c r="J786" s="3">
        <v>0</v>
      </c>
      <c r="K786" s="3">
        <f t="shared" si="85"/>
        <v>0.41615256462262679</v>
      </c>
      <c r="L786" s="4">
        <f t="shared" si="86"/>
        <v>1</v>
      </c>
      <c r="M786" s="6">
        <f t="shared" si="87"/>
        <v>0.29386139249306253</v>
      </c>
      <c r="N786" s="7">
        <f t="shared" si="88"/>
        <v>0.70613860750693758</v>
      </c>
      <c r="O786" s="5">
        <f t="shared" si="89"/>
        <v>0.70613860750693758</v>
      </c>
      <c r="P786" s="3">
        <f t="shared" si="90"/>
        <v>-0.34794373284518837</v>
      </c>
    </row>
    <row r="787" spans="1:16" x14ac:dyDescent="0.3">
      <c r="A787" s="2">
        <v>87</v>
      </c>
      <c r="B787" s="2">
        <v>8</v>
      </c>
      <c r="C787" s="3">
        <v>0</v>
      </c>
      <c r="D787" s="3">
        <v>1</v>
      </c>
      <c r="E787" s="3">
        <v>0</v>
      </c>
      <c r="F787" s="3">
        <v>0</v>
      </c>
      <c r="G787" s="3">
        <v>0</v>
      </c>
      <c r="H787" s="3">
        <v>1.6989999999999998</v>
      </c>
      <c r="I787" s="3">
        <f t="shared" si="84"/>
        <v>-2.4236222530337468</v>
      </c>
      <c r="J787" s="3">
        <v>0</v>
      </c>
      <c r="K787" s="3">
        <f t="shared" si="85"/>
        <v>8.8600103514750117E-2</v>
      </c>
      <c r="L787" s="4">
        <f t="shared" si="86"/>
        <v>1</v>
      </c>
      <c r="M787" s="6">
        <f t="shared" si="87"/>
        <v>8.1389027273365139E-2</v>
      </c>
      <c r="N787" s="7">
        <f t="shared" si="88"/>
        <v>0.91861097272663483</v>
      </c>
      <c r="O787" s="5">
        <f t="shared" si="89"/>
        <v>0.91861097272663483</v>
      </c>
      <c r="P787" s="3">
        <f t="shared" si="90"/>
        <v>-8.4892562107752437E-2</v>
      </c>
    </row>
    <row r="788" spans="1:16" x14ac:dyDescent="0.3">
      <c r="A788" s="2">
        <v>87</v>
      </c>
      <c r="B788" s="2">
        <v>9</v>
      </c>
      <c r="C788" s="3">
        <v>0</v>
      </c>
      <c r="D788" s="3">
        <v>0</v>
      </c>
      <c r="E788" s="3">
        <v>1</v>
      </c>
      <c r="F788" s="3">
        <v>0</v>
      </c>
      <c r="G788" s="3">
        <v>1</v>
      </c>
      <c r="H788" s="3">
        <v>1.6989999999999998</v>
      </c>
      <c r="I788" s="3">
        <f t="shared" si="84"/>
        <v>-1.6242424559671893</v>
      </c>
      <c r="J788" s="3">
        <v>0</v>
      </c>
      <c r="K788" s="3">
        <f t="shared" si="85"/>
        <v>0.19706090098414894</v>
      </c>
      <c r="L788" s="4">
        <f t="shared" si="86"/>
        <v>1</v>
      </c>
      <c r="M788" s="6">
        <f t="shared" si="87"/>
        <v>0.16462061439158004</v>
      </c>
      <c r="N788" s="7">
        <f t="shared" si="88"/>
        <v>0.83537938560842007</v>
      </c>
      <c r="O788" s="5">
        <f t="shared" si="89"/>
        <v>0.83537938560842007</v>
      </c>
      <c r="P788" s="3">
        <f t="shared" si="90"/>
        <v>-0.17986930329675568</v>
      </c>
    </row>
    <row r="789" spans="1:16" x14ac:dyDescent="0.3">
      <c r="A789" s="2">
        <v>88</v>
      </c>
      <c r="B789" s="2">
        <v>1</v>
      </c>
      <c r="C789" s="3">
        <v>0</v>
      </c>
      <c r="D789" s="3">
        <v>1</v>
      </c>
      <c r="E789" s="3">
        <v>0</v>
      </c>
      <c r="F789" s="3">
        <v>0</v>
      </c>
      <c r="G789" s="3">
        <v>1</v>
      </c>
      <c r="H789" s="3">
        <v>1.9989999999999999</v>
      </c>
      <c r="I789" s="3">
        <f t="shared" si="84"/>
        <v>-1.758153056023851</v>
      </c>
      <c r="J789" s="3">
        <v>0</v>
      </c>
      <c r="K789" s="3">
        <f t="shared" si="85"/>
        <v>0.17236291466855119</v>
      </c>
      <c r="L789" s="4">
        <f t="shared" si="86"/>
        <v>1</v>
      </c>
      <c r="M789" s="6">
        <f t="shared" si="87"/>
        <v>0.1470218074215367</v>
      </c>
      <c r="N789" s="7">
        <f t="shared" si="88"/>
        <v>0.8529781925784633</v>
      </c>
      <c r="O789" s="5">
        <f t="shared" si="89"/>
        <v>0.8529781925784633</v>
      </c>
      <c r="P789" s="3">
        <f t="shared" si="90"/>
        <v>-0.15902129737592208</v>
      </c>
    </row>
    <row r="790" spans="1:16" x14ac:dyDescent="0.3">
      <c r="A790" s="2">
        <v>88</v>
      </c>
      <c r="B790" s="2">
        <v>2</v>
      </c>
      <c r="C790" s="3">
        <v>0</v>
      </c>
      <c r="D790" s="3">
        <v>0</v>
      </c>
      <c r="E790" s="3">
        <v>1</v>
      </c>
      <c r="F790" s="3">
        <v>0</v>
      </c>
      <c r="G790" s="3">
        <v>0</v>
      </c>
      <c r="H790" s="3">
        <v>1.399</v>
      </c>
      <c r="I790" s="3">
        <f t="shared" si="84"/>
        <v>-2.2897116529770853</v>
      </c>
      <c r="J790" s="3">
        <v>0</v>
      </c>
      <c r="K790" s="3">
        <f t="shared" si="85"/>
        <v>0.10129566594693437</v>
      </c>
      <c r="L790" s="4">
        <f t="shared" si="86"/>
        <v>1</v>
      </c>
      <c r="M790" s="6">
        <f t="shared" si="87"/>
        <v>9.1978629426310007E-2</v>
      </c>
      <c r="N790" s="7">
        <f t="shared" si="88"/>
        <v>0.90802137057368992</v>
      </c>
      <c r="O790" s="5">
        <f t="shared" si="89"/>
        <v>0.90802137057368992</v>
      </c>
      <c r="P790" s="3">
        <f t="shared" si="90"/>
        <v>-9.648736478370025E-2</v>
      </c>
    </row>
    <row r="791" spans="1:16" x14ac:dyDescent="0.3">
      <c r="A791" s="2">
        <v>88</v>
      </c>
      <c r="B791" s="2">
        <v>3</v>
      </c>
      <c r="C791" s="3">
        <v>0</v>
      </c>
      <c r="D791" s="3">
        <v>0</v>
      </c>
      <c r="E791" s="3">
        <v>1</v>
      </c>
      <c r="F791" s="3">
        <v>1</v>
      </c>
      <c r="G791" s="3">
        <v>0</v>
      </c>
      <c r="H791" s="3">
        <v>1.9989999999999999</v>
      </c>
      <c r="I791" s="3">
        <f t="shared" si="84"/>
        <v>-0.62385653604022995</v>
      </c>
      <c r="J791" s="3">
        <v>0</v>
      </c>
      <c r="K791" s="3">
        <f t="shared" si="85"/>
        <v>0.53587383073476125</v>
      </c>
      <c r="L791" s="4">
        <f t="shared" si="86"/>
        <v>1</v>
      </c>
      <c r="M791" s="6">
        <f t="shared" si="87"/>
        <v>0.34890485143457356</v>
      </c>
      <c r="N791" s="7">
        <f t="shared" si="88"/>
        <v>0.6510951485654265</v>
      </c>
      <c r="O791" s="5">
        <f t="shared" si="89"/>
        <v>0.6510951485654265</v>
      </c>
      <c r="P791" s="3">
        <f t="shared" si="90"/>
        <v>-0.42909948990296365</v>
      </c>
    </row>
    <row r="792" spans="1:16" x14ac:dyDescent="0.3">
      <c r="A792" s="2">
        <v>88</v>
      </c>
      <c r="B792" s="2">
        <v>4</v>
      </c>
      <c r="C792" s="3">
        <v>1</v>
      </c>
      <c r="D792" s="3">
        <v>0</v>
      </c>
      <c r="E792" s="3">
        <v>0</v>
      </c>
      <c r="F792" s="3">
        <v>1</v>
      </c>
      <c r="G792" s="3">
        <v>0</v>
      </c>
      <c r="H792" s="3">
        <v>1.6989999999999998</v>
      </c>
      <c r="I792" s="3">
        <f t="shared" si="84"/>
        <v>0.12368257585403408</v>
      </c>
      <c r="J792" s="3">
        <v>0</v>
      </c>
      <c r="K792" s="3">
        <f t="shared" si="85"/>
        <v>1.1316565988519474</v>
      </c>
      <c r="L792" s="4">
        <f t="shared" si="86"/>
        <v>1</v>
      </c>
      <c r="M792" s="6">
        <f t="shared" si="87"/>
        <v>0.53088128709916371</v>
      </c>
      <c r="N792" s="7">
        <f t="shared" si="88"/>
        <v>0.4691187129008364</v>
      </c>
      <c r="O792" s="5">
        <f t="shared" si="89"/>
        <v>0.53088128709916371</v>
      </c>
      <c r="P792" s="3">
        <f t="shared" si="90"/>
        <v>-0.63321684751953244</v>
      </c>
    </row>
    <row r="793" spans="1:16" x14ac:dyDescent="0.3">
      <c r="A793" s="2">
        <v>88</v>
      </c>
      <c r="B793" s="2">
        <v>5</v>
      </c>
      <c r="C793" s="3">
        <v>0</v>
      </c>
      <c r="D793" s="3">
        <v>0</v>
      </c>
      <c r="E793" s="3">
        <v>0</v>
      </c>
      <c r="F793" s="3">
        <v>0</v>
      </c>
      <c r="G793" s="3">
        <v>0</v>
      </c>
      <c r="H793" s="3">
        <v>1.9989999999999999</v>
      </c>
      <c r="I793" s="3">
        <f t="shared" si="84"/>
        <v>-2.3955412150206747</v>
      </c>
      <c r="J793" s="3">
        <v>0</v>
      </c>
      <c r="K793" s="3">
        <f t="shared" si="85"/>
        <v>9.1123348249744496E-2</v>
      </c>
      <c r="L793" s="4">
        <f t="shared" si="86"/>
        <v>1</v>
      </c>
      <c r="M793" s="6">
        <f t="shared" si="87"/>
        <v>8.3513333662884381E-2</v>
      </c>
      <c r="N793" s="7">
        <f t="shared" si="88"/>
        <v>0.91648666633711562</v>
      </c>
      <c r="O793" s="5">
        <f t="shared" si="89"/>
        <v>0.91648666633711562</v>
      </c>
      <c r="P793" s="3">
        <f t="shared" si="90"/>
        <v>-8.7207760267437304E-2</v>
      </c>
    </row>
    <row r="794" spans="1:16" x14ac:dyDescent="0.3">
      <c r="A794" s="2">
        <v>88</v>
      </c>
      <c r="B794" s="2">
        <v>6</v>
      </c>
      <c r="C794" s="3">
        <v>1</v>
      </c>
      <c r="D794" s="3">
        <v>1</v>
      </c>
      <c r="E794" s="3">
        <v>0</v>
      </c>
      <c r="F794" s="3">
        <v>1</v>
      </c>
      <c r="G794" s="3">
        <v>0</v>
      </c>
      <c r="H794" s="3">
        <v>1.399</v>
      </c>
      <c r="I794" s="3">
        <f t="shared" si="84"/>
        <v>9.5601537840961814E-2</v>
      </c>
      <c r="J794" s="3">
        <v>0</v>
      </c>
      <c r="K794" s="3">
        <f t="shared" si="85"/>
        <v>1.1003205405340635</v>
      </c>
      <c r="L794" s="4">
        <f t="shared" si="86"/>
        <v>1</v>
      </c>
      <c r="M794" s="6">
        <f t="shared" si="87"/>
        <v>0.52388219764506849</v>
      </c>
      <c r="N794" s="7">
        <f t="shared" si="88"/>
        <v>0.4761178023549314</v>
      </c>
      <c r="O794" s="5">
        <f t="shared" si="89"/>
        <v>0.52388219764506849</v>
      </c>
      <c r="P794" s="3">
        <f t="shared" si="90"/>
        <v>-0.64648843358992203</v>
      </c>
    </row>
    <row r="795" spans="1:16" x14ac:dyDescent="0.3">
      <c r="A795" s="2">
        <v>88</v>
      </c>
      <c r="B795" s="2">
        <v>7</v>
      </c>
      <c r="C795" s="3">
        <v>1</v>
      </c>
      <c r="D795" s="3">
        <v>0</v>
      </c>
      <c r="E795" s="3">
        <v>0</v>
      </c>
      <c r="F795" s="3">
        <v>0</v>
      </c>
      <c r="G795" s="3">
        <v>1</v>
      </c>
      <c r="H795" s="3">
        <v>1.399</v>
      </c>
      <c r="I795" s="3">
        <f t="shared" si="84"/>
        <v>-0.87670334407292549</v>
      </c>
      <c r="J795" s="3">
        <v>0</v>
      </c>
      <c r="K795" s="3">
        <f t="shared" si="85"/>
        <v>0.41615256462262679</v>
      </c>
      <c r="L795" s="4">
        <f t="shared" si="86"/>
        <v>1</v>
      </c>
      <c r="M795" s="6">
        <f t="shared" si="87"/>
        <v>0.29386139249306253</v>
      </c>
      <c r="N795" s="7">
        <f t="shared" si="88"/>
        <v>0.70613860750693758</v>
      </c>
      <c r="O795" s="5">
        <f t="shared" si="89"/>
        <v>0.29386139249306253</v>
      </c>
      <c r="P795" s="3">
        <f t="shared" si="90"/>
        <v>-1.2246470769181139</v>
      </c>
    </row>
    <row r="796" spans="1:16" x14ac:dyDescent="0.3">
      <c r="A796" s="2">
        <v>88</v>
      </c>
      <c r="B796" s="2">
        <v>8</v>
      </c>
      <c r="C796" s="3">
        <v>0</v>
      </c>
      <c r="D796" s="3">
        <v>1</v>
      </c>
      <c r="E796" s="3">
        <v>0</v>
      </c>
      <c r="F796" s="3">
        <v>0</v>
      </c>
      <c r="G796" s="3">
        <v>0</v>
      </c>
      <c r="H796" s="3">
        <v>1.6989999999999998</v>
      </c>
      <c r="I796" s="3">
        <f t="shared" si="84"/>
        <v>-2.4236222530337468</v>
      </c>
      <c r="J796" s="3">
        <v>0</v>
      </c>
      <c r="K796" s="3">
        <f t="shared" si="85"/>
        <v>8.8600103514750117E-2</v>
      </c>
      <c r="L796" s="4">
        <f t="shared" si="86"/>
        <v>1</v>
      </c>
      <c r="M796" s="6">
        <f t="shared" si="87"/>
        <v>8.1389027273365139E-2</v>
      </c>
      <c r="N796" s="7">
        <f t="shared" si="88"/>
        <v>0.91861097272663483</v>
      </c>
      <c r="O796" s="5">
        <f t="shared" si="89"/>
        <v>0.91861097272663483</v>
      </c>
      <c r="P796" s="3">
        <f t="shared" si="90"/>
        <v>-8.4892562107752437E-2</v>
      </c>
    </row>
    <row r="797" spans="1:16" x14ac:dyDescent="0.3">
      <c r="A797" s="2">
        <v>88</v>
      </c>
      <c r="B797" s="2">
        <v>9</v>
      </c>
      <c r="C797" s="3">
        <v>1</v>
      </c>
      <c r="D797" s="3">
        <v>0</v>
      </c>
      <c r="E797" s="3">
        <v>1</v>
      </c>
      <c r="F797" s="3">
        <v>0</v>
      </c>
      <c r="G797" s="3">
        <v>1</v>
      </c>
      <c r="H797" s="3">
        <v>1.6989999999999998</v>
      </c>
      <c r="I797" s="3">
        <f t="shared" si="84"/>
        <v>-1.6242424559671893</v>
      </c>
      <c r="J797" s="3">
        <v>0</v>
      </c>
      <c r="K797" s="3">
        <f t="shared" si="85"/>
        <v>0.19706090098414894</v>
      </c>
      <c r="L797" s="4">
        <f t="shared" si="86"/>
        <v>1</v>
      </c>
      <c r="M797" s="6">
        <f t="shared" si="87"/>
        <v>0.16462061439158004</v>
      </c>
      <c r="N797" s="7">
        <f t="shared" si="88"/>
        <v>0.83537938560842007</v>
      </c>
      <c r="O797" s="5">
        <f t="shared" si="89"/>
        <v>0.16462061439158004</v>
      </c>
      <c r="P797" s="3">
        <f t="shared" si="90"/>
        <v>-1.8041117592639448</v>
      </c>
    </row>
    <row r="798" spans="1:16" x14ac:dyDescent="0.3">
      <c r="A798" s="2">
        <v>89</v>
      </c>
      <c r="B798" s="2">
        <v>1</v>
      </c>
      <c r="C798" s="3">
        <v>0</v>
      </c>
      <c r="D798" s="3">
        <v>1</v>
      </c>
      <c r="E798" s="3">
        <v>0</v>
      </c>
      <c r="F798" s="3">
        <v>0</v>
      </c>
      <c r="G798" s="3">
        <v>1</v>
      </c>
      <c r="H798" s="3">
        <v>1.9989999999999999</v>
      </c>
      <c r="I798" s="3">
        <f t="shared" si="84"/>
        <v>-1.758153056023851</v>
      </c>
      <c r="J798" s="3">
        <v>0</v>
      </c>
      <c r="K798" s="3">
        <f t="shared" si="85"/>
        <v>0.17236291466855119</v>
      </c>
      <c r="L798" s="4">
        <f t="shared" si="86"/>
        <v>1</v>
      </c>
      <c r="M798" s="6">
        <f t="shared" si="87"/>
        <v>0.1470218074215367</v>
      </c>
      <c r="N798" s="7">
        <f t="shared" si="88"/>
        <v>0.8529781925784633</v>
      </c>
      <c r="O798" s="5">
        <f t="shared" si="89"/>
        <v>0.8529781925784633</v>
      </c>
      <c r="P798" s="3">
        <f t="shared" si="90"/>
        <v>-0.15902129737592208</v>
      </c>
    </row>
    <row r="799" spans="1:16" x14ac:dyDescent="0.3">
      <c r="A799" s="2">
        <v>89</v>
      </c>
      <c r="B799" s="2">
        <v>2</v>
      </c>
      <c r="C799" s="3">
        <v>0</v>
      </c>
      <c r="D799" s="3">
        <v>0</v>
      </c>
      <c r="E799" s="3">
        <v>1</v>
      </c>
      <c r="F799" s="3">
        <v>0</v>
      </c>
      <c r="G799" s="3">
        <v>0</v>
      </c>
      <c r="H799" s="3">
        <v>1.399</v>
      </c>
      <c r="I799" s="3">
        <f t="shared" si="84"/>
        <v>-2.2897116529770853</v>
      </c>
      <c r="J799" s="3">
        <v>0</v>
      </c>
      <c r="K799" s="3">
        <f t="shared" si="85"/>
        <v>0.10129566594693437</v>
      </c>
      <c r="L799" s="4">
        <f t="shared" si="86"/>
        <v>1</v>
      </c>
      <c r="M799" s="6">
        <f t="shared" si="87"/>
        <v>9.1978629426310007E-2</v>
      </c>
      <c r="N799" s="7">
        <f t="shared" si="88"/>
        <v>0.90802137057368992</v>
      </c>
      <c r="O799" s="5">
        <f t="shared" si="89"/>
        <v>0.90802137057368992</v>
      </c>
      <c r="P799" s="3">
        <f t="shared" si="90"/>
        <v>-9.648736478370025E-2</v>
      </c>
    </row>
    <row r="800" spans="1:16" x14ac:dyDescent="0.3">
      <c r="A800" s="2">
        <v>89</v>
      </c>
      <c r="B800" s="2">
        <v>3</v>
      </c>
      <c r="C800" s="3">
        <v>0</v>
      </c>
      <c r="D800" s="3">
        <v>0</v>
      </c>
      <c r="E800" s="3">
        <v>1</v>
      </c>
      <c r="F800" s="3">
        <v>1</v>
      </c>
      <c r="G800" s="3">
        <v>0</v>
      </c>
      <c r="H800" s="3">
        <v>1.9989999999999999</v>
      </c>
      <c r="I800" s="3">
        <f t="shared" si="84"/>
        <v>-0.62385653604022995</v>
      </c>
      <c r="J800" s="3">
        <v>0</v>
      </c>
      <c r="K800" s="3">
        <f t="shared" si="85"/>
        <v>0.53587383073476125</v>
      </c>
      <c r="L800" s="4">
        <f t="shared" si="86"/>
        <v>1</v>
      </c>
      <c r="M800" s="6">
        <f t="shared" si="87"/>
        <v>0.34890485143457356</v>
      </c>
      <c r="N800" s="7">
        <f t="shared" si="88"/>
        <v>0.6510951485654265</v>
      </c>
      <c r="O800" s="5">
        <f t="shared" si="89"/>
        <v>0.6510951485654265</v>
      </c>
      <c r="P800" s="3">
        <f t="shared" si="90"/>
        <v>-0.42909948990296365</v>
      </c>
    </row>
    <row r="801" spans="1:16" x14ac:dyDescent="0.3">
      <c r="A801" s="2">
        <v>89</v>
      </c>
      <c r="B801" s="2">
        <v>4</v>
      </c>
      <c r="C801" s="3">
        <v>0</v>
      </c>
      <c r="D801" s="3">
        <v>0</v>
      </c>
      <c r="E801" s="3">
        <v>0</v>
      </c>
      <c r="F801" s="3">
        <v>1</v>
      </c>
      <c r="G801" s="3">
        <v>0</v>
      </c>
      <c r="H801" s="3">
        <v>1.6989999999999998</v>
      </c>
      <c r="I801" s="3">
        <f t="shared" si="84"/>
        <v>0.12368257585403408</v>
      </c>
      <c r="J801" s="3">
        <v>0</v>
      </c>
      <c r="K801" s="3">
        <f t="shared" si="85"/>
        <v>1.1316565988519474</v>
      </c>
      <c r="L801" s="4">
        <f t="shared" si="86"/>
        <v>1</v>
      </c>
      <c r="M801" s="6">
        <f t="shared" si="87"/>
        <v>0.53088128709916371</v>
      </c>
      <c r="N801" s="7">
        <f t="shared" si="88"/>
        <v>0.4691187129008364</v>
      </c>
      <c r="O801" s="5">
        <f t="shared" si="89"/>
        <v>0.4691187129008364</v>
      </c>
      <c r="P801" s="3">
        <f t="shared" si="90"/>
        <v>-0.75689942337356675</v>
      </c>
    </row>
    <row r="802" spans="1:16" x14ac:dyDescent="0.3">
      <c r="A802" s="2">
        <v>89</v>
      </c>
      <c r="B802" s="2">
        <v>5</v>
      </c>
      <c r="C802" s="3">
        <v>0</v>
      </c>
      <c r="D802" s="3">
        <v>0</v>
      </c>
      <c r="E802" s="3">
        <v>0</v>
      </c>
      <c r="F802" s="3">
        <v>0</v>
      </c>
      <c r="G802" s="3">
        <v>0</v>
      </c>
      <c r="H802" s="3">
        <v>1.9989999999999999</v>
      </c>
      <c r="I802" s="3">
        <f t="shared" si="84"/>
        <v>-2.3955412150206747</v>
      </c>
      <c r="J802" s="3">
        <v>0</v>
      </c>
      <c r="K802" s="3">
        <f t="shared" si="85"/>
        <v>9.1123348249744496E-2</v>
      </c>
      <c r="L802" s="4">
        <f t="shared" si="86"/>
        <v>1</v>
      </c>
      <c r="M802" s="6">
        <f t="shared" si="87"/>
        <v>8.3513333662884381E-2</v>
      </c>
      <c r="N802" s="7">
        <f t="shared" si="88"/>
        <v>0.91648666633711562</v>
      </c>
      <c r="O802" s="5">
        <f t="shared" si="89"/>
        <v>0.91648666633711562</v>
      </c>
      <c r="P802" s="3">
        <f t="shared" si="90"/>
        <v>-8.7207760267437304E-2</v>
      </c>
    </row>
    <row r="803" spans="1:16" x14ac:dyDescent="0.3">
      <c r="A803" s="2">
        <v>89</v>
      </c>
      <c r="B803" s="2">
        <v>6</v>
      </c>
      <c r="C803" s="3">
        <v>0</v>
      </c>
      <c r="D803" s="3">
        <v>1</v>
      </c>
      <c r="E803" s="3">
        <v>0</v>
      </c>
      <c r="F803" s="3">
        <v>1</v>
      </c>
      <c r="G803" s="3">
        <v>0</v>
      </c>
      <c r="H803" s="3">
        <v>1.399</v>
      </c>
      <c r="I803" s="3">
        <f t="shared" si="84"/>
        <v>9.5601537840961814E-2</v>
      </c>
      <c r="J803" s="3">
        <v>0</v>
      </c>
      <c r="K803" s="3">
        <f t="shared" si="85"/>
        <v>1.1003205405340635</v>
      </c>
      <c r="L803" s="4">
        <f t="shared" si="86"/>
        <v>1</v>
      </c>
      <c r="M803" s="6">
        <f t="shared" si="87"/>
        <v>0.52388219764506849</v>
      </c>
      <c r="N803" s="7">
        <f t="shared" si="88"/>
        <v>0.4761178023549314</v>
      </c>
      <c r="O803" s="5">
        <f t="shared" si="89"/>
        <v>0.4761178023549314</v>
      </c>
      <c r="P803" s="3">
        <f t="shared" si="90"/>
        <v>-0.74208997143088384</v>
      </c>
    </row>
    <row r="804" spans="1:16" x14ac:dyDescent="0.3">
      <c r="A804" s="2">
        <v>89</v>
      </c>
      <c r="B804" s="2">
        <v>7</v>
      </c>
      <c r="C804" s="3">
        <v>0</v>
      </c>
      <c r="D804" s="3">
        <v>0</v>
      </c>
      <c r="E804" s="3">
        <v>0</v>
      </c>
      <c r="F804" s="3">
        <v>0</v>
      </c>
      <c r="G804" s="3">
        <v>1</v>
      </c>
      <c r="H804" s="3">
        <v>1.399</v>
      </c>
      <c r="I804" s="3">
        <f t="shared" si="84"/>
        <v>-0.87670334407292549</v>
      </c>
      <c r="J804" s="3">
        <v>0</v>
      </c>
      <c r="K804" s="3">
        <f t="shared" si="85"/>
        <v>0.41615256462262679</v>
      </c>
      <c r="L804" s="4">
        <f t="shared" si="86"/>
        <v>1</v>
      </c>
      <c r="M804" s="6">
        <f t="shared" si="87"/>
        <v>0.29386139249306253</v>
      </c>
      <c r="N804" s="7">
        <f t="shared" si="88"/>
        <v>0.70613860750693758</v>
      </c>
      <c r="O804" s="5">
        <f t="shared" si="89"/>
        <v>0.70613860750693758</v>
      </c>
      <c r="P804" s="3">
        <f t="shared" si="90"/>
        <v>-0.34794373284518837</v>
      </c>
    </row>
    <row r="805" spans="1:16" x14ac:dyDescent="0.3">
      <c r="A805" s="2">
        <v>89</v>
      </c>
      <c r="B805" s="2">
        <v>8</v>
      </c>
      <c r="C805" s="3">
        <v>0</v>
      </c>
      <c r="D805" s="3">
        <v>1</v>
      </c>
      <c r="E805" s="3">
        <v>0</v>
      </c>
      <c r="F805" s="3">
        <v>0</v>
      </c>
      <c r="G805" s="3">
        <v>0</v>
      </c>
      <c r="H805" s="3">
        <v>1.6989999999999998</v>
      </c>
      <c r="I805" s="3">
        <f t="shared" si="84"/>
        <v>-2.4236222530337468</v>
      </c>
      <c r="J805" s="3">
        <v>0</v>
      </c>
      <c r="K805" s="3">
        <f t="shared" si="85"/>
        <v>8.8600103514750117E-2</v>
      </c>
      <c r="L805" s="4">
        <f t="shared" si="86"/>
        <v>1</v>
      </c>
      <c r="M805" s="6">
        <f t="shared" si="87"/>
        <v>8.1389027273365139E-2</v>
      </c>
      <c r="N805" s="7">
        <f t="shared" si="88"/>
        <v>0.91861097272663483</v>
      </c>
      <c r="O805" s="5">
        <f t="shared" si="89"/>
        <v>0.91861097272663483</v>
      </c>
      <c r="P805" s="3">
        <f t="shared" si="90"/>
        <v>-8.4892562107752437E-2</v>
      </c>
    </row>
    <row r="806" spans="1:16" x14ac:dyDescent="0.3">
      <c r="A806" s="2">
        <v>89</v>
      </c>
      <c r="B806" s="2">
        <v>9</v>
      </c>
      <c r="C806" s="3">
        <v>0</v>
      </c>
      <c r="D806" s="3">
        <v>0</v>
      </c>
      <c r="E806" s="3">
        <v>1</v>
      </c>
      <c r="F806" s="3">
        <v>0</v>
      </c>
      <c r="G806" s="3">
        <v>1</v>
      </c>
      <c r="H806" s="3">
        <v>1.6989999999999998</v>
      </c>
      <c r="I806" s="3">
        <f t="shared" si="84"/>
        <v>-1.6242424559671893</v>
      </c>
      <c r="J806" s="3">
        <v>0</v>
      </c>
      <c r="K806" s="3">
        <f t="shared" si="85"/>
        <v>0.19706090098414894</v>
      </c>
      <c r="L806" s="4">
        <f t="shared" si="86"/>
        <v>1</v>
      </c>
      <c r="M806" s="6">
        <f t="shared" si="87"/>
        <v>0.16462061439158004</v>
      </c>
      <c r="N806" s="7">
        <f t="shared" si="88"/>
        <v>0.83537938560842007</v>
      </c>
      <c r="O806" s="5">
        <f t="shared" si="89"/>
        <v>0.83537938560842007</v>
      </c>
      <c r="P806" s="3">
        <f t="shared" si="90"/>
        <v>-0.17986930329675568</v>
      </c>
    </row>
    <row r="807" spans="1:16" x14ac:dyDescent="0.3">
      <c r="A807" s="2">
        <v>90</v>
      </c>
      <c r="B807" s="2">
        <v>1</v>
      </c>
      <c r="C807" s="3">
        <v>0</v>
      </c>
      <c r="D807" s="3">
        <v>1</v>
      </c>
      <c r="E807" s="3">
        <v>0</v>
      </c>
      <c r="F807" s="3">
        <v>0</v>
      </c>
      <c r="G807" s="3">
        <v>1</v>
      </c>
      <c r="H807" s="3">
        <v>1.9989999999999999</v>
      </c>
      <c r="I807" s="3">
        <f t="shared" si="84"/>
        <v>-1.758153056023851</v>
      </c>
      <c r="J807" s="3">
        <v>0</v>
      </c>
      <c r="K807" s="3">
        <f t="shared" si="85"/>
        <v>0.17236291466855119</v>
      </c>
      <c r="L807" s="4">
        <f t="shared" si="86"/>
        <v>1</v>
      </c>
      <c r="M807" s="6">
        <f t="shared" si="87"/>
        <v>0.1470218074215367</v>
      </c>
      <c r="N807" s="7">
        <f t="shared" si="88"/>
        <v>0.8529781925784633</v>
      </c>
      <c r="O807" s="5">
        <f t="shared" si="89"/>
        <v>0.8529781925784633</v>
      </c>
      <c r="P807" s="3">
        <f t="shared" si="90"/>
        <v>-0.15902129737592208</v>
      </c>
    </row>
    <row r="808" spans="1:16" x14ac:dyDescent="0.3">
      <c r="A808" s="2">
        <v>90</v>
      </c>
      <c r="B808" s="2">
        <v>2</v>
      </c>
      <c r="C808" s="3">
        <v>0</v>
      </c>
      <c r="D808" s="3">
        <v>0</v>
      </c>
      <c r="E808" s="3">
        <v>1</v>
      </c>
      <c r="F808" s="3">
        <v>0</v>
      </c>
      <c r="G808" s="3">
        <v>0</v>
      </c>
      <c r="H808" s="3">
        <v>1.399</v>
      </c>
      <c r="I808" s="3">
        <f t="shared" si="84"/>
        <v>-2.2897116529770853</v>
      </c>
      <c r="J808" s="3">
        <v>0</v>
      </c>
      <c r="K808" s="3">
        <f t="shared" si="85"/>
        <v>0.10129566594693437</v>
      </c>
      <c r="L808" s="4">
        <f t="shared" si="86"/>
        <v>1</v>
      </c>
      <c r="M808" s="6">
        <f t="shared" si="87"/>
        <v>9.1978629426310007E-2</v>
      </c>
      <c r="N808" s="7">
        <f t="shared" si="88"/>
        <v>0.90802137057368992</v>
      </c>
      <c r="O808" s="5">
        <f t="shared" si="89"/>
        <v>0.90802137057368992</v>
      </c>
      <c r="P808" s="3">
        <f t="shared" si="90"/>
        <v>-9.648736478370025E-2</v>
      </c>
    </row>
    <row r="809" spans="1:16" x14ac:dyDescent="0.3">
      <c r="A809" s="2">
        <v>90</v>
      </c>
      <c r="B809" s="2">
        <v>3</v>
      </c>
      <c r="C809" s="3">
        <v>0</v>
      </c>
      <c r="D809" s="3">
        <v>0</v>
      </c>
      <c r="E809" s="3">
        <v>1</v>
      </c>
      <c r="F809" s="3">
        <v>1</v>
      </c>
      <c r="G809" s="3">
        <v>0</v>
      </c>
      <c r="H809" s="3">
        <v>1.9989999999999999</v>
      </c>
      <c r="I809" s="3">
        <f t="shared" si="84"/>
        <v>-0.62385653604022995</v>
      </c>
      <c r="J809" s="3">
        <v>0</v>
      </c>
      <c r="K809" s="3">
        <f t="shared" si="85"/>
        <v>0.53587383073476125</v>
      </c>
      <c r="L809" s="4">
        <f t="shared" si="86"/>
        <v>1</v>
      </c>
      <c r="M809" s="6">
        <f t="shared" si="87"/>
        <v>0.34890485143457356</v>
      </c>
      <c r="N809" s="7">
        <f t="shared" si="88"/>
        <v>0.6510951485654265</v>
      </c>
      <c r="O809" s="5">
        <f t="shared" si="89"/>
        <v>0.6510951485654265</v>
      </c>
      <c r="P809" s="3">
        <f t="shared" si="90"/>
        <v>-0.42909948990296365</v>
      </c>
    </row>
    <row r="810" spans="1:16" x14ac:dyDescent="0.3">
      <c r="A810" s="2">
        <v>90</v>
      </c>
      <c r="B810" s="2">
        <v>4</v>
      </c>
      <c r="C810" s="3">
        <v>1</v>
      </c>
      <c r="D810" s="3">
        <v>0</v>
      </c>
      <c r="E810" s="3">
        <v>0</v>
      </c>
      <c r="F810" s="3">
        <v>1</v>
      </c>
      <c r="G810" s="3">
        <v>0</v>
      </c>
      <c r="H810" s="3">
        <v>1.6989999999999998</v>
      </c>
      <c r="I810" s="3">
        <f t="shared" si="84"/>
        <v>0.12368257585403408</v>
      </c>
      <c r="J810" s="3">
        <v>0</v>
      </c>
      <c r="K810" s="3">
        <f t="shared" si="85"/>
        <v>1.1316565988519474</v>
      </c>
      <c r="L810" s="4">
        <f t="shared" si="86"/>
        <v>1</v>
      </c>
      <c r="M810" s="6">
        <f t="shared" si="87"/>
        <v>0.53088128709916371</v>
      </c>
      <c r="N810" s="7">
        <f t="shared" si="88"/>
        <v>0.4691187129008364</v>
      </c>
      <c r="O810" s="5">
        <f t="shared" si="89"/>
        <v>0.53088128709916371</v>
      </c>
      <c r="P810" s="3">
        <f t="shared" si="90"/>
        <v>-0.63321684751953244</v>
      </c>
    </row>
    <row r="811" spans="1:16" x14ac:dyDescent="0.3">
      <c r="A811" s="2">
        <v>90</v>
      </c>
      <c r="B811" s="2">
        <v>5</v>
      </c>
      <c r="C811" s="3">
        <v>0</v>
      </c>
      <c r="D811" s="3">
        <v>0</v>
      </c>
      <c r="E811" s="3">
        <v>0</v>
      </c>
      <c r="F811" s="3">
        <v>0</v>
      </c>
      <c r="G811" s="3">
        <v>0</v>
      </c>
      <c r="H811" s="3">
        <v>1.9989999999999999</v>
      </c>
      <c r="I811" s="3">
        <f t="shared" si="84"/>
        <v>-2.3955412150206747</v>
      </c>
      <c r="J811" s="3">
        <v>0</v>
      </c>
      <c r="K811" s="3">
        <f t="shared" si="85"/>
        <v>9.1123348249744496E-2</v>
      </c>
      <c r="L811" s="4">
        <f t="shared" si="86"/>
        <v>1</v>
      </c>
      <c r="M811" s="6">
        <f t="shared" si="87"/>
        <v>8.3513333662884381E-2</v>
      </c>
      <c r="N811" s="7">
        <f t="shared" si="88"/>
        <v>0.91648666633711562</v>
      </c>
      <c r="O811" s="5">
        <f t="shared" si="89"/>
        <v>0.91648666633711562</v>
      </c>
      <c r="P811" s="3">
        <f t="shared" si="90"/>
        <v>-8.7207760267437304E-2</v>
      </c>
    </row>
    <row r="812" spans="1:16" x14ac:dyDescent="0.3">
      <c r="A812" s="2">
        <v>90</v>
      </c>
      <c r="B812" s="2">
        <v>6</v>
      </c>
      <c r="C812" s="3">
        <v>1</v>
      </c>
      <c r="D812" s="3">
        <v>1</v>
      </c>
      <c r="E812" s="3">
        <v>0</v>
      </c>
      <c r="F812" s="3">
        <v>1</v>
      </c>
      <c r="G812" s="3">
        <v>0</v>
      </c>
      <c r="H812" s="3">
        <v>1.399</v>
      </c>
      <c r="I812" s="3">
        <f t="shared" si="84"/>
        <v>9.5601537840961814E-2</v>
      </c>
      <c r="J812" s="3">
        <v>0</v>
      </c>
      <c r="K812" s="3">
        <f t="shared" si="85"/>
        <v>1.1003205405340635</v>
      </c>
      <c r="L812" s="4">
        <f t="shared" si="86"/>
        <v>1</v>
      </c>
      <c r="M812" s="6">
        <f t="shared" si="87"/>
        <v>0.52388219764506849</v>
      </c>
      <c r="N812" s="7">
        <f t="shared" si="88"/>
        <v>0.4761178023549314</v>
      </c>
      <c r="O812" s="5">
        <f t="shared" si="89"/>
        <v>0.52388219764506849</v>
      </c>
      <c r="P812" s="3">
        <f t="shared" si="90"/>
        <v>-0.64648843358992203</v>
      </c>
    </row>
    <row r="813" spans="1:16" x14ac:dyDescent="0.3">
      <c r="A813" s="2">
        <v>90</v>
      </c>
      <c r="B813" s="2">
        <v>7</v>
      </c>
      <c r="C813" s="3">
        <v>0</v>
      </c>
      <c r="D813" s="3">
        <v>0</v>
      </c>
      <c r="E813" s="3">
        <v>0</v>
      </c>
      <c r="F813" s="3">
        <v>0</v>
      </c>
      <c r="G813" s="3">
        <v>1</v>
      </c>
      <c r="H813" s="3">
        <v>1.399</v>
      </c>
      <c r="I813" s="3">
        <f t="shared" si="84"/>
        <v>-0.87670334407292549</v>
      </c>
      <c r="J813" s="3">
        <v>0</v>
      </c>
      <c r="K813" s="3">
        <f t="shared" si="85"/>
        <v>0.41615256462262679</v>
      </c>
      <c r="L813" s="4">
        <f t="shared" si="86"/>
        <v>1</v>
      </c>
      <c r="M813" s="6">
        <f t="shared" si="87"/>
        <v>0.29386139249306253</v>
      </c>
      <c r="N813" s="7">
        <f t="shared" si="88"/>
        <v>0.70613860750693758</v>
      </c>
      <c r="O813" s="5">
        <f t="shared" si="89"/>
        <v>0.70613860750693758</v>
      </c>
      <c r="P813" s="3">
        <f t="shared" si="90"/>
        <v>-0.34794373284518837</v>
      </c>
    </row>
    <row r="814" spans="1:16" x14ac:dyDescent="0.3">
      <c r="A814" s="2">
        <v>90</v>
      </c>
      <c r="B814" s="2">
        <v>8</v>
      </c>
      <c r="C814" s="3">
        <v>0</v>
      </c>
      <c r="D814" s="3">
        <v>1</v>
      </c>
      <c r="E814" s="3">
        <v>0</v>
      </c>
      <c r="F814" s="3">
        <v>0</v>
      </c>
      <c r="G814" s="3">
        <v>0</v>
      </c>
      <c r="H814" s="3">
        <v>1.6989999999999998</v>
      </c>
      <c r="I814" s="3">
        <f t="shared" si="84"/>
        <v>-2.4236222530337468</v>
      </c>
      <c r="J814" s="3">
        <v>0</v>
      </c>
      <c r="K814" s="3">
        <f t="shared" si="85"/>
        <v>8.8600103514750117E-2</v>
      </c>
      <c r="L814" s="4">
        <f t="shared" si="86"/>
        <v>1</v>
      </c>
      <c r="M814" s="6">
        <f t="shared" si="87"/>
        <v>8.1389027273365139E-2</v>
      </c>
      <c r="N814" s="7">
        <f t="shared" si="88"/>
        <v>0.91861097272663483</v>
      </c>
      <c r="O814" s="5">
        <f t="shared" si="89"/>
        <v>0.91861097272663483</v>
      </c>
      <c r="P814" s="3">
        <f t="shared" si="90"/>
        <v>-8.4892562107752437E-2</v>
      </c>
    </row>
    <row r="815" spans="1:16" x14ac:dyDescent="0.3">
      <c r="A815" s="2">
        <v>90</v>
      </c>
      <c r="B815" s="2">
        <v>9</v>
      </c>
      <c r="C815" s="3">
        <v>0</v>
      </c>
      <c r="D815" s="3">
        <v>0</v>
      </c>
      <c r="E815" s="3">
        <v>1</v>
      </c>
      <c r="F815" s="3">
        <v>0</v>
      </c>
      <c r="G815" s="3">
        <v>1</v>
      </c>
      <c r="H815" s="3">
        <v>1.6989999999999998</v>
      </c>
      <c r="I815" s="3">
        <f t="shared" si="84"/>
        <v>-1.6242424559671893</v>
      </c>
      <c r="J815" s="3">
        <v>0</v>
      </c>
      <c r="K815" s="3">
        <f t="shared" si="85"/>
        <v>0.19706090098414894</v>
      </c>
      <c r="L815" s="4">
        <f t="shared" si="86"/>
        <v>1</v>
      </c>
      <c r="M815" s="6">
        <f t="shared" si="87"/>
        <v>0.16462061439158004</v>
      </c>
      <c r="N815" s="7">
        <f t="shared" si="88"/>
        <v>0.83537938560842007</v>
      </c>
      <c r="O815" s="5">
        <f t="shared" si="89"/>
        <v>0.83537938560842007</v>
      </c>
      <c r="P815" s="3">
        <f t="shared" si="90"/>
        <v>-0.17986930329675568</v>
      </c>
    </row>
    <row r="816" spans="1:16" x14ac:dyDescent="0.3">
      <c r="A816" s="2">
        <v>91</v>
      </c>
      <c r="B816" s="2">
        <v>1</v>
      </c>
      <c r="C816" s="3">
        <v>0</v>
      </c>
      <c r="D816" s="3">
        <v>1</v>
      </c>
      <c r="E816" s="3">
        <v>0</v>
      </c>
      <c r="F816" s="3">
        <v>0</v>
      </c>
      <c r="G816" s="3">
        <v>1</v>
      </c>
      <c r="H816" s="3">
        <v>1.9989999999999999</v>
      </c>
      <c r="I816" s="3">
        <f t="shared" si="84"/>
        <v>-1.758153056023851</v>
      </c>
      <c r="J816" s="3">
        <v>0</v>
      </c>
      <c r="K816" s="3">
        <f t="shared" si="85"/>
        <v>0.17236291466855119</v>
      </c>
      <c r="L816" s="4">
        <f t="shared" si="86"/>
        <v>1</v>
      </c>
      <c r="M816" s="6">
        <f t="shared" si="87"/>
        <v>0.1470218074215367</v>
      </c>
      <c r="N816" s="7">
        <f t="shared" si="88"/>
        <v>0.8529781925784633</v>
      </c>
      <c r="O816" s="5">
        <f t="shared" si="89"/>
        <v>0.8529781925784633</v>
      </c>
      <c r="P816" s="3">
        <f t="shared" si="90"/>
        <v>-0.15902129737592208</v>
      </c>
    </row>
    <row r="817" spans="1:16" x14ac:dyDescent="0.3">
      <c r="A817" s="2">
        <v>91</v>
      </c>
      <c r="B817" s="2">
        <v>2</v>
      </c>
      <c r="C817" s="3">
        <v>1</v>
      </c>
      <c r="D817" s="3">
        <v>0</v>
      </c>
      <c r="E817" s="3">
        <v>1</v>
      </c>
      <c r="F817" s="3">
        <v>0</v>
      </c>
      <c r="G817" s="3">
        <v>0</v>
      </c>
      <c r="H817" s="3">
        <v>1.399</v>
      </c>
      <c r="I817" s="3">
        <f t="shared" si="84"/>
        <v>-2.2897116529770853</v>
      </c>
      <c r="J817" s="3">
        <v>0</v>
      </c>
      <c r="K817" s="3">
        <f t="shared" si="85"/>
        <v>0.10129566594693437</v>
      </c>
      <c r="L817" s="4">
        <f t="shared" si="86"/>
        <v>1</v>
      </c>
      <c r="M817" s="6">
        <f t="shared" si="87"/>
        <v>9.1978629426310007E-2</v>
      </c>
      <c r="N817" s="7">
        <f t="shared" si="88"/>
        <v>0.90802137057368992</v>
      </c>
      <c r="O817" s="5">
        <f t="shared" si="89"/>
        <v>9.1978629426310007E-2</v>
      </c>
      <c r="P817" s="3">
        <f t="shared" si="90"/>
        <v>-2.3861990177607857</v>
      </c>
    </row>
    <row r="818" spans="1:16" x14ac:dyDescent="0.3">
      <c r="A818" s="2">
        <v>91</v>
      </c>
      <c r="B818" s="2">
        <v>3</v>
      </c>
      <c r="C818" s="3">
        <v>1</v>
      </c>
      <c r="D818" s="3">
        <v>0</v>
      </c>
      <c r="E818" s="3">
        <v>1</v>
      </c>
      <c r="F818" s="3">
        <v>1</v>
      </c>
      <c r="G818" s="3">
        <v>0</v>
      </c>
      <c r="H818" s="3">
        <v>1.9989999999999999</v>
      </c>
      <c r="I818" s="3">
        <f t="shared" si="84"/>
        <v>-0.62385653604022995</v>
      </c>
      <c r="J818" s="3">
        <v>0</v>
      </c>
      <c r="K818" s="3">
        <f t="shared" si="85"/>
        <v>0.53587383073476125</v>
      </c>
      <c r="L818" s="4">
        <f t="shared" si="86"/>
        <v>1</v>
      </c>
      <c r="M818" s="6">
        <f t="shared" si="87"/>
        <v>0.34890485143457356</v>
      </c>
      <c r="N818" s="7">
        <f t="shared" si="88"/>
        <v>0.6510951485654265</v>
      </c>
      <c r="O818" s="5">
        <f t="shared" si="89"/>
        <v>0.34890485143457356</v>
      </c>
      <c r="P818" s="3">
        <f t="shared" si="90"/>
        <v>-1.0529560259431936</v>
      </c>
    </row>
    <row r="819" spans="1:16" x14ac:dyDescent="0.3">
      <c r="A819" s="2">
        <v>91</v>
      </c>
      <c r="B819" s="2">
        <v>4</v>
      </c>
      <c r="C819" s="3">
        <v>1</v>
      </c>
      <c r="D819" s="3">
        <v>0</v>
      </c>
      <c r="E819" s="3">
        <v>0</v>
      </c>
      <c r="F819" s="3">
        <v>1</v>
      </c>
      <c r="G819" s="3">
        <v>0</v>
      </c>
      <c r="H819" s="3">
        <v>1.6989999999999998</v>
      </c>
      <c r="I819" s="3">
        <f t="shared" si="84"/>
        <v>0.12368257585403408</v>
      </c>
      <c r="J819" s="3">
        <v>0</v>
      </c>
      <c r="K819" s="3">
        <f t="shared" si="85"/>
        <v>1.1316565988519474</v>
      </c>
      <c r="L819" s="4">
        <f t="shared" si="86"/>
        <v>1</v>
      </c>
      <c r="M819" s="6">
        <f t="shared" si="87"/>
        <v>0.53088128709916371</v>
      </c>
      <c r="N819" s="7">
        <f t="shared" si="88"/>
        <v>0.4691187129008364</v>
      </c>
      <c r="O819" s="5">
        <f t="shared" si="89"/>
        <v>0.53088128709916371</v>
      </c>
      <c r="P819" s="3">
        <f t="shared" si="90"/>
        <v>-0.63321684751953244</v>
      </c>
    </row>
    <row r="820" spans="1:16" x14ac:dyDescent="0.3">
      <c r="A820" s="2">
        <v>91</v>
      </c>
      <c r="B820" s="2">
        <v>5</v>
      </c>
      <c r="C820" s="3">
        <v>1</v>
      </c>
      <c r="D820" s="3">
        <v>0</v>
      </c>
      <c r="E820" s="3">
        <v>0</v>
      </c>
      <c r="F820" s="3">
        <v>0</v>
      </c>
      <c r="G820" s="3">
        <v>0</v>
      </c>
      <c r="H820" s="3">
        <v>1.9989999999999999</v>
      </c>
      <c r="I820" s="3">
        <f t="shared" si="84"/>
        <v>-2.3955412150206747</v>
      </c>
      <c r="J820" s="3">
        <v>0</v>
      </c>
      <c r="K820" s="3">
        <f t="shared" si="85"/>
        <v>9.1123348249744496E-2</v>
      </c>
      <c r="L820" s="4">
        <f t="shared" si="86"/>
        <v>1</v>
      </c>
      <c r="M820" s="6">
        <f t="shared" si="87"/>
        <v>8.3513333662884381E-2</v>
      </c>
      <c r="N820" s="7">
        <f t="shared" si="88"/>
        <v>0.91648666633711562</v>
      </c>
      <c r="O820" s="5">
        <f t="shared" si="89"/>
        <v>8.3513333662884381E-2</v>
      </c>
      <c r="P820" s="3">
        <f t="shared" si="90"/>
        <v>-2.482748975288112</v>
      </c>
    </row>
    <row r="821" spans="1:16" x14ac:dyDescent="0.3">
      <c r="A821" s="2">
        <v>91</v>
      </c>
      <c r="B821" s="2">
        <v>6</v>
      </c>
      <c r="C821" s="3">
        <v>0</v>
      </c>
      <c r="D821" s="3">
        <v>1</v>
      </c>
      <c r="E821" s="3">
        <v>0</v>
      </c>
      <c r="F821" s="3">
        <v>1</v>
      </c>
      <c r="G821" s="3">
        <v>0</v>
      </c>
      <c r="H821" s="3">
        <v>1.399</v>
      </c>
      <c r="I821" s="3">
        <f t="shared" si="84"/>
        <v>9.5601537840961814E-2</v>
      </c>
      <c r="J821" s="3">
        <v>0</v>
      </c>
      <c r="K821" s="3">
        <f t="shared" si="85"/>
        <v>1.1003205405340635</v>
      </c>
      <c r="L821" s="4">
        <f t="shared" si="86"/>
        <v>1</v>
      </c>
      <c r="M821" s="6">
        <f t="shared" si="87"/>
        <v>0.52388219764506849</v>
      </c>
      <c r="N821" s="7">
        <f t="shared" si="88"/>
        <v>0.4761178023549314</v>
      </c>
      <c r="O821" s="5">
        <f t="shared" si="89"/>
        <v>0.4761178023549314</v>
      </c>
      <c r="P821" s="3">
        <f t="shared" si="90"/>
        <v>-0.74208997143088384</v>
      </c>
    </row>
    <row r="822" spans="1:16" x14ac:dyDescent="0.3">
      <c r="A822" s="2">
        <v>91</v>
      </c>
      <c r="B822" s="2">
        <v>7</v>
      </c>
      <c r="C822" s="3">
        <v>1</v>
      </c>
      <c r="D822" s="3">
        <v>0</v>
      </c>
      <c r="E822" s="3">
        <v>0</v>
      </c>
      <c r="F822" s="3">
        <v>0</v>
      </c>
      <c r="G822" s="3">
        <v>1</v>
      </c>
      <c r="H822" s="3">
        <v>1.399</v>
      </c>
      <c r="I822" s="3">
        <f t="shared" si="84"/>
        <v>-0.87670334407292549</v>
      </c>
      <c r="J822" s="3">
        <v>0</v>
      </c>
      <c r="K822" s="3">
        <f t="shared" si="85"/>
        <v>0.41615256462262679</v>
      </c>
      <c r="L822" s="4">
        <f t="shared" si="86"/>
        <v>1</v>
      </c>
      <c r="M822" s="6">
        <f t="shared" si="87"/>
        <v>0.29386139249306253</v>
      </c>
      <c r="N822" s="7">
        <f t="shared" si="88"/>
        <v>0.70613860750693758</v>
      </c>
      <c r="O822" s="5">
        <f t="shared" si="89"/>
        <v>0.29386139249306253</v>
      </c>
      <c r="P822" s="3">
        <f t="shared" si="90"/>
        <v>-1.2246470769181139</v>
      </c>
    </row>
    <row r="823" spans="1:16" x14ac:dyDescent="0.3">
      <c r="A823" s="2">
        <v>91</v>
      </c>
      <c r="B823" s="2">
        <v>8</v>
      </c>
      <c r="C823" s="3">
        <v>0</v>
      </c>
      <c r="D823" s="3">
        <v>1</v>
      </c>
      <c r="E823" s="3">
        <v>0</v>
      </c>
      <c r="F823" s="3">
        <v>0</v>
      </c>
      <c r="G823" s="3">
        <v>0</v>
      </c>
      <c r="H823" s="3">
        <v>1.6989999999999998</v>
      </c>
      <c r="I823" s="3">
        <f t="shared" si="84"/>
        <v>-2.4236222530337468</v>
      </c>
      <c r="J823" s="3">
        <v>0</v>
      </c>
      <c r="K823" s="3">
        <f t="shared" si="85"/>
        <v>8.8600103514750117E-2</v>
      </c>
      <c r="L823" s="4">
        <f t="shared" si="86"/>
        <v>1</v>
      </c>
      <c r="M823" s="6">
        <f t="shared" si="87"/>
        <v>8.1389027273365139E-2</v>
      </c>
      <c r="N823" s="7">
        <f t="shared" si="88"/>
        <v>0.91861097272663483</v>
      </c>
      <c r="O823" s="5">
        <f t="shared" si="89"/>
        <v>0.91861097272663483</v>
      </c>
      <c r="P823" s="3">
        <f t="shared" si="90"/>
        <v>-8.4892562107752437E-2</v>
      </c>
    </row>
    <row r="824" spans="1:16" x14ac:dyDescent="0.3">
      <c r="A824" s="2">
        <v>91</v>
      </c>
      <c r="B824" s="2">
        <v>9</v>
      </c>
      <c r="C824" s="3">
        <v>1</v>
      </c>
      <c r="D824" s="3">
        <v>0</v>
      </c>
      <c r="E824" s="3">
        <v>1</v>
      </c>
      <c r="F824" s="3">
        <v>0</v>
      </c>
      <c r="G824" s="3">
        <v>1</v>
      </c>
      <c r="H824" s="3">
        <v>1.6989999999999998</v>
      </c>
      <c r="I824" s="3">
        <f t="shared" si="84"/>
        <v>-1.6242424559671893</v>
      </c>
      <c r="J824" s="3">
        <v>0</v>
      </c>
      <c r="K824" s="3">
        <f t="shared" si="85"/>
        <v>0.19706090098414894</v>
      </c>
      <c r="L824" s="4">
        <f t="shared" si="86"/>
        <v>1</v>
      </c>
      <c r="M824" s="6">
        <f t="shared" si="87"/>
        <v>0.16462061439158004</v>
      </c>
      <c r="N824" s="7">
        <f t="shared" si="88"/>
        <v>0.83537938560842007</v>
      </c>
      <c r="O824" s="5">
        <f t="shared" si="89"/>
        <v>0.16462061439158004</v>
      </c>
      <c r="P824" s="3">
        <f t="shared" si="90"/>
        <v>-1.8041117592639448</v>
      </c>
    </row>
    <row r="825" spans="1:16" x14ac:dyDescent="0.3">
      <c r="A825" s="2">
        <v>92</v>
      </c>
      <c r="B825" s="2">
        <v>1</v>
      </c>
      <c r="C825" s="3">
        <v>0</v>
      </c>
      <c r="D825" s="3">
        <v>1</v>
      </c>
      <c r="E825" s="3">
        <v>0</v>
      </c>
      <c r="F825" s="3">
        <v>0</v>
      </c>
      <c r="G825" s="3">
        <v>1</v>
      </c>
      <c r="H825" s="3">
        <v>1.9989999999999999</v>
      </c>
      <c r="I825" s="3">
        <f t="shared" si="84"/>
        <v>-1.758153056023851</v>
      </c>
      <c r="J825" s="3">
        <v>0</v>
      </c>
      <c r="K825" s="3">
        <f t="shared" si="85"/>
        <v>0.17236291466855119</v>
      </c>
      <c r="L825" s="4">
        <f t="shared" si="86"/>
        <v>1</v>
      </c>
      <c r="M825" s="6">
        <f t="shared" si="87"/>
        <v>0.1470218074215367</v>
      </c>
      <c r="N825" s="7">
        <f t="shared" si="88"/>
        <v>0.8529781925784633</v>
      </c>
      <c r="O825" s="5">
        <f t="shared" si="89"/>
        <v>0.8529781925784633</v>
      </c>
      <c r="P825" s="3">
        <f t="shared" si="90"/>
        <v>-0.15902129737592208</v>
      </c>
    </row>
    <row r="826" spans="1:16" x14ac:dyDescent="0.3">
      <c r="A826" s="2">
        <v>92</v>
      </c>
      <c r="B826" s="2">
        <v>2</v>
      </c>
      <c r="C826" s="3">
        <v>0</v>
      </c>
      <c r="D826" s="3">
        <v>0</v>
      </c>
      <c r="E826" s="3">
        <v>1</v>
      </c>
      <c r="F826" s="3">
        <v>0</v>
      </c>
      <c r="G826" s="3">
        <v>0</v>
      </c>
      <c r="H826" s="3">
        <v>1.399</v>
      </c>
      <c r="I826" s="3">
        <f t="shared" si="84"/>
        <v>-2.2897116529770853</v>
      </c>
      <c r="J826" s="3">
        <v>0</v>
      </c>
      <c r="K826" s="3">
        <f t="shared" si="85"/>
        <v>0.10129566594693437</v>
      </c>
      <c r="L826" s="4">
        <f t="shared" si="86"/>
        <v>1</v>
      </c>
      <c r="M826" s="6">
        <f t="shared" si="87"/>
        <v>9.1978629426310007E-2</v>
      </c>
      <c r="N826" s="7">
        <f t="shared" si="88"/>
        <v>0.90802137057368992</v>
      </c>
      <c r="O826" s="5">
        <f t="shared" si="89"/>
        <v>0.90802137057368992</v>
      </c>
      <c r="P826" s="3">
        <f t="shared" si="90"/>
        <v>-9.648736478370025E-2</v>
      </c>
    </row>
    <row r="827" spans="1:16" x14ac:dyDescent="0.3">
      <c r="A827" s="2">
        <v>92</v>
      </c>
      <c r="B827" s="2">
        <v>3</v>
      </c>
      <c r="C827" s="3">
        <v>1</v>
      </c>
      <c r="D827" s="3">
        <v>0</v>
      </c>
      <c r="E827" s="3">
        <v>1</v>
      </c>
      <c r="F827" s="3">
        <v>1</v>
      </c>
      <c r="G827" s="3">
        <v>0</v>
      </c>
      <c r="H827" s="3">
        <v>1.9989999999999999</v>
      </c>
      <c r="I827" s="3">
        <f t="shared" si="84"/>
        <v>-0.62385653604022995</v>
      </c>
      <c r="J827" s="3">
        <v>0</v>
      </c>
      <c r="K827" s="3">
        <f t="shared" si="85"/>
        <v>0.53587383073476125</v>
      </c>
      <c r="L827" s="4">
        <f t="shared" si="86"/>
        <v>1</v>
      </c>
      <c r="M827" s="6">
        <f t="shared" si="87"/>
        <v>0.34890485143457356</v>
      </c>
      <c r="N827" s="7">
        <f t="shared" si="88"/>
        <v>0.6510951485654265</v>
      </c>
      <c r="O827" s="5">
        <f t="shared" si="89"/>
        <v>0.34890485143457356</v>
      </c>
      <c r="P827" s="3">
        <f t="shared" si="90"/>
        <v>-1.0529560259431936</v>
      </c>
    </row>
    <row r="828" spans="1:16" x14ac:dyDescent="0.3">
      <c r="A828" s="2">
        <v>92</v>
      </c>
      <c r="B828" s="2">
        <v>4</v>
      </c>
      <c r="C828" s="3">
        <v>1</v>
      </c>
      <c r="D828" s="3">
        <v>0</v>
      </c>
      <c r="E828" s="3">
        <v>0</v>
      </c>
      <c r="F828" s="3">
        <v>1</v>
      </c>
      <c r="G828" s="3">
        <v>0</v>
      </c>
      <c r="H828" s="3">
        <v>1.6989999999999998</v>
      </c>
      <c r="I828" s="3">
        <f t="shared" si="84"/>
        <v>0.12368257585403408</v>
      </c>
      <c r="J828" s="3">
        <v>0</v>
      </c>
      <c r="K828" s="3">
        <f t="shared" si="85"/>
        <v>1.1316565988519474</v>
      </c>
      <c r="L828" s="4">
        <f t="shared" si="86"/>
        <v>1</v>
      </c>
      <c r="M828" s="6">
        <f t="shared" si="87"/>
        <v>0.53088128709916371</v>
      </c>
      <c r="N828" s="7">
        <f t="shared" si="88"/>
        <v>0.4691187129008364</v>
      </c>
      <c r="O828" s="5">
        <f t="shared" si="89"/>
        <v>0.53088128709916371</v>
      </c>
      <c r="P828" s="3">
        <f t="shared" si="90"/>
        <v>-0.63321684751953244</v>
      </c>
    </row>
    <row r="829" spans="1:16" x14ac:dyDescent="0.3">
      <c r="A829" s="2">
        <v>92</v>
      </c>
      <c r="B829" s="2">
        <v>5</v>
      </c>
      <c r="C829" s="3">
        <v>0</v>
      </c>
      <c r="D829" s="3">
        <v>0</v>
      </c>
      <c r="E829" s="3">
        <v>0</v>
      </c>
      <c r="F829" s="3">
        <v>0</v>
      </c>
      <c r="G829" s="3">
        <v>0</v>
      </c>
      <c r="H829" s="3">
        <v>1.9989999999999999</v>
      </c>
      <c r="I829" s="3">
        <f t="shared" si="84"/>
        <v>-2.3955412150206747</v>
      </c>
      <c r="J829" s="3">
        <v>0</v>
      </c>
      <c r="K829" s="3">
        <f t="shared" si="85"/>
        <v>9.1123348249744496E-2</v>
      </c>
      <c r="L829" s="4">
        <f t="shared" si="86"/>
        <v>1</v>
      </c>
      <c r="M829" s="6">
        <f t="shared" si="87"/>
        <v>8.3513333662884381E-2</v>
      </c>
      <c r="N829" s="7">
        <f t="shared" si="88"/>
        <v>0.91648666633711562</v>
      </c>
      <c r="O829" s="5">
        <f t="shared" si="89"/>
        <v>0.91648666633711562</v>
      </c>
      <c r="P829" s="3">
        <f t="shared" si="90"/>
        <v>-8.7207760267437304E-2</v>
      </c>
    </row>
    <row r="830" spans="1:16" x14ac:dyDescent="0.3">
      <c r="A830" s="2">
        <v>92</v>
      </c>
      <c r="B830" s="2">
        <v>6</v>
      </c>
      <c r="C830" s="3">
        <v>1</v>
      </c>
      <c r="D830" s="3">
        <v>1</v>
      </c>
      <c r="E830" s="3">
        <v>0</v>
      </c>
      <c r="F830" s="3">
        <v>1</v>
      </c>
      <c r="G830" s="3">
        <v>0</v>
      </c>
      <c r="H830" s="3">
        <v>1.399</v>
      </c>
      <c r="I830" s="3">
        <f t="shared" si="84"/>
        <v>9.5601537840961814E-2</v>
      </c>
      <c r="J830" s="3">
        <v>0</v>
      </c>
      <c r="K830" s="3">
        <f t="shared" si="85"/>
        <v>1.1003205405340635</v>
      </c>
      <c r="L830" s="4">
        <f t="shared" si="86"/>
        <v>1</v>
      </c>
      <c r="M830" s="6">
        <f t="shared" si="87"/>
        <v>0.52388219764506849</v>
      </c>
      <c r="N830" s="7">
        <f t="shared" si="88"/>
        <v>0.4761178023549314</v>
      </c>
      <c r="O830" s="5">
        <f t="shared" si="89"/>
        <v>0.52388219764506849</v>
      </c>
      <c r="P830" s="3">
        <f t="shared" si="90"/>
        <v>-0.64648843358992203</v>
      </c>
    </row>
    <row r="831" spans="1:16" x14ac:dyDescent="0.3">
      <c r="A831" s="2">
        <v>92</v>
      </c>
      <c r="B831" s="2">
        <v>7</v>
      </c>
      <c r="C831" s="3">
        <v>0</v>
      </c>
      <c r="D831" s="3">
        <v>0</v>
      </c>
      <c r="E831" s="3">
        <v>0</v>
      </c>
      <c r="F831" s="3">
        <v>0</v>
      </c>
      <c r="G831" s="3">
        <v>1</v>
      </c>
      <c r="H831" s="3">
        <v>1.399</v>
      </c>
      <c r="I831" s="3">
        <f t="shared" si="84"/>
        <v>-0.87670334407292549</v>
      </c>
      <c r="J831" s="3">
        <v>0</v>
      </c>
      <c r="K831" s="3">
        <f t="shared" si="85"/>
        <v>0.41615256462262679</v>
      </c>
      <c r="L831" s="4">
        <f t="shared" si="86"/>
        <v>1</v>
      </c>
      <c r="M831" s="6">
        <f t="shared" si="87"/>
        <v>0.29386139249306253</v>
      </c>
      <c r="N831" s="7">
        <f t="shared" si="88"/>
        <v>0.70613860750693758</v>
      </c>
      <c r="O831" s="5">
        <f t="shared" si="89"/>
        <v>0.70613860750693758</v>
      </c>
      <c r="P831" s="3">
        <f t="shared" si="90"/>
        <v>-0.34794373284518837</v>
      </c>
    </row>
    <row r="832" spans="1:16" x14ac:dyDescent="0.3">
      <c r="A832" s="2">
        <v>92</v>
      </c>
      <c r="B832" s="2">
        <v>8</v>
      </c>
      <c r="C832" s="3">
        <v>1</v>
      </c>
      <c r="D832" s="3">
        <v>1</v>
      </c>
      <c r="E832" s="3">
        <v>0</v>
      </c>
      <c r="F832" s="3">
        <v>0</v>
      </c>
      <c r="G832" s="3">
        <v>0</v>
      </c>
      <c r="H832" s="3">
        <v>1.6989999999999998</v>
      </c>
      <c r="I832" s="3">
        <f t="shared" si="84"/>
        <v>-2.4236222530337468</v>
      </c>
      <c r="J832" s="3">
        <v>0</v>
      </c>
      <c r="K832" s="3">
        <f t="shared" si="85"/>
        <v>8.8600103514750117E-2</v>
      </c>
      <c r="L832" s="4">
        <f t="shared" si="86"/>
        <v>1</v>
      </c>
      <c r="M832" s="6">
        <f t="shared" si="87"/>
        <v>8.1389027273365139E-2</v>
      </c>
      <c r="N832" s="7">
        <f t="shared" si="88"/>
        <v>0.91861097272663483</v>
      </c>
      <c r="O832" s="5">
        <f t="shared" si="89"/>
        <v>8.1389027273365139E-2</v>
      </c>
      <c r="P832" s="3">
        <f t="shared" si="90"/>
        <v>-2.5085148151414995</v>
      </c>
    </row>
    <row r="833" spans="1:16" x14ac:dyDescent="0.3">
      <c r="A833" s="2">
        <v>92</v>
      </c>
      <c r="B833" s="2">
        <v>9</v>
      </c>
      <c r="C833" s="3">
        <v>0</v>
      </c>
      <c r="D833" s="3">
        <v>0</v>
      </c>
      <c r="E833" s="3">
        <v>1</v>
      </c>
      <c r="F833" s="3">
        <v>0</v>
      </c>
      <c r="G833" s="3">
        <v>1</v>
      </c>
      <c r="H833" s="3">
        <v>1.6989999999999998</v>
      </c>
      <c r="I833" s="3">
        <f t="shared" si="84"/>
        <v>-1.6242424559671893</v>
      </c>
      <c r="J833" s="3">
        <v>0</v>
      </c>
      <c r="K833" s="3">
        <f t="shared" si="85"/>
        <v>0.19706090098414894</v>
      </c>
      <c r="L833" s="4">
        <f t="shared" si="86"/>
        <v>1</v>
      </c>
      <c r="M833" s="6">
        <f t="shared" si="87"/>
        <v>0.16462061439158004</v>
      </c>
      <c r="N833" s="7">
        <f t="shared" si="88"/>
        <v>0.83537938560842007</v>
      </c>
      <c r="O833" s="5">
        <f t="shared" si="89"/>
        <v>0.83537938560842007</v>
      </c>
      <c r="P833" s="3">
        <f t="shared" si="90"/>
        <v>-0.17986930329675568</v>
      </c>
    </row>
    <row r="834" spans="1:16" x14ac:dyDescent="0.3">
      <c r="A834" s="2">
        <v>93</v>
      </c>
      <c r="B834" s="2">
        <v>1</v>
      </c>
      <c r="C834" s="3">
        <v>0</v>
      </c>
      <c r="D834" s="3">
        <v>1</v>
      </c>
      <c r="E834" s="3">
        <v>0</v>
      </c>
      <c r="F834" s="3">
        <v>0</v>
      </c>
      <c r="G834" s="3">
        <v>1</v>
      </c>
      <c r="H834" s="3">
        <v>1.9989999999999999</v>
      </c>
      <c r="I834" s="3">
        <f t="shared" si="84"/>
        <v>-1.758153056023851</v>
      </c>
      <c r="J834" s="3">
        <v>0</v>
      </c>
      <c r="K834" s="3">
        <f t="shared" si="85"/>
        <v>0.17236291466855119</v>
      </c>
      <c r="L834" s="4">
        <f t="shared" si="86"/>
        <v>1</v>
      </c>
      <c r="M834" s="6">
        <f t="shared" si="87"/>
        <v>0.1470218074215367</v>
      </c>
      <c r="N834" s="7">
        <f t="shared" si="88"/>
        <v>0.8529781925784633</v>
      </c>
      <c r="O834" s="5">
        <f t="shared" si="89"/>
        <v>0.8529781925784633</v>
      </c>
      <c r="P834" s="3">
        <f t="shared" si="90"/>
        <v>-0.15902129737592208</v>
      </c>
    </row>
    <row r="835" spans="1:16" x14ac:dyDescent="0.3">
      <c r="A835" s="2">
        <v>93</v>
      </c>
      <c r="B835" s="2">
        <v>2</v>
      </c>
      <c r="C835" s="3">
        <v>0</v>
      </c>
      <c r="D835" s="3">
        <v>0</v>
      </c>
      <c r="E835" s="3">
        <v>1</v>
      </c>
      <c r="F835" s="3">
        <v>0</v>
      </c>
      <c r="G835" s="3">
        <v>0</v>
      </c>
      <c r="H835" s="3">
        <v>1.399</v>
      </c>
      <c r="I835" s="3">
        <f t="shared" si="84"/>
        <v>-2.2897116529770853</v>
      </c>
      <c r="J835" s="3">
        <v>0</v>
      </c>
      <c r="K835" s="3">
        <f t="shared" si="85"/>
        <v>0.10129566594693437</v>
      </c>
      <c r="L835" s="4">
        <f t="shared" si="86"/>
        <v>1</v>
      </c>
      <c r="M835" s="6">
        <f t="shared" si="87"/>
        <v>9.1978629426310007E-2</v>
      </c>
      <c r="N835" s="7">
        <f t="shared" si="88"/>
        <v>0.90802137057368992</v>
      </c>
      <c r="O835" s="5">
        <f t="shared" si="89"/>
        <v>0.90802137057368992</v>
      </c>
      <c r="P835" s="3">
        <f t="shared" si="90"/>
        <v>-9.648736478370025E-2</v>
      </c>
    </row>
    <row r="836" spans="1:16" x14ac:dyDescent="0.3">
      <c r="A836" s="2">
        <v>93</v>
      </c>
      <c r="B836" s="2">
        <v>3</v>
      </c>
      <c r="C836" s="3">
        <v>0</v>
      </c>
      <c r="D836" s="3">
        <v>0</v>
      </c>
      <c r="E836" s="3">
        <v>1</v>
      </c>
      <c r="F836" s="3">
        <v>1</v>
      </c>
      <c r="G836" s="3">
        <v>0</v>
      </c>
      <c r="H836" s="3">
        <v>1.9989999999999999</v>
      </c>
      <c r="I836" s="3">
        <f t="shared" si="84"/>
        <v>-0.62385653604022995</v>
      </c>
      <c r="J836" s="3">
        <v>0</v>
      </c>
      <c r="K836" s="3">
        <f t="shared" si="85"/>
        <v>0.53587383073476125</v>
      </c>
      <c r="L836" s="4">
        <f t="shared" si="86"/>
        <v>1</v>
      </c>
      <c r="M836" s="6">
        <f t="shared" si="87"/>
        <v>0.34890485143457356</v>
      </c>
      <c r="N836" s="7">
        <f t="shared" si="88"/>
        <v>0.6510951485654265</v>
      </c>
      <c r="O836" s="5">
        <f t="shared" si="89"/>
        <v>0.6510951485654265</v>
      </c>
      <c r="P836" s="3">
        <f t="shared" si="90"/>
        <v>-0.42909948990296365</v>
      </c>
    </row>
    <row r="837" spans="1:16" x14ac:dyDescent="0.3">
      <c r="A837" s="2">
        <v>93</v>
      </c>
      <c r="B837" s="2">
        <v>4</v>
      </c>
      <c r="C837" s="3">
        <v>1</v>
      </c>
      <c r="D837" s="3">
        <v>0</v>
      </c>
      <c r="E837" s="3">
        <v>0</v>
      </c>
      <c r="F837" s="3">
        <v>1</v>
      </c>
      <c r="G837" s="3">
        <v>0</v>
      </c>
      <c r="H837" s="3">
        <v>1.6989999999999998</v>
      </c>
      <c r="I837" s="3">
        <f t="shared" si="84"/>
        <v>0.12368257585403408</v>
      </c>
      <c r="J837" s="3">
        <v>0</v>
      </c>
      <c r="K837" s="3">
        <f t="shared" si="85"/>
        <v>1.1316565988519474</v>
      </c>
      <c r="L837" s="4">
        <f t="shared" si="86"/>
        <v>1</v>
      </c>
      <c r="M837" s="6">
        <f t="shared" si="87"/>
        <v>0.53088128709916371</v>
      </c>
      <c r="N837" s="7">
        <f t="shared" si="88"/>
        <v>0.4691187129008364</v>
      </c>
      <c r="O837" s="5">
        <f t="shared" si="89"/>
        <v>0.53088128709916371</v>
      </c>
      <c r="P837" s="3">
        <f t="shared" si="90"/>
        <v>-0.63321684751953244</v>
      </c>
    </row>
    <row r="838" spans="1:16" x14ac:dyDescent="0.3">
      <c r="A838" s="2">
        <v>93</v>
      </c>
      <c r="B838" s="2">
        <v>5</v>
      </c>
      <c r="C838" s="3">
        <v>0</v>
      </c>
      <c r="D838" s="3">
        <v>0</v>
      </c>
      <c r="E838" s="3">
        <v>0</v>
      </c>
      <c r="F838" s="3">
        <v>0</v>
      </c>
      <c r="G838" s="3">
        <v>0</v>
      </c>
      <c r="H838" s="3">
        <v>1.9989999999999999</v>
      </c>
      <c r="I838" s="3">
        <f t="shared" si="84"/>
        <v>-2.3955412150206747</v>
      </c>
      <c r="J838" s="3">
        <v>0</v>
      </c>
      <c r="K838" s="3">
        <f t="shared" si="85"/>
        <v>9.1123348249744496E-2</v>
      </c>
      <c r="L838" s="4">
        <f t="shared" si="86"/>
        <v>1</v>
      </c>
      <c r="M838" s="6">
        <f t="shared" si="87"/>
        <v>8.3513333662884381E-2</v>
      </c>
      <c r="N838" s="7">
        <f t="shared" si="88"/>
        <v>0.91648666633711562</v>
      </c>
      <c r="O838" s="5">
        <f t="shared" si="89"/>
        <v>0.91648666633711562</v>
      </c>
      <c r="P838" s="3">
        <f t="shared" si="90"/>
        <v>-8.7207760267437304E-2</v>
      </c>
    </row>
    <row r="839" spans="1:16" x14ac:dyDescent="0.3">
      <c r="A839" s="2">
        <v>93</v>
      </c>
      <c r="B839" s="2">
        <v>6</v>
      </c>
      <c r="C839" s="3">
        <v>0</v>
      </c>
      <c r="D839" s="3">
        <v>1</v>
      </c>
      <c r="E839" s="3">
        <v>0</v>
      </c>
      <c r="F839" s="3">
        <v>1</v>
      </c>
      <c r="G839" s="3">
        <v>0</v>
      </c>
      <c r="H839" s="3">
        <v>1.399</v>
      </c>
      <c r="I839" s="3">
        <f t="shared" ref="I839:I902" si="91">$J$1+$L$1*D839+$N$1*E839+$P$1*F839+$R$1*G839+$T$1*H839</f>
        <v>9.5601537840961814E-2</v>
      </c>
      <c r="J839" s="3">
        <v>0</v>
      </c>
      <c r="K839" s="3">
        <f t="shared" ref="K839:K902" si="92">EXP(I839)</f>
        <v>1.1003205405340635</v>
      </c>
      <c r="L839" s="4">
        <f t="shared" ref="L839:L902" si="93">EXP(J839)</f>
        <v>1</v>
      </c>
      <c r="M839" s="6">
        <f t="shared" ref="M839:M902" si="94">K839/SUM(K839:L839)</f>
        <v>0.52388219764506849</v>
      </c>
      <c r="N839" s="7">
        <f t="shared" ref="N839:N902" si="95">L839/SUM(K839:L839)</f>
        <v>0.4761178023549314</v>
      </c>
      <c r="O839" s="5">
        <f t="shared" ref="O839:O902" si="96">M839*C839+N839*(1-C839)</f>
        <v>0.4761178023549314</v>
      </c>
      <c r="P839" s="3">
        <f t="shared" ref="P839:P902" si="97">LN(O839)</f>
        <v>-0.74208997143088384</v>
      </c>
    </row>
    <row r="840" spans="1:16" x14ac:dyDescent="0.3">
      <c r="A840" s="2">
        <v>93</v>
      </c>
      <c r="B840" s="2">
        <v>7</v>
      </c>
      <c r="C840" s="3">
        <v>1</v>
      </c>
      <c r="D840" s="3">
        <v>0</v>
      </c>
      <c r="E840" s="3">
        <v>0</v>
      </c>
      <c r="F840" s="3">
        <v>0</v>
      </c>
      <c r="G840" s="3">
        <v>1</v>
      </c>
      <c r="H840" s="3">
        <v>1.399</v>
      </c>
      <c r="I840" s="3">
        <f t="shared" si="91"/>
        <v>-0.87670334407292549</v>
      </c>
      <c r="J840" s="3">
        <v>0</v>
      </c>
      <c r="K840" s="3">
        <f t="shared" si="92"/>
        <v>0.41615256462262679</v>
      </c>
      <c r="L840" s="4">
        <f t="shared" si="93"/>
        <v>1</v>
      </c>
      <c r="M840" s="6">
        <f t="shared" si="94"/>
        <v>0.29386139249306253</v>
      </c>
      <c r="N840" s="7">
        <f t="shared" si="95"/>
        <v>0.70613860750693758</v>
      </c>
      <c r="O840" s="5">
        <f t="shared" si="96"/>
        <v>0.29386139249306253</v>
      </c>
      <c r="P840" s="3">
        <f t="shared" si="97"/>
        <v>-1.2246470769181139</v>
      </c>
    </row>
    <row r="841" spans="1:16" x14ac:dyDescent="0.3">
      <c r="A841" s="2">
        <v>93</v>
      </c>
      <c r="B841" s="2">
        <v>8</v>
      </c>
      <c r="C841" s="3">
        <v>0</v>
      </c>
      <c r="D841" s="3">
        <v>1</v>
      </c>
      <c r="E841" s="3">
        <v>0</v>
      </c>
      <c r="F841" s="3">
        <v>0</v>
      </c>
      <c r="G841" s="3">
        <v>0</v>
      </c>
      <c r="H841" s="3">
        <v>1.6989999999999998</v>
      </c>
      <c r="I841" s="3">
        <f t="shared" si="91"/>
        <v>-2.4236222530337468</v>
      </c>
      <c r="J841" s="3">
        <v>0</v>
      </c>
      <c r="K841" s="3">
        <f t="shared" si="92"/>
        <v>8.8600103514750117E-2</v>
      </c>
      <c r="L841" s="4">
        <f t="shared" si="93"/>
        <v>1</v>
      </c>
      <c r="M841" s="6">
        <f t="shared" si="94"/>
        <v>8.1389027273365139E-2</v>
      </c>
      <c r="N841" s="7">
        <f t="shared" si="95"/>
        <v>0.91861097272663483</v>
      </c>
      <c r="O841" s="5">
        <f t="shared" si="96"/>
        <v>0.91861097272663483</v>
      </c>
      <c r="P841" s="3">
        <f t="shared" si="97"/>
        <v>-8.4892562107752437E-2</v>
      </c>
    </row>
    <row r="842" spans="1:16" x14ac:dyDescent="0.3">
      <c r="A842" s="2">
        <v>93</v>
      </c>
      <c r="B842" s="2">
        <v>9</v>
      </c>
      <c r="C842" s="3">
        <v>0</v>
      </c>
      <c r="D842" s="3">
        <v>0</v>
      </c>
      <c r="E842" s="3">
        <v>1</v>
      </c>
      <c r="F842" s="3">
        <v>0</v>
      </c>
      <c r="G842" s="3">
        <v>1</v>
      </c>
      <c r="H842" s="3">
        <v>1.6989999999999998</v>
      </c>
      <c r="I842" s="3">
        <f t="shared" si="91"/>
        <v>-1.6242424559671893</v>
      </c>
      <c r="J842" s="3">
        <v>0</v>
      </c>
      <c r="K842" s="3">
        <f t="shared" si="92"/>
        <v>0.19706090098414894</v>
      </c>
      <c r="L842" s="4">
        <f t="shared" si="93"/>
        <v>1</v>
      </c>
      <c r="M842" s="6">
        <f t="shared" si="94"/>
        <v>0.16462061439158004</v>
      </c>
      <c r="N842" s="7">
        <f t="shared" si="95"/>
        <v>0.83537938560842007</v>
      </c>
      <c r="O842" s="5">
        <f t="shared" si="96"/>
        <v>0.83537938560842007</v>
      </c>
      <c r="P842" s="3">
        <f t="shared" si="97"/>
        <v>-0.17986930329675568</v>
      </c>
    </row>
    <row r="843" spans="1:16" x14ac:dyDescent="0.3">
      <c r="A843" s="2">
        <v>94</v>
      </c>
      <c r="B843" s="2">
        <v>1</v>
      </c>
      <c r="C843" s="3">
        <v>0</v>
      </c>
      <c r="D843" s="3">
        <v>1</v>
      </c>
      <c r="E843" s="3">
        <v>0</v>
      </c>
      <c r="F843" s="3">
        <v>0</v>
      </c>
      <c r="G843" s="3">
        <v>1</v>
      </c>
      <c r="H843" s="3">
        <v>1.9989999999999999</v>
      </c>
      <c r="I843" s="3">
        <f t="shared" si="91"/>
        <v>-1.758153056023851</v>
      </c>
      <c r="J843" s="3">
        <v>0</v>
      </c>
      <c r="K843" s="3">
        <f t="shared" si="92"/>
        <v>0.17236291466855119</v>
      </c>
      <c r="L843" s="4">
        <f t="shared" si="93"/>
        <v>1</v>
      </c>
      <c r="M843" s="6">
        <f t="shared" si="94"/>
        <v>0.1470218074215367</v>
      </c>
      <c r="N843" s="7">
        <f t="shared" si="95"/>
        <v>0.8529781925784633</v>
      </c>
      <c r="O843" s="5">
        <f t="shared" si="96"/>
        <v>0.8529781925784633</v>
      </c>
      <c r="P843" s="3">
        <f t="shared" si="97"/>
        <v>-0.15902129737592208</v>
      </c>
    </row>
    <row r="844" spans="1:16" x14ac:dyDescent="0.3">
      <c r="A844" s="2">
        <v>94</v>
      </c>
      <c r="B844" s="2">
        <v>2</v>
      </c>
      <c r="C844" s="3">
        <v>0</v>
      </c>
      <c r="D844" s="3">
        <v>0</v>
      </c>
      <c r="E844" s="3">
        <v>1</v>
      </c>
      <c r="F844" s="3">
        <v>0</v>
      </c>
      <c r="G844" s="3">
        <v>0</v>
      </c>
      <c r="H844" s="3">
        <v>1.399</v>
      </c>
      <c r="I844" s="3">
        <f t="shared" si="91"/>
        <v>-2.2897116529770853</v>
      </c>
      <c r="J844" s="3">
        <v>0</v>
      </c>
      <c r="K844" s="3">
        <f t="shared" si="92"/>
        <v>0.10129566594693437</v>
      </c>
      <c r="L844" s="4">
        <f t="shared" si="93"/>
        <v>1</v>
      </c>
      <c r="M844" s="6">
        <f t="shared" si="94"/>
        <v>9.1978629426310007E-2</v>
      </c>
      <c r="N844" s="7">
        <f t="shared" si="95"/>
        <v>0.90802137057368992</v>
      </c>
      <c r="O844" s="5">
        <f t="shared" si="96"/>
        <v>0.90802137057368992</v>
      </c>
      <c r="P844" s="3">
        <f t="shared" si="97"/>
        <v>-9.648736478370025E-2</v>
      </c>
    </row>
    <row r="845" spans="1:16" x14ac:dyDescent="0.3">
      <c r="A845" s="2">
        <v>94</v>
      </c>
      <c r="B845" s="2">
        <v>3</v>
      </c>
      <c r="C845" s="3">
        <v>0</v>
      </c>
      <c r="D845" s="3">
        <v>0</v>
      </c>
      <c r="E845" s="3">
        <v>1</v>
      </c>
      <c r="F845" s="3">
        <v>1</v>
      </c>
      <c r="G845" s="3">
        <v>0</v>
      </c>
      <c r="H845" s="3">
        <v>1.9989999999999999</v>
      </c>
      <c r="I845" s="3">
        <f t="shared" si="91"/>
        <v>-0.62385653604022995</v>
      </c>
      <c r="J845" s="3">
        <v>0</v>
      </c>
      <c r="K845" s="3">
        <f t="shared" si="92"/>
        <v>0.53587383073476125</v>
      </c>
      <c r="L845" s="4">
        <f t="shared" si="93"/>
        <v>1</v>
      </c>
      <c r="M845" s="6">
        <f t="shared" si="94"/>
        <v>0.34890485143457356</v>
      </c>
      <c r="N845" s="7">
        <f t="shared" si="95"/>
        <v>0.6510951485654265</v>
      </c>
      <c r="O845" s="5">
        <f t="shared" si="96"/>
        <v>0.6510951485654265</v>
      </c>
      <c r="P845" s="3">
        <f t="shared" si="97"/>
        <v>-0.42909948990296365</v>
      </c>
    </row>
    <row r="846" spans="1:16" x14ac:dyDescent="0.3">
      <c r="A846" s="2">
        <v>94</v>
      </c>
      <c r="B846" s="2">
        <v>4</v>
      </c>
      <c r="C846" s="3">
        <v>0</v>
      </c>
      <c r="D846" s="3">
        <v>0</v>
      </c>
      <c r="E846" s="3">
        <v>0</v>
      </c>
      <c r="F846" s="3">
        <v>1</v>
      </c>
      <c r="G846" s="3">
        <v>0</v>
      </c>
      <c r="H846" s="3">
        <v>1.6989999999999998</v>
      </c>
      <c r="I846" s="3">
        <f t="shared" si="91"/>
        <v>0.12368257585403408</v>
      </c>
      <c r="J846" s="3">
        <v>0</v>
      </c>
      <c r="K846" s="3">
        <f t="shared" si="92"/>
        <v>1.1316565988519474</v>
      </c>
      <c r="L846" s="4">
        <f t="shared" si="93"/>
        <v>1</v>
      </c>
      <c r="M846" s="6">
        <f t="shared" si="94"/>
        <v>0.53088128709916371</v>
      </c>
      <c r="N846" s="7">
        <f t="shared" si="95"/>
        <v>0.4691187129008364</v>
      </c>
      <c r="O846" s="5">
        <f t="shared" si="96"/>
        <v>0.4691187129008364</v>
      </c>
      <c r="P846" s="3">
        <f t="shared" si="97"/>
        <v>-0.75689942337356675</v>
      </c>
    </row>
    <row r="847" spans="1:16" x14ac:dyDescent="0.3">
      <c r="A847" s="2">
        <v>94</v>
      </c>
      <c r="B847" s="2">
        <v>5</v>
      </c>
      <c r="C847" s="3">
        <v>0</v>
      </c>
      <c r="D847" s="3">
        <v>0</v>
      </c>
      <c r="E847" s="3">
        <v>0</v>
      </c>
      <c r="F847" s="3">
        <v>0</v>
      </c>
      <c r="G847" s="3">
        <v>0</v>
      </c>
      <c r="H847" s="3">
        <v>1.9989999999999999</v>
      </c>
      <c r="I847" s="3">
        <f t="shared" si="91"/>
        <v>-2.3955412150206747</v>
      </c>
      <c r="J847" s="3">
        <v>0</v>
      </c>
      <c r="K847" s="3">
        <f t="shared" si="92"/>
        <v>9.1123348249744496E-2</v>
      </c>
      <c r="L847" s="4">
        <f t="shared" si="93"/>
        <v>1</v>
      </c>
      <c r="M847" s="6">
        <f t="shared" si="94"/>
        <v>8.3513333662884381E-2</v>
      </c>
      <c r="N847" s="7">
        <f t="shared" si="95"/>
        <v>0.91648666633711562</v>
      </c>
      <c r="O847" s="5">
        <f t="shared" si="96"/>
        <v>0.91648666633711562</v>
      </c>
      <c r="P847" s="3">
        <f t="shared" si="97"/>
        <v>-8.7207760267437304E-2</v>
      </c>
    </row>
    <row r="848" spans="1:16" x14ac:dyDescent="0.3">
      <c r="A848" s="2">
        <v>94</v>
      </c>
      <c r="B848" s="2">
        <v>6</v>
      </c>
      <c r="C848" s="3">
        <v>0</v>
      </c>
      <c r="D848" s="3">
        <v>1</v>
      </c>
      <c r="E848" s="3">
        <v>0</v>
      </c>
      <c r="F848" s="3">
        <v>1</v>
      </c>
      <c r="G848" s="3">
        <v>0</v>
      </c>
      <c r="H848" s="3">
        <v>1.399</v>
      </c>
      <c r="I848" s="3">
        <f t="shared" si="91"/>
        <v>9.5601537840961814E-2</v>
      </c>
      <c r="J848" s="3">
        <v>0</v>
      </c>
      <c r="K848" s="3">
        <f t="shared" si="92"/>
        <v>1.1003205405340635</v>
      </c>
      <c r="L848" s="4">
        <f t="shared" si="93"/>
        <v>1</v>
      </c>
      <c r="M848" s="6">
        <f t="shared" si="94"/>
        <v>0.52388219764506849</v>
      </c>
      <c r="N848" s="7">
        <f t="shared" si="95"/>
        <v>0.4761178023549314</v>
      </c>
      <c r="O848" s="5">
        <f t="shared" si="96"/>
        <v>0.4761178023549314</v>
      </c>
      <c r="P848" s="3">
        <f t="shared" si="97"/>
        <v>-0.74208997143088384</v>
      </c>
    </row>
    <row r="849" spans="1:16" x14ac:dyDescent="0.3">
      <c r="A849" s="2">
        <v>94</v>
      </c>
      <c r="B849" s="2">
        <v>7</v>
      </c>
      <c r="C849" s="3">
        <v>0</v>
      </c>
      <c r="D849" s="3">
        <v>0</v>
      </c>
      <c r="E849" s="3">
        <v>0</v>
      </c>
      <c r="F849" s="3">
        <v>0</v>
      </c>
      <c r="G849" s="3">
        <v>1</v>
      </c>
      <c r="H849" s="3">
        <v>1.399</v>
      </c>
      <c r="I849" s="3">
        <f t="shared" si="91"/>
        <v>-0.87670334407292549</v>
      </c>
      <c r="J849" s="3">
        <v>0</v>
      </c>
      <c r="K849" s="3">
        <f t="shared" si="92"/>
        <v>0.41615256462262679</v>
      </c>
      <c r="L849" s="4">
        <f t="shared" si="93"/>
        <v>1</v>
      </c>
      <c r="M849" s="6">
        <f t="shared" si="94"/>
        <v>0.29386139249306253</v>
      </c>
      <c r="N849" s="7">
        <f t="shared" si="95"/>
        <v>0.70613860750693758</v>
      </c>
      <c r="O849" s="5">
        <f t="shared" si="96"/>
        <v>0.70613860750693758</v>
      </c>
      <c r="P849" s="3">
        <f t="shared" si="97"/>
        <v>-0.34794373284518837</v>
      </c>
    </row>
    <row r="850" spans="1:16" x14ac:dyDescent="0.3">
      <c r="A850" s="2">
        <v>94</v>
      </c>
      <c r="B850" s="2">
        <v>8</v>
      </c>
      <c r="C850" s="3">
        <v>0</v>
      </c>
      <c r="D850" s="3">
        <v>1</v>
      </c>
      <c r="E850" s="3">
        <v>0</v>
      </c>
      <c r="F850" s="3">
        <v>0</v>
      </c>
      <c r="G850" s="3">
        <v>0</v>
      </c>
      <c r="H850" s="3">
        <v>1.6989999999999998</v>
      </c>
      <c r="I850" s="3">
        <f t="shared" si="91"/>
        <v>-2.4236222530337468</v>
      </c>
      <c r="J850" s="3">
        <v>0</v>
      </c>
      <c r="K850" s="3">
        <f t="shared" si="92"/>
        <v>8.8600103514750117E-2</v>
      </c>
      <c r="L850" s="4">
        <f t="shared" si="93"/>
        <v>1</v>
      </c>
      <c r="M850" s="6">
        <f t="shared" si="94"/>
        <v>8.1389027273365139E-2</v>
      </c>
      <c r="N850" s="7">
        <f t="shared" si="95"/>
        <v>0.91861097272663483</v>
      </c>
      <c r="O850" s="5">
        <f t="shared" si="96"/>
        <v>0.91861097272663483</v>
      </c>
      <c r="P850" s="3">
        <f t="shared" si="97"/>
        <v>-8.4892562107752437E-2</v>
      </c>
    </row>
    <row r="851" spans="1:16" x14ac:dyDescent="0.3">
      <c r="A851" s="2">
        <v>94</v>
      </c>
      <c r="B851" s="2">
        <v>9</v>
      </c>
      <c r="C851" s="3">
        <v>1</v>
      </c>
      <c r="D851" s="3">
        <v>0</v>
      </c>
      <c r="E851" s="3">
        <v>1</v>
      </c>
      <c r="F851" s="3">
        <v>0</v>
      </c>
      <c r="G851" s="3">
        <v>1</v>
      </c>
      <c r="H851" s="3">
        <v>1.6989999999999998</v>
      </c>
      <c r="I851" s="3">
        <f t="shared" si="91"/>
        <v>-1.6242424559671893</v>
      </c>
      <c r="J851" s="3">
        <v>0</v>
      </c>
      <c r="K851" s="3">
        <f t="shared" si="92"/>
        <v>0.19706090098414894</v>
      </c>
      <c r="L851" s="4">
        <f t="shared" si="93"/>
        <v>1</v>
      </c>
      <c r="M851" s="6">
        <f t="shared" si="94"/>
        <v>0.16462061439158004</v>
      </c>
      <c r="N851" s="7">
        <f t="shared" si="95"/>
        <v>0.83537938560842007</v>
      </c>
      <c r="O851" s="5">
        <f t="shared" si="96"/>
        <v>0.16462061439158004</v>
      </c>
      <c r="P851" s="3">
        <f t="shared" si="97"/>
        <v>-1.8041117592639448</v>
      </c>
    </row>
    <row r="852" spans="1:16" x14ac:dyDescent="0.3">
      <c r="A852" s="2">
        <v>95</v>
      </c>
      <c r="B852" s="2">
        <v>1</v>
      </c>
      <c r="C852" s="3">
        <v>0</v>
      </c>
      <c r="D852" s="3">
        <v>1</v>
      </c>
      <c r="E852" s="3">
        <v>0</v>
      </c>
      <c r="F852" s="3">
        <v>0</v>
      </c>
      <c r="G852" s="3">
        <v>1</v>
      </c>
      <c r="H852" s="3">
        <v>1.9989999999999999</v>
      </c>
      <c r="I852" s="3">
        <f t="shared" si="91"/>
        <v>-1.758153056023851</v>
      </c>
      <c r="J852" s="3">
        <v>0</v>
      </c>
      <c r="K852" s="3">
        <f t="shared" si="92"/>
        <v>0.17236291466855119</v>
      </c>
      <c r="L852" s="4">
        <f t="shared" si="93"/>
        <v>1</v>
      </c>
      <c r="M852" s="6">
        <f t="shared" si="94"/>
        <v>0.1470218074215367</v>
      </c>
      <c r="N852" s="7">
        <f t="shared" si="95"/>
        <v>0.8529781925784633</v>
      </c>
      <c r="O852" s="5">
        <f t="shared" si="96"/>
        <v>0.8529781925784633</v>
      </c>
      <c r="P852" s="3">
        <f t="shared" si="97"/>
        <v>-0.15902129737592208</v>
      </c>
    </row>
    <row r="853" spans="1:16" x14ac:dyDescent="0.3">
      <c r="A853" s="2">
        <v>95</v>
      </c>
      <c r="B853" s="2">
        <v>2</v>
      </c>
      <c r="C853" s="3">
        <v>0</v>
      </c>
      <c r="D853" s="3">
        <v>0</v>
      </c>
      <c r="E853" s="3">
        <v>1</v>
      </c>
      <c r="F853" s="3">
        <v>0</v>
      </c>
      <c r="G853" s="3">
        <v>0</v>
      </c>
      <c r="H853" s="3">
        <v>1.399</v>
      </c>
      <c r="I853" s="3">
        <f t="shared" si="91"/>
        <v>-2.2897116529770853</v>
      </c>
      <c r="J853" s="3">
        <v>0</v>
      </c>
      <c r="K853" s="3">
        <f t="shared" si="92"/>
        <v>0.10129566594693437</v>
      </c>
      <c r="L853" s="4">
        <f t="shared" si="93"/>
        <v>1</v>
      </c>
      <c r="M853" s="6">
        <f t="shared" si="94"/>
        <v>9.1978629426310007E-2</v>
      </c>
      <c r="N853" s="7">
        <f t="shared" si="95"/>
        <v>0.90802137057368992</v>
      </c>
      <c r="O853" s="5">
        <f t="shared" si="96"/>
        <v>0.90802137057368992</v>
      </c>
      <c r="P853" s="3">
        <f t="shared" si="97"/>
        <v>-9.648736478370025E-2</v>
      </c>
    </row>
    <row r="854" spans="1:16" x14ac:dyDescent="0.3">
      <c r="A854" s="2">
        <v>95</v>
      </c>
      <c r="B854" s="2">
        <v>3</v>
      </c>
      <c r="C854" s="3">
        <v>1</v>
      </c>
      <c r="D854" s="3">
        <v>0</v>
      </c>
      <c r="E854" s="3">
        <v>1</v>
      </c>
      <c r="F854" s="3">
        <v>1</v>
      </c>
      <c r="G854" s="3">
        <v>0</v>
      </c>
      <c r="H854" s="3">
        <v>1.9989999999999999</v>
      </c>
      <c r="I854" s="3">
        <f t="shared" si="91"/>
        <v>-0.62385653604022995</v>
      </c>
      <c r="J854" s="3">
        <v>0</v>
      </c>
      <c r="K854" s="3">
        <f t="shared" si="92"/>
        <v>0.53587383073476125</v>
      </c>
      <c r="L854" s="4">
        <f t="shared" si="93"/>
        <v>1</v>
      </c>
      <c r="M854" s="6">
        <f t="shared" si="94"/>
        <v>0.34890485143457356</v>
      </c>
      <c r="N854" s="7">
        <f t="shared" si="95"/>
        <v>0.6510951485654265</v>
      </c>
      <c r="O854" s="5">
        <f t="shared" si="96"/>
        <v>0.34890485143457356</v>
      </c>
      <c r="P854" s="3">
        <f t="shared" si="97"/>
        <v>-1.0529560259431936</v>
      </c>
    </row>
    <row r="855" spans="1:16" x14ac:dyDescent="0.3">
      <c r="A855" s="2">
        <v>95</v>
      </c>
      <c r="B855" s="2">
        <v>4</v>
      </c>
      <c r="C855" s="3">
        <v>1</v>
      </c>
      <c r="D855" s="3">
        <v>0</v>
      </c>
      <c r="E855" s="3">
        <v>0</v>
      </c>
      <c r="F855" s="3">
        <v>1</v>
      </c>
      <c r="G855" s="3">
        <v>0</v>
      </c>
      <c r="H855" s="3">
        <v>1.6989999999999998</v>
      </c>
      <c r="I855" s="3">
        <f t="shared" si="91"/>
        <v>0.12368257585403408</v>
      </c>
      <c r="J855" s="3">
        <v>0</v>
      </c>
      <c r="K855" s="3">
        <f t="shared" si="92"/>
        <v>1.1316565988519474</v>
      </c>
      <c r="L855" s="4">
        <f t="shared" si="93"/>
        <v>1</v>
      </c>
      <c r="M855" s="6">
        <f t="shared" si="94"/>
        <v>0.53088128709916371</v>
      </c>
      <c r="N855" s="7">
        <f t="shared" si="95"/>
        <v>0.4691187129008364</v>
      </c>
      <c r="O855" s="5">
        <f t="shared" si="96"/>
        <v>0.53088128709916371</v>
      </c>
      <c r="P855" s="3">
        <f t="shared" si="97"/>
        <v>-0.63321684751953244</v>
      </c>
    </row>
    <row r="856" spans="1:16" x14ac:dyDescent="0.3">
      <c r="A856" s="2">
        <v>95</v>
      </c>
      <c r="B856" s="2">
        <v>5</v>
      </c>
      <c r="C856" s="3">
        <v>0</v>
      </c>
      <c r="D856" s="3">
        <v>0</v>
      </c>
      <c r="E856" s="3">
        <v>0</v>
      </c>
      <c r="F856" s="3">
        <v>0</v>
      </c>
      <c r="G856" s="3">
        <v>0</v>
      </c>
      <c r="H856" s="3">
        <v>1.9989999999999999</v>
      </c>
      <c r="I856" s="3">
        <f t="shared" si="91"/>
        <v>-2.3955412150206747</v>
      </c>
      <c r="J856" s="3">
        <v>0</v>
      </c>
      <c r="K856" s="3">
        <f t="shared" si="92"/>
        <v>9.1123348249744496E-2</v>
      </c>
      <c r="L856" s="4">
        <f t="shared" si="93"/>
        <v>1</v>
      </c>
      <c r="M856" s="6">
        <f t="shared" si="94"/>
        <v>8.3513333662884381E-2</v>
      </c>
      <c r="N856" s="7">
        <f t="shared" si="95"/>
        <v>0.91648666633711562</v>
      </c>
      <c r="O856" s="5">
        <f t="shared" si="96"/>
        <v>0.91648666633711562</v>
      </c>
      <c r="P856" s="3">
        <f t="shared" si="97"/>
        <v>-8.7207760267437304E-2</v>
      </c>
    </row>
    <row r="857" spans="1:16" x14ac:dyDescent="0.3">
      <c r="A857" s="2">
        <v>95</v>
      </c>
      <c r="B857" s="2">
        <v>6</v>
      </c>
      <c r="C857" s="3">
        <v>1</v>
      </c>
      <c r="D857" s="3">
        <v>1</v>
      </c>
      <c r="E857" s="3">
        <v>0</v>
      </c>
      <c r="F857" s="3">
        <v>1</v>
      </c>
      <c r="G857" s="3">
        <v>0</v>
      </c>
      <c r="H857" s="3">
        <v>1.399</v>
      </c>
      <c r="I857" s="3">
        <f t="shared" si="91"/>
        <v>9.5601537840961814E-2</v>
      </c>
      <c r="J857" s="3">
        <v>0</v>
      </c>
      <c r="K857" s="3">
        <f t="shared" si="92"/>
        <v>1.1003205405340635</v>
      </c>
      <c r="L857" s="4">
        <f t="shared" si="93"/>
        <v>1</v>
      </c>
      <c r="M857" s="6">
        <f t="shared" si="94"/>
        <v>0.52388219764506849</v>
      </c>
      <c r="N857" s="7">
        <f t="shared" si="95"/>
        <v>0.4761178023549314</v>
      </c>
      <c r="O857" s="5">
        <f t="shared" si="96"/>
        <v>0.52388219764506849</v>
      </c>
      <c r="P857" s="3">
        <f t="shared" si="97"/>
        <v>-0.64648843358992203</v>
      </c>
    </row>
    <row r="858" spans="1:16" x14ac:dyDescent="0.3">
      <c r="A858" s="2">
        <v>95</v>
      </c>
      <c r="B858" s="2">
        <v>7</v>
      </c>
      <c r="C858" s="3">
        <v>0</v>
      </c>
      <c r="D858" s="3">
        <v>0</v>
      </c>
      <c r="E858" s="3">
        <v>0</v>
      </c>
      <c r="F858" s="3">
        <v>0</v>
      </c>
      <c r="G858" s="3">
        <v>1</v>
      </c>
      <c r="H858" s="3">
        <v>1.399</v>
      </c>
      <c r="I858" s="3">
        <f t="shared" si="91"/>
        <v>-0.87670334407292549</v>
      </c>
      <c r="J858" s="3">
        <v>0</v>
      </c>
      <c r="K858" s="3">
        <f t="shared" si="92"/>
        <v>0.41615256462262679</v>
      </c>
      <c r="L858" s="4">
        <f t="shared" si="93"/>
        <v>1</v>
      </c>
      <c r="M858" s="6">
        <f t="shared" si="94"/>
        <v>0.29386139249306253</v>
      </c>
      <c r="N858" s="7">
        <f t="shared" si="95"/>
        <v>0.70613860750693758</v>
      </c>
      <c r="O858" s="5">
        <f t="shared" si="96"/>
        <v>0.70613860750693758</v>
      </c>
      <c r="P858" s="3">
        <f t="shared" si="97"/>
        <v>-0.34794373284518837</v>
      </c>
    </row>
    <row r="859" spans="1:16" x14ac:dyDescent="0.3">
      <c r="A859" s="2">
        <v>95</v>
      </c>
      <c r="B859" s="2">
        <v>8</v>
      </c>
      <c r="C859" s="3">
        <v>0</v>
      </c>
      <c r="D859" s="3">
        <v>1</v>
      </c>
      <c r="E859" s="3">
        <v>0</v>
      </c>
      <c r="F859" s="3">
        <v>0</v>
      </c>
      <c r="G859" s="3">
        <v>0</v>
      </c>
      <c r="H859" s="3">
        <v>1.6989999999999998</v>
      </c>
      <c r="I859" s="3">
        <f t="shared" si="91"/>
        <v>-2.4236222530337468</v>
      </c>
      <c r="J859" s="3">
        <v>0</v>
      </c>
      <c r="K859" s="3">
        <f t="shared" si="92"/>
        <v>8.8600103514750117E-2</v>
      </c>
      <c r="L859" s="4">
        <f t="shared" si="93"/>
        <v>1</v>
      </c>
      <c r="M859" s="6">
        <f t="shared" si="94"/>
        <v>8.1389027273365139E-2</v>
      </c>
      <c r="N859" s="7">
        <f t="shared" si="95"/>
        <v>0.91861097272663483</v>
      </c>
      <c r="O859" s="5">
        <f t="shared" si="96"/>
        <v>0.91861097272663483</v>
      </c>
      <c r="P859" s="3">
        <f t="shared" si="97"/>
        <v>-8.4892562107752437E-2</v>
      </c>
    </row>
    <row r="860" spans="1:16" x14ac:dyDescent="0.3">
      <c r="A860" s="2">
        <v>95</v>
      </c>
      <c r="B860" s="2">
        <v>9</v>
      </c>
      <c r="C860" s="3">
        <v>0</v>
      </c>
      <c r="D860" s="3">
        <v>0</v>
      </c>
      <c r="E860" s="3">
        <v>1</v>
      </c>
      <c r="F860" s="3">
        <v>0</v>
      </c>
      <c r="G860" s="3">
        <v>1</v>
      </c>
      <c r="H860" s="3">
        <v>1.6989999999999998</v>
      </c>
      <c r="I860" s="3">
        <f t="shared" si="91"/>
        <v>-1.6242424559671893</v>
      </c>
      <c r="J860" s="3">
        <v>0</v>
      </c>
      <c r="K860" s="3">
        <f t="shared" si="92"/>
        <v>0.19706090098414894</v>
      </c>
      <c r="L860" s="4">
        <f t="shared" si="93"/>
        <v>1</v>
      </c>
      <c r="M860" s="6">
        <f t="shared" si="94"/>
        <v>0.16462061439158004</v>
      </c>
      <c r="N860" s="7">
        <f t="shared" si="95"/>
        <v>0.83537938560842007</v>
      </c>
      <c r="O860" s="5">
        <f t="shared" si="96"/>
        <v>0.83537938560842007</v>
      </c>
      <c r="P860" s="3">
        <f t="shared" si="97"/>
        <v>-0.17986930329675568</v>
      </c>
    </row>
    <row r="861" spans="1:16" x14ac:dyDescent="0.3">
      <c r="A861" s="2">
        <v>96</v>
      </c>
      <c r="B861" s="2">
        <v>1</v>
      </c>
      <c r="C861" s="3">
        <v>0</v>
      </c>
      <c r="D861" s="3">
        <v>1</v>
      </c>
      <c r="E861" s="3">
        <v>0</v>
      </c>
      <c r="F861" s="3">
        <v>0</v>
      </c>
      <c r="G861" s="3">
        <v>1</v>
      </c>
      <c r="H861" s="3">
        <v>1.9989999999999999</v>
      </c>
      <c r="I861" s="3">
        <f t="shared" si="91"/>
        <v>-1.758153056023851</v>
      </c>
      <c r="J861" s="3">
        <v>0</v>
      </c>
      <c r="K861" s="3">
        <f t="shared" si="92"/>
        <v>0.17236291466855119</v>
      </c>
      <c r="L861" s="4">
        <f t="shared" si="93"/>
        <v>1</v>
      </c>
      <c r="M861" s="6">
        <f t="shared" si="94"/>
        <v>0.1470218074215367</v>
      </c>
      <c r="N861" s="7">
        <f t="shared" si="95"/>
        <v>0.8529781925784633</v>
      </c>
      <c r="O861" s="5">
        <f t="shared" si="96"/>
        <v>0.8529781925784633</v>
      </c>
      <c r="P861" s="3">
        <f t="shared" si="97"/>
        <v>-0.15902129737592208</v>
      </c>
    </row>
    <row r="862" spans="1:16" x14ac:dyDescent="0.3">
      <c r="A862" s="2">
        <v>96</v>
      </c>
      <c r="B862" s="2">
        <v>2</v>
      </c>
      <c r="C862" s="3">
        <v>0</v>
      </c>
      <c r="D862" s="3">
        <v>0</v>
      </c>
      <c r="E862" s="3">
        <v>1</v>
      </c>
      <c r="F862" s="3">
        <v>0</v>
      </c>
      <c r="G862" s="3">
        <v>0</v>
      </c>
      <c r="H862" s="3">
        <v>1.399</v>
      </c>
      <c r="I862" s="3">
        <f t="shared" si="91"/>
        <v>-2.2897116529770853</v>
      </c>
      <c r="J862" s="3">
        <v>0</v>
      </c>
      <c r="K862" s="3">
        <f t="shared" si="92"/>
        <v>0.10129566594693437</v>
      </c>
      <c r="L862" s="4">
        <f t="shared" si="93"/>
        <v>1</v>
      </c>
      <c r="M862" s="6">
        <f t="shared" si="94"/>
        <v>9.1978629426310007E-2</v>
      </c>
      <c r="N862" s="7">
        <f t="shared" si="95"/>
        <v>0.90802137057368992</v>
      </c>
      <c r="O862" s="5">
        <f t="shared" si="96"/>
        <v>0.90802137057368992</v>
      </c>
      <c r="P862" s="3">
        <f t="shared" si="97"/>
        <v>-9.648736478370025E-2</v>
      </c>
    </row>
    <row r="863" spans="1:16" x14ac:dyDescent="0.3">
      <c r="A863" s="2">
        <v>96</v>
      </c>
      <c r="B863" s="2">
        <v>3</v>
      </c>
      <c r="C863" s="3">
        <v>0</v>
      </c>
      <c r="D863" s="3">
        <v>0</v>
      </c>
      <c r="E863" s="3">
        <v>1</v>
      </c>
      <c r="F863" s="3">
        <v>1</v>
      </c>
      <c r="G863" s="3">
        <v>0</v>
      </c>
      <c r="H863" s="3">
        <v>1.9989999999999999</v>
      </c>
      <c r="I863" s="3">
        <f t="shared" si="91"/>
        <v>-0.62385653604022995</v>
      </c>
      <c r="J863" s="3">
        <v>0</v>
      </c>
      <c r="K863" s="3">
        <f t="shared" si="92"/>
        <v>0.53587383073476125</v>
      </c>
      <c r="L863" s="4">
        <f t="shared" si="93"/>
        <v>1</v>
      </c>
      <c r="M863" s="6">
        <f t="shared" si="94"/>
        <v>0.34890485143457356</v>
      </c>
      <c r="N863" s="7">
        <f t="shared" si="95"/>
        <v>0.6510951485654265</v>
      </c>
      <c r="O863" s="5">
        <f t="shared" si="96"/>
        <v>0.6510951485654265</v>
      </c>
      <c r="P863" s="3">
        <f t="shared" si="97"/>
        <v>-0.42909948990296365</v>
      </c>
    </row>
    <row r="864" spans="1:16" x14ac:dyDescent="0.3">
      <c r="A864" s="2">
        <v>96</v>
      </c>
      <c r="B864" s="2">
        <v>4</v>
      </c>
      <c r="C864" s="3">
        <v>0</v>
      </c>
      <c r="D864" s="3">
        <v>0</v>
      </c>
      <c r="E864" s="3">
        <v>0</v>
      </c>
      <c r="F864" s="3">
        <v>1</v>
      </c>
      <c r="G864" s="3">
        <v>0</v>
      </c>
      <c r="H864" s="3">
        <v>1.6989999999999998</v>
      </c>
      <c r="I864" s="3">
        <f t="shared" si="91"/>
        <v>0.12368257585403408</v>
      </c>
      <c r="J864" s="3">
        <v>0</v>
      </c>
      <c r="K864" s="3">
        <f t="shared" si="92"/>
        <v>1.1316565988519474</v>
      </c>
      <c r="L864" s="4">
        <f t="shared" si="93"/>
        <v>1</v>
      </c>
      <c r="M864" s="6">
        <f t="shared" si="94"/>
        <v>0.53088128709916371</v>
      </c>
      <c r="N864" s="7">
        <f t="shared" si="95"/>
        <v>0.4691187129008364</v>
      </c>
      <c r="O864" s="5">
        <f t="shared" si="96"/>
        <v>0.4691187129008364</v>
      </c>
      <c r="P864" s="3">
        <f t="shared" si="97"/>
        <v>-0.75689942337356675</v>
      </c>
    </row>
    <row r="865" spans="1:16" x14ac:dyDescent="0.3">
      <c r="A865" s="2">
        <v>96</v>
      </c>
      <c r="B865" s="2">
        <v>5</v>
      </c>
      <c r="C865" s="3">
        <v>0</v>
      </c>
      <c r="D865" s="3">
        <v>0</v>
      </c>
      <c r="E865" s="3">
        <v>0</v>
      </c>
      <c r="F865" s="3">
        <v>0</v>
      </c>
      <c r="G865" s="3">
        <v>0</v>
      </c>
      <c r="H865" s="3">
        <v>1.9989999999999999</v>
      </c>
      <c r="I865" s="3">
        <f t="shared" si="91"/>
        <v>-2.3955412150206747</v>
      </c>
      <c r="J865" s="3">
        <v>0</v>
      </c>
      <c r="K865" s="3">
        <f t="shared" si="92"/>
        <v>9.1123348249744496E-2</v>
      </c>
      <c r="L865" s="4">
        <f t="shared" si="93"/>
        <v>1</v>
      </c>
      <c r="M865" s="6">
        <f t="shared" si="94"/>
        <v>8.3513333662884381E-2</v>
      </c>
      <c r="N865" s="7">
        <f t="shared" si="95"/>
        <v>0.91648666633711562</v>
      </c>
      <c r="O865" s="5">
        <f t="shared" si="96"/>
        <v>0.91648666633711562</v>
      </c>
      <c r="P865" s="3">
        <f t="shared" si="97"/>
        <v>-8.7207760267437304E-2</v>
      </c>
    </row>
    <row r="866" spans="1:16" x14ac:dyDescent="0.3">
      <c r="A866" s="2">
        <v>96</v>
      </c>
      <c r="B866" s="2">
        <v>6</v>
      </c>
      <c r="C866" s="3">
        <v>0</v>
      </c>
      <c r="D866" s="3">
        <v>1</v>
      </c>
      <c r="E866" s="3">
        <v>0</v>
      </c>
      <c r="F866" s="3">
        <v>1</v>
      </c>
      <c r="G866" s="3">
        <v>0</v>
      </c>
      <c r="H866" s="3">
        <v>1.399</v>
      </c>
      <c r="I866" s="3">
        <f t="shared" si="91"/>
        <v>9.5601537840961814E-2</v>
      </c>
      <c r="J866" s="3">
        <v>0</v>
      </c>
      <c r="K866" s="3">
        <f t="shared" si="92"/>
        <v>1.1003205405340635</v>
      </c>
      <c r="L866" s="4">
        <f t="shared" si="93"/>
        <v>1</v>
      </c>
      <c r="M866" s="6">
        <f t="shared" si="94"/>
        <v>0.52388219764506849</v>
      </c>
      <c r="N866" s="7">
        <f t="shared" si="95"/>
        <v>0.4761178023549314</v>
      </c>
      <c r="O866" s="5">
        <f t="shared" si="96"/>
        <v>0.4761178023549314</v>
      </c>
      <c r="P866" s="3">
        <f t="shared" si="97"/>
        <v>-0.74208997143088384</v>
      </c>
    </row>
    <row r="867" spans="1:16" x14ac:dyDescent="0.3">
      <c r="A867" s="2">
        <v>96</v>
      </c>
      <c r="B867" s="2">
        <v>7</v>
      </c>
      <c r="C867" s="3">
        <v>0</v>
      </c>
      <c r="D867" s="3">
        <v>0</v>
      </c>
      <c r="E867" s="3">
        <v>0</v>
      </c>
      <c r="F867" s="3">
        <v>0</v>
      </c>
      <c r="G867" s="3">
        <v>1</v>
      </c>
      <c r="H867" s="3">
        <v>1.399</v>
      </c>
      <c r="I867" s="3">
        <f t="shared" si="91"/>
        <v>-0.87670334407292549</v>
      </c>
      <c r="J867" s="3">
        <v>0</v>
      </c>
      <c r="K867" s="3">
        <f t="shared" si="92"/>
        <v>0.41615256462262679</v>
      </c>
      <c r="L867" s="4">
        <f t="shared" si="93"/>
        <v>1</v>
      </c>
      <c r="M867" s="6">
        <f t="shared" si="94"/>
        <v>0.29386139249306253</v>
      </c>
      <c r="N867" s="7">
        <f t="shared" si="95"/>
        <v>0.70613860750693758</v>
      </c>
      <c r="O867" s="5">
        <f t="shared" si="96"/>
        <v>0.70613860750693758</v>
      </c>
      <c r="P867" s="3">
        <f t="shared" si="97"/>
        <v>-0.34794373284518837</v>
      </c>
    </row>
    <row r="868" spans="1:16" x14ac:dyDescent="0.3">
      <c r="A868" s="2">
        <v>96</v>
      </c>
      <c r="B868" s="2">
        <v>8</v>
      </c>
      <c r="C868" s="3">
        <v>0</v>
      </c>
      <c r="D868" s="3">
        <v>1</v>
      </c>
      <c r="E868" s="3">
        <v>0</v>
      </c>
      <c r="F868" s="3">
        <v>0</v>
      </c>
      <c r="G868" s="3">
        <v>0</v>
      </c>
      <c r="H868" s="3">
        <v>1.6989999999999998</v>
      </c>
      <c r="I868" s="3">
        <f t="shared" si="91"/>
        <v>-2.4236222530337468</v>
      </c>
      <c r="J868" s="3">
        <v>0</v>
      </c>
      <c r="K868" s="3">
        <f t="shared" si="92"/>
        <v>8.8600103514750117E-2</v>
      </c>
      <c r="L868" s="4">
        <f t="shared" si="93"/>
        <v>1</v>
      </c>
      <c r="M868" s="6">
        <f t="shared" si="94"/>
        <v>8.1389027273365139E-2</v>
      </c>
      <c r="N868" s="7">
        <f t="shared" si="95"/>
        <v>0.91861097272663483</v>
      </c>
      <c r="O868" s="5">
        <f t="shared" si="96"/>
        <v>0.91861097272663483</v>
      </c>
      <c r="P868" s="3">
        <f t="shared" si="97"/>
        <v>-8.4892562107752437E-2</v>
      </c>
    </row>
    <row r="869" spans="1:16" x14ac:dyDescent="0.3">
      <c r="A869" s="2">
        <v>96</v>
      </c>
      <c r="B869" s="2">
        <v>9</v>
      </c>
      <c r="C869" s="3">
        <v>0</v>
      </c>
      <c r="D869" s="3">
        <v>0</v>
      </c>
      <c r="E869" s="3">
        <v>1</v>
      </c>
      <c r="F869" s="3">
        <v>0</v>
      </c>
      <c r="G869" s="3">
        <v>1</v>
      </c>
      <c r="H869" s="3">
        <v>1.6989999999999998</v>
      </c>
      <c r="I869" s="3">
        <f t="shared" si="91"/>
        <v>-1.6242424559671893</v>
      </c>
      <c r="J869" s="3">
        <v>0</v>
      </c>
      <c r="K869" s="3">
        <f t="shared" si="92"/>
        <v>0.19706090098414894</v>
      </c>
      <c r="L869" s="4">
        <f t="shared" si="93"/>
        <v>1</v>
      </c>
      <c r="M869" s="6">
        <f t="shared" si="94"/>
        <v>0.16462061439158004</v>
      </c>
      <c r="N869" s="7">
        <f t="shared" si="95"/>
        <v>0.83537938560842007</v>
      </c>
      <c r="O869" s="5">
        <f t="shared" si="96"/>
        <v>0.83537938560842007</v>
      </c>
      <c r="P869" s="3">
        <f t="shared" si="97"/>
        <v>-0.17986930329675568</v>
      </c>
    </row>
    <row r="870" spans="1:16" x14ac:dyDescent="0.3">
      <c r="A870" s="2">
        <v>97</v>
      </c>
      <c r="B870" s="2">
        <v>1</v>
      </c>
      <c r="C870" s="3">
        <v>0</v>
      </c>
      <c r="D870" s="3">
        <v>1</v>
      </c>
      <c r="E870" s="3">
        <v>0</v>
      </c>
      <c r="F870" s="3">
        <v>0</v>
      </c>
      <c r="G870" s="3">
        <v>1</v>
      </c>
      <c r="H870" s="3">
        <v>1.9989999999999999</v>
      </c>
      <c r="I870" s="3">
        <f t="shared" si="91"/>
        <v>-1.758153056023851</v>
      </c>
      <c r="J870" s="3">
        <v>0</v>
      </c>
      <c r="K870" s="3">
        <f t="shared" si="92"/>
        <v>0.17236291466855119</v>
      </c>
      <c r="L870" s="4">
        <f t="shared" si="93"/>
        <v>1</v>
      </c>
      <c r="M870" s="6">
        <f t="shared" si="94"/>
        <v>0.1470218074215367</v>
      </c>
      <c r="N870" s="7">
        <f t="shared" si="95"/>
        <v>0.8529781925784633</v>
      </c>
      <c r="O870" s="5">
        <f t="shared" si="96"/>
        <v>0.8529781925784633</v>
      </c>
      <c r="P870" s="3">
        <f t="shared" si="97"/>
        <v>-0.15902129737592208</v>
      </c>
    </row>
    <row r="871" spans="1:16" x14ac:dyDescent="0.3">
      <c r="A871" s="2">
        <v>97</v>
      </c>
      <c r="B871" s="2">
        <v>2</v>
      </c>
      <c r="C871" s="3">
        <v>0</v>
      </c>
      <c r="D871" s="3">
        <v>0</v>
      </c>
      <c r="E871" s="3">
        <v>1</v>
      </c>
      <c r="F871" s="3">
        <v>0</v>
      </c>
      <c r="G871" s="3">
        <v>0</v>
      </c>
      <c r="H871" s="3">
        <v>1.399</v>
      </c>
      <c r="I871" s="3">
        <f t="shared" si="91"/>
        <v>-2.2897116529770853</v>
      </c>
      <c r="J871" s="3">
        <v>0</v>
      </c>
      <c r="K871" s="3">
        <f t="shared" si="92"/>
        <v>0.10129566594693437</v>
      </c>
      <c r="L871" s="4">
        <f t="shared" si="93"/>
        <v>1</v>
      </c>
      <c r="M871" s="6">
        <f t="shared" si="94"/>
        <v>9.1978629426310007E-2</v>
      </c>
      <c r="N871" s="7">
        <f t="shared" si="95"/>
        <v>0.90802137057368992</v>
      </c>
      <c r="O871" s="5">
        <f t="shared" si="96"/>
        <v>0.90802137057368992</v>
      </c>
      <c r="P871" s="3">
        <f t="shared" si="97"/>
        <v>-9.648736478370025E-2</v>
      </c>
    </row>
    <row r="872" spans="1:16" x14ac:dyDescent="0.3">
      <c r="A872" s="2">
        <v>97</v>
      </c>
      <c r="B872" s="2">
        <v>3</v>
      </c>
      <c r="C872" s="3">
        <v>0</v>
      </c>
      <c r="D872" s="3">
        <v>0</v>
      </c>
      <c r="E872" s="3">
        <v>1</v>
      </c>
      <c r="F872" s="3">
        <v>1</v>
      </c>
      <c r="G872" s="3">
        <v>0</v>
      </c>
      <c r="H872" s="3">
        <v>1.9989999999999999</v>
      </c>
      <c r="I872" s="3">
        <f t="shared" si="91"/>
        <v>-0.62385653604022995</v>
      </c>
      <c r="J872" s="3">
        <v>0</v>
      </c>
      <c r="K872" s="3">
        <f t="shared" si="92"/>
        <v>0.53587383073476125</v>
      </c>
      <c r="L872" s="4">
        <f t="shared" si="93"/>
        <v>1</v>
      </c>
      <c r="M872" s="6">
        <f t="shared" si="94"/>
        <v>0.34890485143457356</v>
      </c>
      <c r="N872" s="7">
        <f t="shared" si="95"/>
        <v>0.6510951485654265</v>
      </c>
      <c r="O872" s="5">
        <f t="shared" si="96"/>
        <v>0.6510951485654265</v>
      </c>
      <c r="P872" s="3">
        <f t="shared" si="97"/>
        <v>-0.42909948990296365</v>
      </c>
    </row>
    <row r="873" spans="1:16" x14ac:dyDescent="0.3">
      <c r="A873" s="2">
        <v>97</v>
      </c>
      <c r="B873" s="2">
        <v>4</v>
      </c>
      <c r="C873" s="3">
        <v>0</v>
      </c>
      <c r="D873" s="3">
        <v>0</v>
      </c>
      <c r="E873" s="3">
        <v>0</v>
      </c>
      <c r="F873" s="3">
        <v>1</v>
      </c>
      <c r="G873" s="3">
        <v>0</v>
      </c>
      <c r="H873" s="3">
        <v>1.6989999999999998</v>
      </c>
      <c r="I873" s="3">
        <f t="shared" si="91"/>
        <v>0.12368257585403408</v>
      </c>
      <c r="J873" s="3">
        <v>0</v>
      </c>
      <c r="K873" s="3">
        <f t="shared" si="92"/>
        <v>1.1316565988519474</v>
      </c>
      <c r="L873" s="4">
        <f t="shared" si="93"/>
        <v>1</v>
      </c>
      <c r="M873" s="6">
        <f t="shared" si="94"/>
        <v>0.53088128709916371</v>
      </c>
      <c r="N873" s="7">
        <f t="shared" si="95"/>
        <v>0.4691187129008364</v>
      </c>
      <c r="O873" s="5">
        <f t="shared" si="96"/>
        <v>0.4691187129008364</v>
      </c>
      <c r="P873" s="3">
        <f t="shared" si="97"/>
        <v>-0.75689942337356675</v>
      </c>
    </row>
    <row r="874" spans="1:16" x14ac:dyDescent="0.3">
      <c r="A874" s="2">
        <v>97</v>
      </c>
      <c r="B874" s="2">
        <v>5</v>
      </c>
      <c r="C874" s="3">
        <v>0</v>
      </c>
      <c r="D874" s="3">
        <v>0</v>
      </c>
      <c r="E874" s="3">
        <v>0</v>
      </c>
      <c r="F874" s="3">
        <v>0</v>
      </c>
      <c r="G874" s="3">
        <v>0</v>
      </c>
      <c r="H874" s="3">
        <v>1.9989999999999999</v>
      </c>
      <c r="I874" s="3">
        <f t="shared" si="91"/>
        <v>-2.3955412150206747</v>
      </c>
      <c r="J874" s="3">
        <v>0</v>
      </c>
      <c r="K874" s="3">
        <f t="shared" si="92"/>
        <v>9.1123348249744496E-2</v>
      </c>
      <c r="L874" s="4">
        <f t="shared" si="93"/>
        <v>1</v>
      </c>
      <c r="M874" s="6">
        <f t="shared" si="94"/>
        <v>8.3513333662884381E-2</v>
      </c>
      <c r="N874" s="7">
        <f t="shared" si="95"/>
        <v>0.91648666633711562</v>
      </c>
      <c r="O874" s="5">
        <f t="shared" si="96"/>
        <v>0.91648666633711562</v>
      </c>
      <c r="P874" s="3">
        <f t="shared" si="97"/>
        <v>-8.7207760267437304E-2</v>
      </c>
    </row>
    <row r="875" spans="1:16" x14ac:dyDescent="0.3">
      <c r="A875" s="2">
        <v>97</v>
      </c>
      <c r="B875" s="2">
        <v>6</v>
      </c>
      <c r="C875" s="3">
        <v>0</v>
      </c>
      <c r="D875" s="3">
        <v>1</v>
      </c>
      <c r="E875" s="3">
        <v>0</v>
      </c>
      <c r="F875" s="3">
        <v>1</v>
      </c>
      <c r="G875" s="3">
        <v>0</v>
      </c>
      <c r="H875" s="3">
        <v>1.399</v>
      </c>
      <c r="I875" s="3">
        <f t="shared" si="91"/>
        <v>9.5601537840961814E-2</v>
      </c>
      <c r="J875" s="3">
        <v>0</v>
      </c>
      <c r="K875" s="3">
        <f t="shared" si="92"/>
        <v>1.1003205405340635</v>
      </c>
      <c r="L875" s="4">
        <f t="shared" si="93"/>
        <v>1</v>
      </c>
      <c r="M875" s="6">
        <f t="shared" si="94"/>
        <v>0.52388219764506849</v>
      </c>
      <c r="N875" s="7">
        <f t="shared" si="95"/>
        <v>0.4761178023549314</v>
      </c>
      <c r="O875" s="5">
        <f t="shared" si="96"/>
        <v>0.4761178023549314</v>
      </c>
      <c r="P875" s="3">
        <f t="shared" si="97"/>
        <v>-0.74208997143088384</v>
      </c>
    </row>
    <row r="876" spans="1:16" x14ac:dyDescent="0.3">
      <c r="A876" s="2">
        <v>97</v>
      </c>
      <c r="B876" s="2">
        <v>7</v>
      </c>
      <c r="C876" s="3">
        <v>0</v>
      </c>
      <c r="D876" s="3">
        <v>0</v>
      </c>
      <c r="E876" s="3">
        <v>0</v>
      </c>
      <c r="F876" s="3">
        <v>0</v>
      </c>
      <c r="G876" s="3">
        <v>1</v>
      </c>
      <c r="H876" s="3">
        <v>1.399</v>
      </c>
      <c r="I876" s="3">
        <f t="shared" si="91"/>
        <v>-0.87670334407292549</v>
      </c>
      <c r="J876" s="3">
        <v>0</v>
      </c>
      <c r="K876" s="3">
        <f t="shared" si="92"/>
        <v>0.41615256462262679</v>
      </c>
      <c r="L876" s="4">
        <f t="shared" si="93"/>
        <v>1</v>
      </c>
      <c r="M876" s="6">
        <f t="shared" si="94"/>
        <v>0.29386139249306253</v>
      </c>
      <c r="N876" s="7">
        <f t="shared" si="95"/>
        <v>0.70613860750693758</v>
      </c>
      <c r="O876" s="5">
        <f t="shared" si="96"/>
        <v>0.70613860750693758</v>
      </c>
      <c r="P876" s="3">
        <f t="shared" si="97"/>
        <v>-0.34794373284518837</v>
      </c>
    </row>
    <row r="877" spans="1:16" x14ac:dyDescent="0.3">
      <c r="A877" s="2">
        <v>97</v>
      </c>
      <c r="B877" s="2">
        <v>8</v>
      </c>
      <c r="C877" s="3">
        <v>0</v>
      </c>
      <c r="D877" s="3">
        <v>1</v>
      </c>
      <c r="E877" s="3">
        <v>0</v>
      </c>
      <c r="F877" s="3">
        <v>0</v>
      </c>
      <c r="G877" s="3">
        <v>0</v>
      </c>
      <c r="H877" s="3">
        <v>1.6989999999999998</v>
      </c>
      <c r="I877" s="3">
        <f t="shared" si="91"/>
        <v>-2.4236222530337468</v>
      </c>
      <c r="J877" s="3">
        <v>0</v>
      </c>
      <c r="K877" s="3">
        <f t="shared" si="92"/>
        <v>8.8600103514750117E-2</v>
      </c>
      <c r="L877" s="4">
        <f t="shared" si="93"/>
        <v>1</v>
      </c>
      <c r="M877" s="6">
        <f t="shared" si="94"/>
        <v>8.1389027273365139E-2</v>
      </c>
      <c r="N877" s="7">
        <f t="shared" si="95"/>
        <v>0.91861097272663483</v>
      </c>
      <c r="O877" s="5">
        <f t="shared" si="96"/>
        <v>0.91861097272663483</v>
      </c>
      <c r="P877" s="3">
        <f t="shared" si="97"/>
        <v>-8.4892562107752437E-2</v>
      </c>
    </row>
    <row r="878" spans="1:16" x14ac:dyDescent="0.3">
      <c r="A878" s="2">
        <v>97</v>
      </c>
      <c r="B878" s="2">
        <v>9</v>
      </c>
      <c r="C878" s="3">
        <v>0</v>
      </c>
      <c r="D878" s="3">
        <v>0</v>
      </c>
      <c r="E878" s="3">
        <v>1</v>
      </c>
      <c r="F878" s="3">
        <v>0</v>
      </c>
      <c r="G878" s="3">
        <v>1</v>
      </c>
      <c r="H878" s="3">
        <v>1.6989999999999998</v>
      </c>
      <c r="I878" s="3">
        <f t="shared" si="91"/>
        <v>-1.6242424559671893</v>
      </c>
      <c r="J878" s="3">
        <v>0</v>
      </c>
      <c r="K878" s="3">
        <f t="shared" si="92"/>
        <v>0.19706090098414894</v>
      </c>
      <c r="L878" s="4">
        <f t="shared" si="93"/>
        <v>1</v>
      </c>
      <c r="M878" s="6">
        <f t="shared" si="94"/>
        <v>0.16462061439158004</v>
      </c>
      <c r="N878" s="7">
        <f t="shared" si="95"/>
        <v>0.83537938560842007</v>
      </c>
      <c r="O878" s="5">
        <f t="shared" si="96"/>
        <v>0.83537938560842007</v>
      </c>
      <c r="P878" s="3">
        <f t="shared" si="97"/>
        <v>-0.17986930329675568</v>
      </c>
    </row>
    <row r="879" spans="1:16" x14ac:dyDescent="0.3">
      <c r="A879" s="2">
        <v>98</v>
      </c>
      <c r="B879" s="2">
        <v>1</v>
      </c>
      <c r="C879" s="3">
        <v>1</v>
      </c>
      <c r="D879" s="3">
        <v>1</v>
      </c>
      <c r="E879" s="3">
        <v>0</v>
      </c>
      <c r="F879" s="3">
        <v>0</v>
      </c>
      <c r="G879" s="3">
        <v>1</v>
      </c>
      <c r="H879" s="3">
        <v>1.9989999999999999</v>
      </c>
      <c r="I879" s="3">
        <f t="shared" si="91"/>
        <v>-1.758153056023851</v>
      </c>
      <c r="J879" s="3">
        <v>0</v>
      </c>
      <c r="K879" s="3">
        <f t="shared" si="92"/>
        <v>0.17236291466855119</v>
      </c>
      <c r="L879" s="4">
        <f t="shared" si="93"/>
        <v>1</v>
      </c>
      <c r="M879" s="6">
        <f t="shared" si="94"/>
        <v>0.1470218074215367</v>
      </c>
      <c r="N879" s="7">
        <f t="shared" si="95"/>
        <v>0.8529781925784633</v>
      </c>
      <c r="O879" s="5">
        <f t="shared" si="96"/>
        <v>0.1470218074215367</v>
      </c>
      <c r="P879" s="3">
        <f t="shared" si="97"/>
        <v>-1.9171743533997729</v>
      </c>
    </row>
    <row r="880" spans="1:16" x14ac:dyDescent="0.3">
      <c r="A880" s="2">
        <v>98</v>
      </c>
      <c r="B880" s="2">
        <v>2</v>
      </c>
      <c r="C880" s="3">
        <v>0</v>
      </c>
      <c r="D880" s="3">
        <v>0</v>
      </c>
      <c r="E880" s="3">
        <v>1</v>
      </c>
      <c r="F880" s="3">
        <v>0</v>
      </c>
      <c r="G880" s="3">
        <v>0</v>
      </c>
      <c r="H880" s="3">
        <v>1.399</v>
      </c>
      <c r="I880" s="3">
        <f t="shared" si="91"/>
        <v>-2.2897116529770853</v>
      </c>
      <c r="J880" s="3">
        <v>0</v>
      </c>
      <c r="K880" s="3">
        <f t="shared" si="92"/>
        <v>0.10129566594693437</v>
      </c>
      <c r="L880" s="4">
        <f t="shared" si="93"/>
        <v>1</v>
      </c>
      <c r="M880" s="6">
        <f t="shared" si="94"/>
        <v>9.1978629426310007E-2</v>
      </c>
      <c r="N880" s="7">
        <f t="shared" si="95"/>
        <v>0.90802137057368992</v>
      </c>
      <c r="O880" s="5">
        <f t="shared" si="96"/>
        <v>0.90802137057368992</v>
      </c>
      <c r="P880" s="3">
        <f t="shared" si="97"/>
        <v>-9.648736478370025E-2</v>
      </c>
    </row>
    <row r="881" spans="1:16" x14ac:dyDescent="0.3">
      <c r="A881" s="2">
        <v>98</v>
      </c>
      <c r="B881" s="2">
        <v>3</v>
      </c>
      <c r="C881" s="3">
        <v>1</v>
      </c>
      <c r="D881" s="3">
        <v>0</v>
      </c>
      <c r="E881" s="3">
        <v>1</v>
      </c>
      <c r="F881" s="3">
        <v>1</v>
      </c>
      <c r="G881" s="3">
        <v>0</v>
      </c>
      <c r="H881" s="3">
        <v>1.9989999999999999</v>
      </c>
      <c r="I881" s="3">
        <f t="shared" si="91"/>
        <v>-0.62385653604022995</v>
      </c>
      <c r="J881" s="3">
        <v>0</v>
      </c>
      <c r="K881" s="3">
        <f t="shared" si="92"/>
        <v>0.53587383073476125</v>
      </c>
      <c r="L881" s="4">
        <f t="shared" si="93"/>
        <v>1</v>
      </c>
      <c r="M881" s="6">
        <f t="shared" si="94"/>
        <v>0.34890485143457356</v>
      </c>
      <c r="N881" s="7">
        <f t="shared" si="95"/>
        <v>0.6510951485654265</v>
      </c>
      <c r="O881" s="5">
        <f t="shared" si="96"/>
        <v>0.34890485143457356</v>
      </c>
      <c r="P881" s="3">
        <f t="shared" si="97"/>
        <v>-1.0529560259431936</v>
      </c>
    </row>
    <row r="882" spans="1:16" x14ac:dyDescent="0.3">
      <c r="A882" s="2">
        <v>98</v>
      </c>
      <c r="B882" s="2">
        <v>4</v>
      </c>
      <c r="C882" s="3">
        <v>1</v>
      </c>
      <c r="D882" s="3">
        <v>0</v>
      </c>
      <c r="E882" s="3">
        <v>0</v>
      </c>
      <c r="F882" s="3">
        <v>1</v>
      </c>
      <c r="G882" s="3">
        <v>0</v>
      </c>
      <c r="H882" s="3">
        <v>1.6989999999999998</v>
      </c>
      <c r="I882" s="3">
        <f t="shared" si="91"/>
        <v>0.12368257585403408</v>
      </c>
      <c r="J882" s="3">
        <v>0</v>
      </c>
      <c r="K882" s="3">
        <f t="shared" si="92"/>
        <v>1.1316565988519474</v>
      </c>
      <c r="L882" s="4">
        <f t="shared" si="93"/>
        <v>1</v>
      </c>
      <c r="M882" s="6">
        <f t="shared" si="94"/>
        <v>0.53088128709916371</v>
      </c>
      <c r="N882" s="7">
        <f t="shared" si="95"/>
        <v>0.4691187129008364</v>
      </c>
      <c r="O882" s="5">
        <f t="shared" si="96"/>
        <v>0.53088128709916371</v>
      </c>
      <c r="P882" s="3">
        <f t="shared" si="97"/>
        <v>-0.63321684751953244</v>
      </c>
    </row>
    <row r="883" spans="1:16" x14ac:dyDescent="0.3">
      <c r="A883" s="2">
        <v>98</v>
      </c>
      <c r="B883" s="2">
        <v>5</v>
      </c>
      <c r="C883" s="3">
        <v>0</v>
      </c>
      <c r="D883" s="3">
        <v>0</v>
      </c>
      <c r="E883" s="3">
        <v>0</v>
      </c>
      <c r="F883" s="3">
        <v>0</v>
      </c>
      <c r="G883" s="3">
        <v>0</v>
      </c>
      <c r="H883" s="3">
        <v>1.9989999999999999</v>
      </c>
      <c r="I883" s="3">
        <f t="shared" si="91"/>
        <v>-2.3955412150206747</v>
      </c>
      <c r="J883" s="3">
        <v>0</v>
      </c>
      <c r="K883" s="3">
        <f t="shared" si="92"/>
        <v>9.1123348249744496E-2</v>
      </c>
      <c r="L883" s="4">
        <f t="shared" si="93"/>
        <v>1</v>
      </c>
      <c r="M883" s="6">
        <f t="shared" si="94"/>
        <v>8.3513333662884381E-2</v>
      </c>
      <c r="N883" s="7">
        <f t="shared" si="95"/>
        <v>0.91648666633711562</v>
      </c>
      <c r="O883" s="5">
        <f t="shared" si="96"/>
        <v>0.91648666633711562</v>
      </c>
      <c r="P883" s="3">
        <f t="shared" si="97"/>
        <v>-8.7207760267437304E-2</v>
      </c>
    </row>
    <row r="884" spans="1:16" x14ac:dyDescent="0.3">
      <c r="A884" s="2">
        <v>98</v>
      </c>
      <c r="B884" s="2">
        <v>6</v>
      </c>
      <c r="C884" s="3">
        <v>1</v>
      </c>
      <c r="D884" s="3">
        <v>1</v>
      </c>
      <c r="E884" s="3">
        <v>0</v>
      </c>
      <c r="F884" s="3">
        <v>1</v>
      </c>
      <c r="G884" s="3">
        <v>0</v>
      </c>
      <c r="H884" s="3">
        <v>1.399</v>
      </c>
      <c r="I884" s="3">
        <f t="shared" si="91"/>
        <v>9.5601537840961814E-2</v>
      </c>
      <c r="J884" s="3">
        <v>0</v>
      </c>
      <c r="K884" s="3">
        <f t="shared" si="92"/>
        <v>1.1003205405340635</v>
      </c>
      <c r="L884" s="4">
        <f t="shared" si="93"/>
        <v>1</v>
      </c>
      <c r="M884" s="6">
        <f t="shared" si="94"/>
        <v>0.52388219764506849</v>
      </c>
      <c r="N884" s="7">
        <f t="shared" si="95"/>
        <v>0.4761178023549314</v>
      </c>
      <c r="O884" s="5">
        <f t="shared" si="96"/>
        <v>0.52388219764506849</v>
      </c>
      <c r="P884" s="3">
        <f t="shared" si="97"/>
        <v>-0.64648843358992203</v>
      </c>
    </row>
    <row r="885" spans="1:16" x14ac:dyDescent="0.3">
      <c r="A885" s="2">
        <v>98</v>
      </c>
      <c r="B885" s="2">
        <v>7</v>
      </c>
      <c r="C885" s="3">
        <v>1</v>
      </c>
      <c r="D885" s="3">
        <v>0</v>
      </c>
      <c r="E885" s="3">
        <v>0</v>
      </c>
      <c r="F885" s="3">
        <v>0</v>
      </c>
      <c r="G885" s="3">
        <v>1</v>
      </c>
      <c r="H885" s="3">
        <v>1.399</v>
      </c>
      <c r="I885" s="3">
        <f t="shared" si="91"/>
        <v>-0.87670334407292549</v>
      </c>
      <c r="J885" s="3">
        <v>0</v>
      </c>
      <c r="K885" s="3">
        <f t="shared" si="92"/>
        <v>0.41615256462262679</v>
      </c>
      <c r="L885" s="4">
        <f t="shared" si="93"/>
        <v>1</v>
      </c>
      <c r="M885" s="6">
        <f t="shared" si="94"/>
        <v>0.29386139249306253</v>
      </c>
      <c r="N885" s="7">
        <f t="shared" si="95"/>
        <v>0.70613860750693758</v>
      </c>
      <c r="O885" s="5">
        <f t="shared" si="96"/>
        <v>0.29386139249306253</v>
      </c>
      <c r="P885" s="3">
        <f t="shared" si="97"/>
        <v>-1.2246470769181139</v>
      </c>
    </row>
    <row r="886" spans="1:16" x14ac:dyDescent="0.3">
      <c r="A886" s="2">
        <v>98</v>
      </c>
      <c r="B886" s="2">
        <v>8</v>
      </c>
      <c r="C886" s="3">
        <v>1</v>
      </c>
      <c r="D886" s="3">
        <v>1</v>
      </c>
      <c r="E886" s="3">
        <v>0</v>
      </c>
      <c r="F886" s="3">
        <v>0</v>
      </c>
      <c r="G886" s="3">
        <v>0</v>
      </c>
      <c r="H886" s="3">
        <v>1.6989999999999998</v>
      </c>
      <c r="I886" s="3">
        <f t="shared" si="91"/>
        <v>-2.4236222530337468</v>
      </c>
      <c r="J886" s="3">
        <v>0</v>
      </c>
      <c r="K886" s="3">
        <f t="shared" si="92"/>
        <v>8.8600103514750117E-2</v>
      </c>
      <c r="L886" s="4">
        <f t="shared" si="93"/>
        <v>1</v>
      </c>
      <c r="M886" s="6">
        <f t="shared" si="94"/>
        <v>8.1389027273365139E-2</v>
      </c>
      <c r="N886" s="7">
        <f t="shared" si="95"/>
        <v>0.91861097272663483</v>
      </c>
      <c r="O886" s="5">
        <f t="shared" si="96"/>
        <v>8.1389027273365139E-2</v>
      </c>
      <c r="P886" s="3">
        <f t="shared" si="97"/>
        <v>-2.5085148151414995</v>
      </c>
    </row>
    <row r="887" spans="1:16" x14ac:dyDescent="0.3">
      <c r="A887" s="2">
        <v>98</v>
      </c>
      <c r="B887" s="2">
        <v>9</v>
      </c>
      <c r="C887" s="3">
        <v>0</v>
      </c>
      <c r="D887" s="3">
        <v>0</v>
      </c>
      <c r="E887" s="3">
        <v>1</v>
      </c>
      <c r="F887" s="3">
        <v>0</v>
      </c>
      <c r="G887" s="3">
        <v>1</v>
      </c>
      <c r="H887" s="3">
        <v>1.6989999999999998</v>
      </c>
      <c r="I887" s="3">
        <f t="shared" si="91"/>
        <v>-1.6242424559671893</v>
      </c>
      <c r="J887" s="3">
        <v>0</v>
      </c>
      <c r="K887" s="3">
        <f t="shared" si="92"/>
        <v>0.19706090098414894</v>
      </c>
      <c r="L887" s="4">
        <f t="shared" si="93"/>
        <v>1</v>
      </c>
      <c r="M887" s="6">
        <f t="shared" si="94"/>
        <v>0.16462061439158004</v>
      </c>
      <c r="N887" s="7">
        <f t="shared" si="95"/>
        <v>0.83537938560842007</v>
      </c>
      <c r="O887" s="5">
        <f t="shared" si="96"/>
        <v>0.83537938560842007</v>
      </c>
      <c r="P887" s="3">
        <f t="shared" si="97"/>
        <v>-0.17986930329675568</v>
      </c>
    </row>
    <row r="888" spans="1:16" x14ac:dyDescent="0.3">
      <c r="A888" s="2">
        <v>99</v>
      </c>
      <c r="B888" s="2">
        <v>1</v>
      </c>
      <c r="C888" s="3">
        <v>0</v>
      </c>
      <c r="D888" s="3">
        <v>1</v>
      </c>
      <c r="E888" s="3">
        <v>0</v>
      </c>
      <c r="F888" s="3">
        <v>0</v>
      </c>
      <c r="G888" s="3">
        <v>1</v>
      </c>
      <c r="H888" s="3">
        <v>1.9989999999999999</v>
      </c>
      <c r="I888" s="3">
        <f t="shared" si="91"/>
        <v>-1.758153056023851</v>
      </c>
      <c r="J888" s="3">
        <v>0</v>
      </c>
      <c r="K888" s="3">
        <f t="shared" si="92"/>
        <v>0.17236291466855119</v>
      </c>
      <c r="L888" s="4">
        <f t="shared" si="93"/>
        <v>1</v>
      </c>
      <c r="M888" s="6">
        <f t="shared" si="94"/>
        <v>0.1470218074215367</v>
      </c>
      <c r="N888" s="7">
        <f t="shared" si="95"/>
        <v>0.8529781925784633</v>
      </c>
      <c r="O888" s="5">
        <f t="shared" si="96"/>
        <v>0.8529781925784633</v>
      </c>
      <c r="P888" s="3">
        <f t="shared" si="97"/>
        <v>-0.15902129737592208</v>
      </c>
    </row>
    <row r="889" spans="1:16" x14ac:dyDescent="0.3">
      <c r="A889" s="2">
        <v>99</v>
      </c>
      <c r="B889" s="2">
        <v>2</v>
      </c>
      <c r="C889" s="3">
        <v>0</v>
      </c>
      <c r="D889" s="3">
        <v>0</v>
      </c>
      <c r="E889" s="3">
        <v>1</v>
      </c>
      <c r="F889" s="3">
        <v>0</v>
      </c>
      <c r="G889" s="3">
        <v>0</v>
      </c>
      <c r="H889" s="3">
        <v>1.399</v>
      </c>
      <c r="I889" s="3">
        <f t="shared" si="91"/>
        <v>-2.2897116529770853</v>
      </c>
      <c r="J889" s="3">
        <v>0</v>
      </c>
      <c r="K889" s="3">
        <f t="shared" si="92"/>
        <v>0.10129566594693437</v>
      </c>
      <c r="L889" s="4">
        <f t="shared" si="93"/>
        <v>1</v>
      </c>
      <c r="M889" s="6">
        <f t="shared" si="94"/>
        <v>9.1978629426310007E-2</v>
      </c>
      <c r="N889" s="7">
        <f t="shared" si="95"/>
        <v>0.90802137057368992</v>
      </c>
      <c r="O889" s="5">
        <f t="shared" si="96"/>
        <v>0.90802137057368992</v>
      </c>
      <c r="P889" s="3">
        <f t="shared" si="97"/>
        <v>-9.648736478370025E-2</v>
      </c>
    </row>
    <row r="890" spans="1:16" x14ac:dyDescent="0.3">
      <c r="A890" s="2">
        <v>99</v>
      </c>
      <c r="B890" s="2">
        <v>3</v>
      </c>
      <c r="C890" s="3">
        <v>0</v>
      </c>
      <c r="D890" s="3">
        <v>0</v>
      </c>
      <c r="E890" s="3">
        <v>1</v>
      </c>
      <c r="F890" s="3">
        <v>1</v>
      </c>
      <c r="G890" s="3">
        <v>0</v>
      </c>
      <c r="H890" s="3">
        <v>1.9989999999999999</v>
      </c>
      <c r="I890" s="3">
        <f t="shared" si="91"/>
        <v>-0.62385653604022995</v>
      </c>
      <c r="J890" s="3">
        <v>0</v>
      </c>
      <c r="K890" s="3">
        <f t="shared" si="92"/>
        <v>0.53587383073476125</v>
      </c>
      <c r="L890" s="4">
        <f t="shared" si="93"/>
        <v>1</v>
      </c>
      <c r="M890" s="6">
        <f t="shared" si="94"/>
        <v>0.34890485143457356</v>
      </c>
      <c r="N890" s="7">
        <f t="shared" si="95"/>
        <v>0.6510951485654265</v>
      </c>
      <c r="O890" s="5">
        <f t="shared" si="96"/>
        <v>0.6510951485654265</v>
      </c>
      <c r="P890" s="3">
        <f t="shared" si="97"/>
        <v>-0.42909948990296365</v>
      </c>
    </row>
    <row r="891" spans="1:16" x14ac:dyDescent="0.3">
      <c r="A891" s="2">
        <v>99</v>
      </c>
      <c r="B891" s="2">
        <v>4</v>
      </c>
      <c r="C891" s="3">
        <v>0</v>
      </c>
      <c r="D891" s="3">
        <v>0</v>
      </c>
      <c r="E891" s="3">
        <v>0</v>
      </c>
      <c r="F891" s="3">
        <v>1</v>
      </c>
      <c r="G891" s="3">
        <v>0</v>
      </c>
      <c r="H891" s="3">
        <v>1.6989999999999998</v>
      </c>
      <c r="I891" s="3">
        <f t="shared" si="91"/>
        <v>0.12368257585403408</v>
      </c>
      <c r="J891" s="3">
        <v>0</v>
      </c>
      <c r="K891" s="3">
        <f t="shared" si="92"/>
        <v>1.1316565988519474</v>
      </c>
      <c r="L891" s="4">
        <f t="shared" si="93"/>
        <v>1</v>
      </c>
      <c r="M891" s="6">
        <f t="shared" si="94"/>
        <v>0.53088128709916371</v>
      </c>
      <c r="N891" s="7">
        <f t="shared" si="95"/>
        <v>0.4691187129008364</v>
      </c>
      <c r="O891" s="5">
        <f t="shared" si="96"/>
        <v>0.4691187129008364</v>
      </c>
      <c r="P891" s="3">
        <f t="shared" si="97"/>
        <v>-0.75689942337356675</v>
      </c>
    </row>
    <row r="892" spans="1:16" x14ac:dyDescent="0.3">
      <c r="A892" s="2">
        <v>99</v>
      </c>
      <c r="B892" s="2">
        <v>5</v>
      </c>
      <c r="C892" s="3">
        <v>0</v>
      </c>
      <c r="D892" s="3">
        <v>0</v>
      </c>
      <c r="E892" s="3">
        <v>0</v>
      </c>
      <c r="F892" s="3">
        <v>0</v>
      </c>
      <c r="G892" s="3">
        <v>0</v>
      </c>
      <c r="H892" s="3">
        <v>1.9989999999999999</v>
      </c>
      <c r="I892" s="3">
        <f t="shared" si="91"/>
        <v>-2.3955412150206747</v>
      </c>
      <c r="J892" s="3">
        <v>0</v>
      </c>
      <c r="K892" s="3">
        <f t="shared" si="92"/>
        <v>9.1123348249744496E-2</v>
      </c>
      <c r="L892" s="4">
        <f t="shared" si="93"/>
        <v>1</v>
      </c>
      <c r="M892" s="6">
        <f t="shared" si="94"/>
        <v>8.3513333662884381E-2</v>
      </c>
      <c r="N892" s="7">
        <f t="shared" si="95"/>
        <v>0.91648666633711562</v>
      </c>
      <c r="O892" s="5">
        <f t="shared" si="96"/>
        <v>0.91648666633711562</v>
      </c>
      <c r="P892" s="3">
        <f t="shared" si="97"/>
        <v>-8.7207760267437304E-2</v>
      </c>
    </row>
    <row r="893" spans="1:16" x14ac:dyDescent="0.3">
      <c r="A893" s="2">
        <v>99</v>
      </c>
      <c r="B893" s="2">
        <v>6</v>
      </c>
      <c r="C893" s="3">
        <v>0</v>
      </c>
      <c r="D893" s="3">
        <v>1</v>
      </c>
      <c r="E893" s="3">
        <v>0</v>
      </c>
      <c r="F893" s="3">
        <v>1</v>
      </c>
      <c r="G893" s="3">
        <v>0</v>
      </c>
      <c r="H893" s="3">
        <v>1.399</v>
      </c>
      <c r="I893" s="3">
        <f t="shared" si="91"/>
        <v>9.5601537840961814E-2</v>
      </c>
      <c r="J893" s="3">
        <v>0</v>
      </c>
      <c r="K893" s="3">
        <f t="shared" si="92"/>
        <v>1.1003205405340635</v>
      </c>
      <c r="L893" s="4">
        <f t="shared" si="93"/>
        <v>1</v>
      </c>
      <c r="M893" s="6">
        <f t="shared" si="94"/>
        <v>0.52388219764506849</v>
      </c>
      <c r="N893" s="7">
        <f t="shared" si="95"/>
        <v>0.4761178023549314</v>
      </c>
      <c r="O893" s="5">
        <f t="shared" si="96"/>
        <v>0.4761178023549314</v>
      </c>
      <c r="P893" s="3">
        <f t="shared" si="97"/>
        <v>-0.74208997143088384</v>
      </c>
    </row>
    <row r="894" spans="1:16" x14ac:dyDescent="0.3">
      <c r="A894" s="2">
        <v>99</v>
      </c>
      <c r="B894" s="2">
        <v>7</v>
      </c>
      <c r="C894" s="3">
        <v>0</v>
      </c>
      <c r="D894" s="3">
        <v>0</v>
      </c>
      <c r="E894" s="3">
        <v>0</v>
      </c>
      <c r="F894" s="3">
        <v>0</v>
      </c>
      <c r="G894" s="3">
        <v>1</v>
      </c>
      <c r="H894" s="3">
        <v>1.399</v>
      </c>
      <c r="I894" s="3">
        <f t="shared" si="91"/>
        <v>-0.87670334407292549</v>
      </c>
      <c r="J894" s="3">
        <v>0</v>
      </c>
      <c r="K894" s="3">
        <f t="shared" si="92"/>
        <v>0.41615256462262679</v>
      </c>
      <c r="L894" s="4">
        <f t="shared" si="93"/>
        <v>1</v>
      </c>
      <c r="M894" s="6">
        <f t="shared" si="94"/>
        <v>0.29386139249306253</v>
      </c>
      <c r="N894" s="7">
        <f t="shared" si="95"/>
        <v>0.70613860750693758</v>
      </c>
      <c r="O894" s="5">
        <f t="shared" si="96"/>
        <v>0.70613860750693758</v>
      </c>
      <c r="P894" s="3">
        <f t="shared" si="97"/>
        <v>-0.34794373284518837</v>
      </c>
    </row>
    <row r="895" spans="1:16" x14ac:dyDescent="0.3">
      <c r="A895" s="2">
        <v>99</v>
      </c>
      <c r="B895" s="2">
        <v>8</v>
      </c>
      <c r="C895" s="3">
        <v>0</v>
      </c>
      <c r="D895" s="3">
        <v>1</v>
      </c>
      <c r="E895" s="3">
        <v>0</v>
      </c>
      <c r="F895" s="3">
        <v>0</v>
      </c>
      <c r="G895" s="3">
        <v>0</v>
      </c>
      <c r="H895" s="3">
        <v>1.6989999999999998</v>
      </c>
      <c r="I895" s="3">
        <f t="shared" si="91"/>
        <v>-2.4236222530337468</v>
      </c>
      <c r="J895" s="3">
        <v>0</v>
      </c>
      <c r="K895" s="3">
        <f t="shared" si="92"/>
        <v>8.8600103514750117E-2</v>
      </c>
      <c r="L895" s="4">
        <f t="shared" si="93"/>
        <v>1</v>
      </c>
      <c r="M895" s="6">
        <f t="shared" si="94"/>
        <v>8.1389027273365139E-2</v>
      </c>
      <c r="N895" s="7">
        <f t="shared" si="95"/>
        <v>0.91861097272663483</v>
      </c>
      <c r="O895" s="5">
        <f t="shared" si="96"/>
        <v>0.91861097272663483</v>
      </c>
      <c r="P895" s="3">
        <f t="shared" si="97"/>
        <v>-8.4892562107752437E-2</v>
      </c>
    </row>
    <row r="896" spans="1:16" x14ac:dyDescent="0.3">
      <c r="A896" s="2">
        <v>99</v>
      </c>
      <c r="B896" s="2">
        <v>9</v>
      </c>
      <c r="C896" s="3">
        <v>0</v>
      </c>
      <c r="D896" s="3">
        <v>0</v>
      </c>
      <c r="E896" s="3">
        <v>1</v>
      </c>
      <c r="F896" s="3">
        <v>0</v>
      </c>
      <c r="G896" s="3">
        <v>1</v>
      </c>
      <c r="H896" s="3">
        <v>1.6989999999999998</v>
      </c>
      <c r="I896" s="3">
        <f t="shared" si="91"/>
        <v>-1.6242424559671893</v>
      </c>
      <c r="J896" s="3">
        <v>0</v>
      </c>
      <c r="K896" s="3">
        <f t="shared" si="92"/>
        <v>0.19706090098414894</v>
      </c>
      <c r="L896" s="4">
        <f t="shared" si="93"/>
        <v>1</v>
      </c>
      <c r="M896" s="6">
        <f t="shared" si="94"/>
        <v>0.16462061439158004</v>
      </c>
      <c r="N896" s="7">
        <f t="shared" si="95"/>
        <v>0.83537938560842007</v>
      </c>
      <c r="O896" s="5">
        <f t="shared" si="96"/>
        <v>0.83537938560842007</v>
      </c>
      <c r="P896" s="3">
        <f t="shared" si="97"/>
        <v>-0.17986930329675568</v>
      </c>
    </row>
    <row r="897" spans="1:16" x14ac:dyDescent="0.3">
      <c r="A897" s="2">
        <v>100</v>
      </c>
      <c r="B897" s="2">
        <v>1</v>
      </c>
      <c r="C897" s="3">
        <v>0</v>
      </c>
      <c r="D897" s="3">
        <v>1</v>
      </c>
      <c r="E897" s="3">
        <v>0</v>
      </c>
      <c r="F897" s="3">
        <v>0</v>
      </c>
      <c r="G897" s="3">
        <v>1</v>
      </c>
      <c r="H897" s="3">
        <v>1.9989999999999999</v>
      </c>
      <c r="I897" s="3">
        <f t="shared" si="91"/>
        <v>-1.758153056023851</v>
      </c>
      <c r="J897" s="3">
        <v>0</v>
      </c>
      <c r="K897" s="3">
        <f t="shared" si="92"/>
        <v>0.17236291466855119</v>
      </c>
      <c r="L897" s="4">
        <f t="shared" si="93"/>
        <v>1</v>
      </c>
      <c r="M897" s="6">
        <f t="shared" si="94"/>
        <v>0.1470218074215367</v>
      </c>
      <c r="N897" s="7">
        <f t="shared" si="95"/>
        <v>0.8529781925784633</v>
      </c>
      <c r="O897" s="5">
        <f t="shared" si="96"/>
        <v>0.8529781925784633</v>
      </c>
      <c r="P897" s="3">
        <f t="shared" si="97"/>
        <v>-0.15902129737592208</v>
      </c>
    </row>
    <row r="898" spans="1:16" x14ac:dyDescent="0.3">
      <c r="A898" s="2">
        <v>100</v>
      </c>
      <c r="B898" s="2">
        <v>2</v>
      </c>
      <c r="C898" s="3">
        <v>0</v>
      </c>
      <c r="D898" s="3">
        <v>0</v>
      </c>
      <c r="E898" s="3">
        <v>1</v>
      </c>
      <c r="F898" s="3">
        <v>0</v>
      </c>
      <c r="G898" s="3">
        <v>0</v>
      </c>
      <c r="H898" s="3">
        <v>1.399</v>
      </c>
      <c r="I898" s="3">
        <f t="shared" si="91"/>
        <v>-2.2897116529770853</v>
      </c>
      <c r="J898" s="3">
        <v>0</v>
      </c>
      <c r="K898" s="3">
        <f t="shared" si="92"/>
        <v>0.10129566594693437</v>
      </c>
      <c r="L898" s="4">
        <f t="shared" si="93"/>
        <v>1</v>
      </c>
      <c r="M898" s="6">
        <f t="shared" si="94"/>
        <v>9.1978629426310007E-2</v>
      </c>
      <c r="N898" s="7">
        <f t="shared" si="95"/>
        <v>0.90802137057368992</v>
      </c>
      <c r="O898" s="5">
        <f t="shared" si="96"/>
        <v>0.90802137057368992</v>
      </c>
      <c r="P898" s="3">
        <f t="shared" si="97"/>
        <v>-9.648736478370025E-2</v>
      </c>
    </row>
    <row r="899" spans="1:16" x14ac:dyDescent="0.3">
      <c r="A899" s="2">
        <v>100</v>
      </c>
      <c r="B899" s="2">
        <v>3</v>
      </c>
      <c r="C899" s="3">
        <v>0</v>
      </c>
      <c r="D899" s="3">
        <v>0</v>
      </c>
      <c r="E899" s="3">
        <v>1</v>
      </c>
      <c r="F899" s="3">
        <v>1</v>
      </c>
      <c r="G899" s="3">
        <v>0</v>
      </c>
      <c r="H899" s="3">
        <v>1.9989999999999999</v>
      </c>
      <c r="I899" s="3">
        <f t="shared" si="91"/>
        <v>-0.62385653604022995</v>
      </c>
      <c r="J899" s="3">
        <v>0</v>
      </c>
      <c r="K899" s="3">
        <f t="shared" si="92"/>
        <v>0.53587383073476125</v>
      </c>
      <c r="L899" s="4">
        <f t="shared" si="93"/>
        <v>1</v>
      </c>
      <c r="M899" s="6">
        <f t="shared" si="94"/>
        <v>0.34890485143457356</v>
      </c>
      <c r="N899" s="7">
        <f t="shared" si="95"/>
        <v>0.6510951485654265</v>
      </c>
      <c r="O899" s="5">
        <f t="shared" si="96"/>
        <v>0.6510951485654265</v>
      </c>
      <c r="P899" s="3">
        <f t="shared" si="97"/>
        <v>-0.42909948990296365</v>
      </c>
    </row>
    <row r="900" spans="1:16" x14ac:dyDescent="0.3">
      <c r="A900" s="2">
        <v>100</v>
      </c>
      <c r="B900" s="2">
        <v>4</v>
      </c>
      <c r="C900" s="3">
        <v>0</v>
      </c>
      <c r="D900" s="3">
        <v>0</v>
      </c>
      <c r="E900" s="3">
        <v>0</v>
      </c>
      <c r="F900" s="3">
        <v>1</v>
      </c>
      <c r="G900" s="3">
        <v>0</v>
      </c>
      <c r="H900" s="3">
        <v>1.6989999999999998</v>
      </c>
      <c r="I900" s="3">
        <f t="shared" si="91"/>
        <v>0.12368257585403408</v>
      </c>
      <c r="J900" s="3">
        <v>0</v>
      </c>
      <c r="K900" s="3">
        <f t="shared" si="92"/>
        <v>1.1316565988519474</v>
      </c>
      <c r="L900" s="4">
        <f t="shared" si="93"/>
        <v>1</v>
      </c>
      <c r="M900" s="6">
        <f t="shared" si="94"/>
        <v>0.53088128709916371</v>
      </c>
      <c r="N900" s="7">
        <f t="shared" si="95"/>
        <v>0.4691187129008364</v>
      </c>
      <c r="O900" s="5">
        <f t="shared" si="96"/>
        <v>0.4691187129008364</v>
      </c>
      <c r="P900" s="3">
        <f t="shared" si="97"/>
        <v>-0.75689942337356675</v>
      </c>
    </row>
    <row r="901" spans="1:16" x14ac:dyDescent="0.3">
      <c r="A901" s="2">
        <v>100</v>
      </c>
      <c r="B901" s="2">
        <v>5</v>
      </c>
      <c r="C901" s="3">
        <v>0</v>
      </c>
      <c r="D901" s="3">
        <v>0</v>
      </c>
      <c r="E901" s="3">
        <v>0</v>
      </c>
      <c r="F901" s="3">
        <v>0</v>
      </c>
      <c r="G901" s="3">
        <v>0</v>
      </c>
      <c r="H901" s="3">
        <v>1.9989999999999999</v>
      </c>
      <c r="I901" s="3">
        <f t="shared" si="91"/>
        <v>-2.3955412150206747</v>
      </c>
      <c r="J901" s="3">
        <v>0</v>
      </c>
      <c r="K901" s="3">
        <f t="shared" si="92"/>
        <v>9.1123348249744496E-2</v>
      </c>
      <c r="L901" s="4">
        <f t="shared" si="93"/>
        <v>1</v>
      </c>
      <c r="M901" s="6">
        <f t="shared" si="94"/>
        <v>8.3513333662884381E-2</v>
      </c>
      <c r="N901" s="7">
        <f t="shared" si="95"/>
        <v>0.91648666633711562</v>
      </c>
      <c r="O901" s="5">
        <f t="shared" si="96"/>
        <v>0.91648666633711562</v>
      </c>
      <c r="P901" s="3">
        <f t="shared" si="97"/>
        <v>-8.7207760267437304E-2</v>
      </c>
    </row>
    <row r="902" spans="1:16" x14ac:dyDescent="0.3">
      <c r="A902" s="2">
        <v>100</v>
      </c>
      <c r="B902" s="2">
        <v>6</v>
      </c>
      <c r="C902" s="3">
        <v>1</v>
      </c>
      <c r="D902" s="3">
        <v>1</v>
      </c>
      <c r="E902" s="3">
        <v>0</v>
      </c>
      <c r="F902" s="3">
        <v>1</v>
      </c>
      <c r="G902" s="3">
        <v>0</v>
      </c>
      <c r="H902" s="3">
        <v>1.399</v>
      </c>
      <c r="I902" s="3">
        <f t="shared" si="91"/>
        <v>9.5601537840961814E-2</v>
      </c>
      <c r="J902" s="3">
        <v>0</v>
      </c>
      <c r="K902" s="3">
        <f t="shared" si="92"/>
        <v>1.1003205405340635</v>
      </c>
      <c r="L902" s="4">
        <f t="shared" si="93"/>
        <v>1</v>
      </c>
      <c r="M902" s="6">
        <f t="shared" si="94"/>
        <v>0.52388219764506849</v>
      </c>
      <c r="N902" s="7">
        <f t="shared" si="95"/>
        <v>0.4761178023549314</v>
      </c>
      <c r="O902" s="5">
        <f t="shared" si="96"/>
        <v>0.52388219764506849</v>
      </c>
      <c r="P902" s="3">
        <f t="shared" si="97"/>
        <v>-0.64648843358992203</v>
      </c>
    </row>
    <row r="903" spans="1:16" x14ac:dyDescent="0.3">
      <c r="A903" s="2">
        <v>100</v>
      </c>
      <c r="B903" s="2">
        <v>7</v>
      </c>
      <c r="C903" s="3">
        <v>1</v>
      </c>
      <c r="D903" s="3">
        <v>0</v>
      </c>
      <c r="E903" s="3">
        <v>0</v>
      </c>
      <c r="F903" s="3">
        <v>0</v>
      </c>
      <c r="G903" s="3">
        <v>1</v>
      </c>
      <c r="H903" s="3">
        <v>1.399</v>
      </c>
      <c r="I903" s="3">
        <f t="shared" ref="I903:I966" si="98">$J$1+$L$1*D903+$N$1*E903+$P$1*F903+$R$1*G903+$T$1*H903</f>
        <v>-0.87670334407292549</v>
      </c>
      <c r="J903" s="3">
        <v>0</v>
      </c>
      <c r="K903" s="3">
        <f t="shared" ref="K903:K966" si="99">EXP(I903)</f>
        <v>0.41615256462262679</v>
      </c>
      <c r="L903" s="4">
        <f t="shared" ref="L903:L966" si="100">EXP(J903)</f>
        <v>1</v>
      </c>
      <c r="M903" s="6">
        <f t="shared" ref="M903:M966" si="101">K903/SUM(K903:L903)</f>
        <v>0.29386139249306253</v>
      </c>
      <c r="N903" s="7">
        <f t="shared" ref="N903:N966" si="102">L903/SUM(K903:L903)</f>
        <v>0.70613860750693758</v>
      </c>
      <c r="O903" s="5">
        <f t="shared" ref="O903:O966" si="103">M903*C903+N903*(1-C903)</f>
        <v>0.29386139249306253</v>
      </c>
      <c r="P903" s="3">
        <f t="shared" ref="P903:P966" si="104">LN(O903)</f>
        <v>-1.2246470769181139</v>
      </c>
    </row>
    <row r="904" spans="1:16" x14ac:dyDescent="0.3">
      <c r="A904" s="2">
        <v>100</v>
      </c>
      <c r="B904" s="2">
        <v>8</v>
      </c>
      <c r="C904" s="3">
        <v>0</v>
      </c>
      <c r="D904" s="3">
        <v>1</v>
      </c>
      <c r="E904" s="3">
        <v>0</v>
      </c>
      <c r="F904" s="3">
        <v>0</v>
      </c>
      <c r="G904" s="3">
        <v>0</v>
      </c>
      <c r="H904" s="3">
        <v>1.6989999999999998</v>
      </c>
      <c r="I904" s="3">
        <f t="shared" si="98"/>
        <v>-2.4236222530337468</v>
      </c>
      <c r="J904" s="3">
        <v>0</v>
      </c>
      <c r="K904" s="3">
        <f t="shared" si="99"/>
        <v>8.8600103514750117E-2</v>
      </c>
      <c r="L904" s="4">
        <f t="shared" si="100"/>
        <v>1</v>
      </c>
      <c r="M904" s="6">
        <f t="shared" si="101"/>
        <v>8.1389027273365139E-2</v>
      </c>
      <c r="N904" s="7">
        <f t="shared" si="102"/>
        <v>0.91861097272663483</v>
      </c>
      <c r="O904" s="5">
        <f t="shared" si="103"/>
        <v>0.91861097272663483</v>
      </c>
      <c r="P904" s="3">
        <f t="shared" si="104"/>
        <v>-8.4892562107752437E-2</v>
      </c>
    </row>
    <row r="905" spans="1:16" x14ac:dyDescent="0.3">
      <c r="A905" s="2">
        <v>100</v>
      </c>
      <c r="B905" s="2">
        <v>9</v>
      </c>
      <c r="C905" s="3">
        <v>0</v>
      </c>
      <c r="D905" s="3">
        <v>0</v>
      </c>
      <c r="E905" s="3">
        <v>1</v>
      </c>
      <c r="F905" s="3">
        <v>0</v>
      </c>
      <c r="G905" s="3">
        <v>1</v>
      </c>
      <c r="H905" s="3">
        <v>1.6989999999999998</v>
      </c>
      <c r="I905" s="3">
        <f t="shared" si="98"/>
        <v>-1.6242424559671893</v>
      </c>
      <c r="J905" s="3">
        <v>0</v>
      </c>
      <c r="K905" s="3">
        <f t="shared" si="99"/>
        <v>0.19706090098414894</v>
      </c>
      <c r="L905" s="4">
        <f t="shared" si="100"/>
        <v>1</v>
      </c>
      <c r="M905" s="6">
        <f t="shared" si="101"/>
        <v>0.16462061439158004</v>
      </c>
      <c r="N905" s="7">
        <f t="shared" si="102"/>
        <v>0.83537938560842007</v>
      </c>
      <c r="O905" s="5">
        <f t="shared" si="103"/>
        <v>0.83537938560842007</v>
      </c>
      <c r="P905" s="3">
        <f t="shared" si="104"/>
        <v>-0.17986930329675568</v>
      </c>
    </row>
    <row r="906" spans="1:16" x14ac:dyDescent="0.3">
      <c r="A906" s="2">
        <v>101</v>
      </c>
      <c r="B906" s="2">
        <v>1</v>
      </c>
      <c r="C906" s="3">
        <v>0</v>
      </c>
      <c r="D906" s="3">
        <v>1</v>
      </c>
      <c r="E906" s="3">
        <v>0</v>
      </c>
      <c r="F906" s="3">
        <v>0</v>
      </c>
      <c r="G906" s="3">
        <v>1</v>
      </c>
      <c r="H906" s="3">
        <v>1.9989999999999999</v>
      </c>
      <c r="I906" s="3">
        <f t="shared" si="98"/>
        <v>-1.758153056023851</v>
      </c>
      <c r="J906" s="3">
        <v>0</v>
      </c>
      <c r="K906" s="3">
        <f t="shared" si="99"/>
        <v>0.17236291466855119</v>
      </c>
      <c r="L906" s="4">
        <f t="shared" si="100"/>
        <v>1</v>
      </c>
      <c r="M906" s="6">
        <f t="shared" si="101"/>
        <v>0.1470218074215367</v>
      </c>
      <c r="N906" s="7">
        <f t="shared" si="102"/>
        <v>0.8529781925784633</v>
      </c>
      <c r="O906" s="5">
        <f t="shared" si="103"/>
        <v>0.8529781925784633</v>
      </c>
      <c r="P906" s="3">
        <f t="shared" si="104"/>
        <v>-0.15902129737592208</v>
      </c>
    </row>
    <row r="907" spans="1:16" x14ac:dyDescent="0.3">
      <c r="A907" s="2">
        <v>101</v>
      </c>
      <c r="B907" s="2">
        <v>2</v>
      </c>
      <c r="C907" s="3">
        <v>0</v>
      </c>
      <c r="D907" s="3">
        <v>0</v>
      </c>
      <c r="E907" s="3">
        <v>1</v>
      </c>
      <c r="F907" s="3">
        <v>0</v>
      </c>
      <c r="G907" s="3">
        <v>0</v>
      </c>
      <c r="H907" s="3">
        <v>1.399</v>
      </c>
      <c r="I907" s="3">
        <f t="shared" si="98"/>
        <v>-2.2897116529770853</v>
      </c>
      <c r="J907" s="3">
        <v>0</v>
      </c>
      <c r="K907" s="3">
        <f t="shared" si="99"/>
        <v>0.10129566594693437</v>
      </c>
      <c r="L907" s="4">
        <f t="shared" si="100"/>
        <v>1</v>
      </c>
      <c r="M907" s="6">
        <f t="shared" si="101"/>
        <v>9.1978629426310007E-2</v>
      </c>
      <c r="N907" s="7">
        <f t="shared" si="102"/>
        <v>0.90802137057368992</v>
      </c>
      <c r="O907" s="5">
        <f t="shared" si="103"/>
        <v>0.90802137057368992</v>
      </c>
      <c r="P907" s="3">
        <f t="shared" si="104"/>
        <v>-9.648736478370025E-2</v>
      </c>
    </row>
    <row r="908" spans="1:16" x14ac:dyDescent="0.3">
      <c r="A908" s="2">
        <v>101</v>
      </c>
      <c r="B908" s="2">
        <v>3</v>
      </c>
      <c r="C908" s="3">
        <v>1</v>
      </c>
      <c r="D908" s="3">
        <v>0</v>
      </c>
      <c r="E908" s="3">
        <v>1</v>
      </c>
      <c r="F908" s="3">
        <v>1</v>
      </c>
      <c r="G908" s="3">
        <v>0</v>
      </c>
      <c r="H908" s="3">
        <v>1.9989999999999999</v>
      </c>
      <c r="I908" s="3">
        <f t="shared" si="98"/>
        <v>-0.62385653604022995</v>
      </c>
      <c r="J908" s="3">
        <v>0</v>
      </c>
      <c r="K908" s="3">
        <f t="shared" si="99"/>
        <v>0.53587383073476125</v>
      </c>
      <c r="L908" s="4">
        <f t="shared" si="100"/>
        <v>1</v>
      </c>
      <c r="M908" s="6">
        <f t="shared" si="101"/>
        <v>0.34890485143457356</v>
      </c>
      <c r="N908" s="7">
        <f t="shared" si="102"/>
        <v>0.6510951485654265</v>
      </c>
      <c r="O908" s="5">
        <f t="shared" si="103"/>
        <v>0.34890485143457356</v>
      </c>
      <c r="P908" s="3">
        <f t="shared" si="104"/>
        <v>-1.0529560259431936</v>
      </c>
    </row>
    <row r="909" spans="1:16" x14ac:dyDescent="0.3">
      <c r="A909" s="2">
        <v>101</v>
      </c>
      <c r="B909" s="2">
        <v>4</v>
      </c>
      <c r="C909" s="3">
        <v>1</v>
      </c>
      <c r="D909" s="3">
        <v>0</v>
      </c>
      <c r="E909" s="3">
        <v>0</v>
      </c>
      <c r="F909" s="3">
        <v>1</v>
      </c>
      <c r="G909" s="3">
        <v>0</v>
      </c>
      <c r="H909" s="3">
        <v>1.6989999999999998</v>
      </c>
      <c r="I909" s="3">
        <f t="shared" si="98"/>
        <v>0.12368257585403408</v>
      </c>
      <c r="J909" s="3">
        <v>0</v>
      </c>
      <c r="K909" s="3">
        <f t="shared" si="99"/>
        <v>1.1316565988519474</v>
      </c>
      <c r="L909" s="4">
        <f t="shared" si="100"/>
        <v>1</v>
      </c>
      <c r="M909" s="6">
        <f t="shared" si="101"/>
        <v>0.53088128709916371</v>
      </c>
      <c r="N909" s="7">
        <f t="shared" si="102"/>
        <v>0.4691187129008364</v>
      </c>
      <c r="O909" s="5">
        <f t="shared" si="103"/>
        <v>0.53088128709916371</v>
      </c>
      <c r="P909" s="3">
        <f t="shared" si="104"/>
        <v>-0.63321684751953244</v>
      </c>
    </row>
    <row r="910" spans="1:16" x14ac:dyDescent="0.3">
      <c r="A910" s="2">
        <v>101</v>
      </c>
      <c r="B910" s="2">
        <v>5</v>
      </c>
      <c r="C910" s="3">
        <v>0</v>
      </c>
      <c r="D910" s="3">
        <v>0</v>
      </c>
      <c r="E910" s="3">
        <v>0</v>
      </c>
      <c r="F910" s="3">
        <v>0</v>
      </c>
      <c r="G910" s="3">
        <v>0</v>
      </c>
      <c r="H910" s="3">
        <v>1.9989999999999999</v>
      </c>
      <c r="I910" s="3">
        <f t="shared" si="98"/>
        <v>-2.3955412150206747</v>
      </c>
      <c r="J910" s="3">
        <v>0</v>
      </c>
      <c r="K910" s="3">
        <f t="shared" si="99"/>
        <v>9.1123348249744496E-2</v>
      </c>
      <c r="L910" s="4">
        <f t="shared" si="100"/>
        <v>1</v>
      </c>
      <c r="M910" s="6">
        <f t="shared" si="101"/>
        <v>8.3513333662884381E-2</v>
      </c>
      <c r="N910" s="7">
        <f t="shared" si="102"/>
        <v>0.91648666633711562</v>
      </c>
      <c r="O910" s="5">
        <f t="shared" si="103"/>
        <v>0.91648666633711562</v>
      </c>
      <c r="P910" s="3">
        <f t="shared" si="104"/>
        <v>-8.7207760267437304E-2</v>
      </c>
    </row>
    <row r="911" spans="1:16" x14ac:dyDescent="0.3">
      <c r="A911" s="2">
        <v>101</v>
      </c>
      <c r="B911" s="2">
        <v>6</v>
      </c>
      <c r="C911" s="3">
        <v>1</v>
      </c>
      <c r="D911" s="3">
        <v>1</v>
      </c>
      <c r="E911" s="3">
        <v>0</v>
      </c>
      <c r="F911" s="3">
        <v>1</v>
      </c>
      <c r="G911" s="3">
        <v>0</v>
      </c>
      <c r="H911" s="3">
        <v>1.399</v>
      </c>
      <c r="I911" s="3">
        <f t="shared" si="98"/>
        <v>9.5601537840961814E-2</v>
      </c>
      <c r="J911" s="3">
        <v>0</v>
      </c>
      <c r="K911" s="3">
        <f t="shared" si="99"/>
        <v>1.1003205405340635</v>
      </c>
      <c r="L911" s="4">
        <f t="shared" si="100"/>
        <v>1</v>
      </c>
      <c r="M911" s="6">
        <f t="shared" si="101"/>
        <v>0.52388219764506849</v>
      </c>
      <c r="N911" s="7">
        <f t="shared" si="102"/>
        <v>0.4761178023549314</v>
      </c>
      <c r="O911" s="5">
        <f t="shared" si="103"/>
        <v>0.52388219764506849</v>
      </c>
      <c r="P911" s="3">
        <f t="shared" si="104"/>
        <v>-0.64648843358992203</v>
      </c>
    </row>
    <row r="912" spans="1:16" x14ac:dyDescent="0.3">
      <c r="A912" s="2">
        <v>101</v>
      </c>
      <c r="B912" s="2">
        <v>7</v>
      </c>
      <c r="C912" s="3">
        <v>0</v>
      </c>
      <c r="D912" s="3">
        <v>0</v>
      </c>
      <c r="E912" s="3">
        <v>0</v>
      </c>
      <c r="F912" s="3">
        <v>0</v>
      </c>
      <c r="G912" s="3">
        <v>1</v>
      </c>
      <c r="H912" s="3">
        <v>1.399</v>
      </c>
      <c r="I912" s="3">
        <f t="shared" si="98"/>
        <v>-0.87670334407292549</v>
      </c>
      <c r="J912" s="3">
        <v>0</v>
      </c>
      <c r="K912" s="3">
        <f t="shared" si="99"/>
        <v>0.41615256462262679</v>
      </c>
      <c r="L912" s="4">
        <f t="shared" si="100"/>
        <v>1</v>
      </c>
      <c r="M912" s="6">
        <f t="shared" si="101"/>
        <v>0.29386139249306253</v>
      </c>
      <c r="N912" s="7">
        <f t="shared" si="102"/>
        <v>0.70613860750693758</v>
      </c>
      <c r="O912" s="5">
        <f t="shared" si="103"/>
        <v>0.70613860750693758</v>
      </c>
      <c r="P912" s="3">
        <f t="shared" si="104"/>
        <v>-0.34794373284518837</v>
      </c>
    </row>
    <row r="913" spans="1:16" x14ac:dyDescent="0.3">
      <c r="A913" s="2">
        <v>101</v>
      </c>
      <c r="B913" s="2">
        <v>8</v>
      </c>
      <c r="C913" s="3">
        <v>0</v>
      </c>
      <c r="D913" s="3">
        <v>1</v>
      </c>
      <c r="E913" s="3">
        <v>0</v>
      </c>
      <c r="F913" s="3">
        <v>0</v>
      </c>
      <c r="G913" s="3">
        <v>0</v>
      </c>
      <c r="H913" s="3">
        <v>1.6989999999999998</v>
      </c>
      <c r="I913" s="3">
        <f t="shared" si="98"/>
        <v>-2.4236222530337468</v>
      </c>
      <c r="J913" s="3">
        <v>0</v>
      </c>
      <c r="K913" s="3">
        <f t="shared" si="99"/>
        <v>8.8600103514750117E-2</v>
      </c>
      <c r="L913" s="4">
        <f t="shared" si="100"/>
        <v>1</v>
      </c>
      <c r="M913" s="6">
        <f t="shared" si="101"/>
        <v>8.1389027273365139E-2</v>
      </c>
      <c r="N913" s="7">
        <f t="shared" si="102"/>
        <v>0.91861097272663483</v>
      </c>
      <c r="O913" s="5">
        <f t="shared" si="103"/>
        <v>0.91861097272663483</v>
      </c>
      <c r="P913" s="3">
        <f t="shared" si="104"/>
        <v>-8.4892562107752437E-2</v>
      </c>
    </row>
    <row r="914" spans="1:16" x14ac:dyDescent="0.3">
      <c r="A914" s="2">
        <v>101</v>
      </c>
      <c r="B914" s="2">
        <v>9</v>
      </c>
      <c r="C914" s="3">
        <v>0</v>
      </c>
      <c r="D914" s="3">
        <v>0</v>
      </c>
      <c r="E914" s="3">
        <v>1</v>
      </c>
      <c r="F914" s="3">
        <v>0</v>
      </c>
      <c r="G914" s="3">
        <v>1</v>
      </c>
      <c r="H914" s="3">
        <v>1.6989999999999998</v>
      </c>
      <c r="I914" s="3">
        <f t="shared" si="98"/>
        <v>-1.6242424559671893</v>
      </c>
      <c r="J914" s="3">
        <v>0</v>
      </c>
      <c r="K914" s="3">
        <f t="shared" si="99"/>
        <v>0.19706090098414894</v>
      </c>
      <c r="L914" s="4">
        <f t="shared" si="100"/>
        <v>1</v>
      </c>
      <c r="M914" s="6">
        <f t="shared" si="101"/>
        <v>0.16462061439158004</v>
      </c>
      <c r="N914" s="7">
        <f t="shared" si="102"/>
        <v>0.83537938560842007</v>
      </c>
      <c r="O914" s="5">
        <f t="shared" si="103"/>
        <v>0.83537938560842007</v>
      </c>
      <c r="P914" s="3">
        <f t="shared" si="104"/>
        <v>-0.17986930329675568</v>
      </c>
    </row>
    <row r="915" spans="1:16" x14ac:dyDescent="0.3">
      <c r="A915" s="2">
        <v>102</v>
      </c>
      <c r="B915" s="2">
        <v>1</v>
      </c>
      <c r="C915" s="3">
        <v>0</v>
      </c>
      <c r="D915" s="3">
        <v>1</v>
      </c>
      <c r="E915" s="3">
        <v>0</v>
      </c>
      <c r="F915" s="3">
        <v>0</v>
      </c>
      <c r="G915" s="3">
        <v>1</v>
      </c>
      <c r="H915" s="3">
        <v>1.9989999999999999</v>
      </c>
      <c r="I915" s="3">
        <f t="shared" si="98"/>
        <v>-1.758153056023851</v>
      </c>
      <c r="J915" s="3">
        <v>0</v>
      </c>
      <c r="K915" s="3">
        <f t="shared" si="99"/>
        <v>0.17236291466855119</v>
      </c>
      <c r="L915" s="4">
        <f t="shared" si="100"/>
        <v>1</v>
      </c>
      <c r="M915" s="6">
        <f t="shared" si="101"/>
        <v>0.1470218074215367</v>
      </c>
      <c r="N915" s="7">
        <f t="shared" si="102"/>
        <v>0.8529781925784633</v>
      </c>
      <c r="O915" s="5">
        <f t="shared" si="103"/>
        <v>0.8529781925784633</v>
      </c>
      <c r="P915" s="3">
        <f t="shared" si="104"/>
        <v>-0.15902129737592208</v>
      </c>
    </row>
    <row r="916" spans="1:16" x14ac:dyDescent="0.3">
      <c r="A916" s="2">
        <v>102</v>
      </c>
      <c r="B916" s="2">
        <v>2</v>
      </c>
      <c r="C916" s="3">
        <v>0</v>
      </c>
      <c r="D916" s="3">
        <v>0</v>
      </c>
      <c r="E916" s="3">
        <v>1</v>
      </c>
      <c r="F916" s="3">
        <v>0</v>
      </c>
      <c r="G916" s="3">
        <v>0</v>
      </c>
      <c r="H916" s="3">
        <v>1.399</v>
      </c>
      <c r="I916" s="3">
        <f t="shared" si="98"/>
        <v>-2.2897116529770853</v>
      </c>
      <c r="J916" s="3">
        <v>0</v>
      </c>
      <c r="K916" s="3">
        <f t="shared" si="99"/>
        <v>0.10129566594693437</v>
      </c>
      <c r="L916" s="4">
        <f t="shared" si="100"/>
        <v>1</v>
      </c>
      <c r="M916" s="6">
        <f t="shared" si="101"/>
        <v>9.1978629426310007E-2</v>
      </c>
      <c r="N916" s="7">
        <f t="shared" si="102"/>
        <v>0.90802137057368992</v>
      </c>
      <c r="O916" s="5">
        <f t="shared" si="103"/>
        <v>0.90802137057368992</v>
      </c>
      <c r="P916" s="3">
        <f t="shared" si="104"/>
        <v>-9.648736478370025E-2</v>
      </c>
    </row>
    <row r="917" spans="1:16" x14ac:dyDescent="0.3">
      <c r="A917" s="2">
        <v>102</v>
      </c>
      <c r="B917" s="2">
        <v>3</v>
      </c>
      <c r="C917" s="3">
        <v>0</v>
      </c>
      <c r="D917" s="3">
        <v>0</v>
      </c>
      <c r="E917" s="3">
        <v>1</v>
      </c>
      <c r="F917" s="3">
        <v>1</v>
      </c>
      <c r="G917" s="3">
        <v>0</v>
      </c>
      <c r="H917" s="3">
        <v>1.9989999999999999</v>
      </c>
      <c r="I917" s="3">
        <f t="shared" si="98"/>
        <v>-0.62385653604022995</v>
      </c>
      <c r="J917" s="3">
        <v>0</v>
      </c>
      <c r="K917" s="3">
        <f t="shared" si="99"/>
        <v>0.53587383073476125</v>
      </c>
      <c r="L917" s="4">
        <f t="shared" si="100"/>
        <v>1</v>
      </c>
      <c r="M917" s="6">
        <f t="shared" si="101"/>
        <v>0.34890485143457356</v>
      </c>
      <c r="N917" s="7">
        <f t="shared" si="102"/>
        <v>0.6510951485654265</v>
      </c>
      <c r="O917" s="5">
        <f t="shared" si="103"/>
        <v>0.6510951485654265</v>
      </c>
      <c r="P917" s="3">
        <f t="shared" si="104"/>
        <v>-0.42909948990296365</v>
      </c>
    </row>
    <row r="918" spans="1:16" x14ac:dyDescent="0.3">
      <c r="A918" s="2">
        <v>102</v>
      </c>
      <c r="B918" s="2">
        <v>4</v>
      </c>
      <c r="C918" s="3">
        <v>0</v>
      </c>
      <c r="D918" s="3">
        <v>0</v>
      </c>
      <c r="E918" s="3">
        <v>0</v>
      </c>
      <c r="F918" s="3">
        <v>1</v>
      </c>
      <c r="G918" s="3">
        <v>0</v>
      </c>
      <c r="H918" s="3">
        <v>1.6989999999999998</v>
      </c>
      <c r="I918" s="3">
        <f t="shared" si="98"/>
        <v>0.12368257585403408</v>
      </c>
      <c r="J918" s="3">
        <v>0</v>
      </c>
      <c r="K918" s="3">
        <f t="shared" si="99"/>
        <v>1.1316565988519474</v>
      </c>
      <c r="L918" s="4">
        <f t="shared" si="100"/>
        <v>1</v>
      </c>
      <c r="M918" s="6">
        <f t="shared" si="101"/>
        <v>0.53088128709916371</v>
      </c>
      <c r="N918" s="7">
        <f t="shared" si="102"/>
        <v>0.4691187129008364</v>
      </c>
      <c r="O918" s="5">
        <f t="shared" si="103"/>
        <v>0.4691187129008364</v>
      </c>
      <c r="P918" s="3">
        <f t="shared" si="104"/>
        <v>-0.75689942337356675</v>
      </c>
    </row>
    <row r="919" spans="1:16" x14ac:dyDescent="0.3">
      <c r="A919" s="2">
        <v>102</v>
      </c>
      <c r="B919" s="2">
        <v>5</v>
      </c>
      <c r="C919" s="3">
        <v>0</v>
      </c>
      <c r="D919" s="3">
        <v>0</v>
      </c>
      <c r="E919" s="3">
        <v>0</v>
      </c>
      <c r="F919" s="3">
        <v>0</v>
      </c>
      <c r="G919" s="3">
        <v>0</v>
      </c>
      <c r="H919" s="3">
        <v>1.9989999999999999</v>
      </c>
      <c r="I919" s="3">
        <f t="shared" si="98"/>
        <v>-2.3955412150206747</v>
      </c>
      <c r="J919" s="3">
        <v>0</v>
      </c>
      <c r="K919" s="3">
        <f t="shared" si="99"/>
        <v>9.1123348249744496E-2</v>
      </c>
      <c r="L919" s="4">
        <f t="shared" si="100"/>
        <v>1</v>
      </c>
      <c r="M919" s="6">
        <f t="shared" si="101"/>
        <v>8.3513333662884381E-2</v>
      </c>
      <c r="N919" s="7">
        <f t="shared" si="102"/>
        <v>0.91648666633711562</v>
      </c>
      <c r="O919" s="5">
        <f t="shared" si="103"/>
        <v>0.91648666633711562</v>
      </c>
      <c r="P919" s="3">
        <f t="shared" si="104"/>
        <v>-8.7207760267437304E-2</v>
      </c>
    </row>
    <row r="920" spans="1:16" x14ac:dyDescent="0.3">
      <c r="A920" s="2">
        <v>102</v>
      </c>
      <c r="B920" s="2">
        <v>6</v>
      </c>
      <c r="C920" s="3">
        <v>0</v>
      </c>
      <c r="D920" s="3">
        <v>1</v>
      </c>
      <c r="E920" s="3">
        <v>0</v>
      </c>
      <c r="F920" s="3">
        <v>1</v>
      </c>
      <c r="G920" s="3">
        <v>0</v>
      </c>
      <c r="H920" s="3">
        <v>1.399</v>
      </c>
      <c r="I920" s="3">
        <f t="shared" si="98"/>
        <v>9.5601537840961814E-2</v>
      </c>
      <c r="J920" s="3">
        <v>0</v>
      </c>
      <c r="K920" s="3">
        <f t="shared" si="99"/>
        <v>1.1003205405340635</v>
      </c>
      <c r="L920" s="4">
        <f t="shared" si="100"/>
        <v>1</v>
      </c>
      <c r="M920" s="6">
        <f t="shared" si="101"/>
        <v>0.52388219764506849</v>
      </c>
      <c r="N920" s="7">
        <f t="shared" si="102"/>
        <v>0.4761178023549314</v>
      </c>
      <c r="O920" s="5">
        <f t="shared" si="103"/>
        <v>0.4761178023549314</v>
      </c>
      <c r="P920" s="3">
        <f t="shared" si="104"/>
        <v>-0.74208997143088384</v>
      </c>
    </row>
    <row r="921" spans="1:16" x14ac:dyDescent="0.3">
      <c r="A921" s="2">
        <v>102</v>
      </c>
      <c r="B921" s="2">
        <v>7</v>
      </c>
      <c r="C921" s="3">
        <v>0</v>
      </c>
      <c r="D921" s="3">
        <v>0</v>
      </c>
      <c r="E921" s="3">
        <v>0</v>
      </c>
      <c r="F921" s="3">
        <v>0</v>
      </c>
      <c r="G921" s="3">
        <v>1</v>
      </c>
      <c r="H921" s="3">
        <v>1.399</v>
      </c>
      <c r="I921" s="3">
        <f t="shared" si="98"/>
        <v>-0.87670334407292549</v>
      </c>
      <c r="J921" s="3">
        <v>0</v>
      </c>
      <c r="K921" s="3">
        <f t="shared" si="99"/>
        <v>0.41615256462262679</v>
      </c>
      <c r="L921" s="4">
        <f t="shared" si="100"/>
        <v>1</v>
      </c>
      <c r="M921" s="6">
        <f t="shared" si="101"/>
        <v>0.29386139249306253</v>
      </c>
      <c r="N921" s="7">
        <f t="shared" si="102"/>
        <v>0.70613860750693758</v>
      </c>
      <c r="O921" s="5">
        <f t="shared" si="103"/>
        <v>0.70613860750693758</v>
      </c>
      <c r="P921" s="3">
        <f t="shared" si="104"/>
        <v>-0.34794373284518837</v>
      </c>
    </row>
    <row r="922" spans="1:16" x14ac:dyDescent="0.3">
      <c r="A922" s="2">
        <v>102</v>
      </c>
      <c r="B922" s="2">
        <v>8</v>
      </c>
      <c r="C922" s="3">
        <v>0</v>
      </c>
      <c r="D922" s="3">
        <v>1</v>
      </c>
      <c r="E922" s="3">
        <v>0</v>
      </c>
      <c r="F922" s="3">
        <v>0</v>
      </c>
      <c r="G922" s="3">
        <v>0</v>
      </c>
      <c r="H922" s="3">
        <v>1.6989999999999998</v>
      </c>
      <c r="I922" s="3">
        <f t="shared" si="98"/>
        <v>-2.4236222530337468</v>
      </c>
      <c r="J922" s="3">
        <v>0</v>
      </c>
      <c r="K922" s="3">
        <f t="shared" si="99"/>
        <v>8.8600103514750117E-2</v>
      </c>
      <c r="L922" s="4">
        <f t="shared" si="100"/>
        <v>1</v>
      </c>
      <c r="M922" s="6">
        <f t="shared" si="101"/>
        <v>8.1389027273365139E-2</v>
      </c>
      <c r="N922" s="7">
        <f t="shared" si="102"/>
        <v>0.91861097272663483</v>
      </c>
      <c r="O922" s="5">
        <f t="shared" si="103"/>
        <v>0.91861097272663483</v>
      </c>
      <c r="P922" s="3">
        <f t="shared" si="104"/>
        <v>-8.4892562107752437E-2</v>
      </c>
    </row>
    <row r="923" spans="1:16" x14ac:dyDescent="0.3">
      <c r="A923" s="2">
        <v>102</v>
      </c>
      <c r="B923" s="2">
        <v>9</v>
      </c>
      <c r="C923" s="3">
        <v>0</v>
      </c>
      <c r="D923" s="3">
        <v>0</v>
      </c>
      <c r="E923" s="3">
        <v>1</v>
      </c>
      <c r="F923" s="3">
        <v>0</v>
      </c>
      <c r="G923" s="3">
        <v>1</v>
      </c>
      <c r="H923" s="3">
        <v>1.6989999999999998</v>
      </c>
      <c r="I923" s="3">
        <f t="shared" si="98"/>
        <v>-1.6242424559671893</v>
      </c>
      <c r="J923" s="3">
        <v>0</v>
      </c>
      <c r="K923" s="3">
        <f t="shared" si="99"/>
        <v>0.19706090098414894</v>
      </c>
      <c r="L923" s="4">
        <f t="shared" si="100"/>
        <v>1</v>
      </c>
      <c r="M923" s="6">
        <f t="shared" si="101"/>
        <v>0.16462061439158004</v>
      </c>
      <c r="N923" s="7">
        <f t="shared" si="102"/>
        <v>0.83537938560842007</v>
      </c>
      <c r="O923" s="5">
        <f t="shared" si="103"/>
        <v>0.83537938560842007</v>
      </c>
      <c r="P923" s="3">
        <f t="shared" si="104"/>
        <v>-0.17986930329675568</v>
      </c>
    </row>
    <row r="924" spans="1:16" x14ac:dyDescent="0.3">
      <c r="A924" s="2">
        <v>103</v>
      </c>
      <c r="B924" s="2">
        <v>1</v>
      </c>
      <c r="C924" s="3">
        <v>0</v>
      </c>
      <c r="D924" s="3">
        <v>1</v>
      </c>
      <c r="E924" s="3">
        <v>0</v>
      </c>
      <c r="F924" s="3">
        <v>0</v>
      </c>
      <c r="G924" s="3">
        <v>1</v>
      </c>
      <c r="H924" s="3">
        <v>1.9989999999999999</v>
      </c>
      <c r="I924" s="3">
        <f t="shared" si="98"/>
        <v>-1.758153056023851</v>
      </c>
      <c r="J924" s="3">
        <v>0</v>
      </c>
      <c r="K924" s="3">
        <f t="shared" si="99"/>
        <v>0.17236291466855119</v>
      </c>
      <c r="L924" s="4">
        <f t="shared" si="100"/>
        <v>1</v>
      </c>
      <c r="M924" s="6">
        <f t="shared" si="101"/>
        <v>0.1470218074215367</v>
      </c>
      <c r="N924" s="7">
        <f t="shared" si="102"/>
        <v>0.8529781925784633</v>
      </c>
      <c r="O924" s="5">
        <f t="shared" si="103"/>
        <v>0.8529781925784633</v>
      </c>
      <c r="P924" s="3">
        <f t="shared" si="104"/>
        <v>-0.15902129737592208</v>
      </c>
    </row>
    <row r="925" spans="1:16" x14ac:dyDescent="0.3">
      <c r="A925" s="2">
        <v>103</v>
      </c>
      <c r="B925" s="2">
        <v>2</v>
      </c>
      <c r="C925" s="3">
        <v>0</v>
      </c>
      <c r="D925" s="3">
        <v>0</v>
      </c>
      <c r="E925" s="3">
        <v>1</v>
      </c>
      <c r="F925" s="3">
        <v>0</v>
      </c>
      <c r="G925" s="3">
        <v>0</v>
      </c>
      <c r="H925" s="3">
        <v>1.399</v>
      </c>
      <c r="I925" s="3">
        <f t="shared" si="98"/>
        <v>-2.2897116529770853</v>
      </c>
      <c r="J925" s="3">
        <v>0</v>
      </c>
      <c r="K925" s="3">
        <f t="shared" si="99"/>
        <v>0.10129566594693437</v>
      </c>
      <c r="L925" s="4">
        <f t="shared" si="100"/>
        <v>1</v>
      </c>
      <c r="M925" s="6">
        <f t="shared" si="101"/>
        <v>9.1978629426310007E-2</v>
      </c>
      <c r="N925" s="7">
        <f t="shared" si="102"/>
        <v>0.90802137057368992</v>
      </c>
      <c r="O925" s="5">
        <f t="shared" si="103"/>
        <v>0.90802137057368992</v>
      </c>
      <c r="P925" s="3">
        <f t="shared" si="104"/>
        <v>-9.648736478370025E-2</v>
      </c>
    </row>
    <row r="926" spans="1:16" x14ac:dyDescent="0.3">
      <c r="A926" s="2">
        <v>103</v>
      </c>
      <c r="B926" s="2">
        <v>3</v>
      </c>
      <c r="C926" s="3">
        <v>0</v>
      </c>
      <c r="D926" s="3">
        <v>0</v>
      </c>
      <c r="E926" s="3">
        <v>1</v>
      </c>
      <c r="F926" s="3">
        <v>1</v>
      </c>
      <c r="G926" s="3">
        <v>0</v>
      </c>
      <c r="H926" s="3">
        <v>1.9989999999999999</v>
      </c>
      <c r="I926" s="3">
        <f t="shared" si="98"/>
        <v>-0.62385653604022995</v>
      </c>
      <c r="J926" s="3">
        <v>0</v>
      </c>
      <c r="K926" s="3">
        <f t="shared" si="99"/>
        <v>0.53587383073476125</v>
      </c>
      <c r="L926" s="4">
        <f t="shared" si="100"/>
        <v>1</v>
      </c>
      <c r="M926" s="6">
        <f t="shared" si="101"/>
        <v>0.34890485143457356</v>
      </c>
      <c r="N926" s="7">
        <f t="shared" si="102"/>
        <v>0.6510951485654265</v>
      </c>
      <c r="O926" s="5">
        <f t="shared" si="103"/>
        <v>0.6510951485654265</v>
      </c>
      <c r="P926" s="3">
        <f t="shared" si="104"/>
        <v>-0.42909948990296365</v>
      </c>
    </row>
    <row r="927" spans="1:16" x14ac:dyDescent="0.3">
      <c r="A927" s="2">
        <v>103</v>
      </c>
      <c r="B927" s="2">
        <v>4</v>
      </c>
      <c r="C927" s="3">
        <v>0</v>
      </c>
      <c r="D927" s="3">
        <v>0</v>
      </c>
      <c r="E927" s="3">
        <v>0</v>
      </c>
      <c r="F927" s="3">
        <v>1</v>
      </c>
      <c r="G927" s="3">
        <v>0</v>
      </c>
      <c r="H927" s="3">
        <v>1.6989999999999998</v>
      </c>
      <c r="I927" s="3">
        <f t="shared" si="98"/>
        <v>0.12368257585403408</v>
      </c>
      <c r="J927" s="3">
        <v>0</v>
      </c>
      <c r="K927" s="3">
        <f t="shared" si="99"/>
        <v>1.1316565988519474</v>
      </c>
      <c r="L927" s="4">
        <f t="shared" si="100"/>
        <v>1</v>
      </c>
      <c r="M927" s="6">
        <f t="shared" si="101"/>
        <v>0.53088128709916371</v>
      </c>
      <c r="N927" s="7">
        <f t="shared" si="102"/>
        <v>0.4691187129008364</v>
      </c>
      <c r="O927" s="5">
        <f t="shared" si="103"/>
        <v>0.4691187129008364</v>
      </c>
      <c r="P927" s="3">
        <f t="shared" si="104"/>
        <v>-0.75689942337356675</v>
      </c>
    </row>
    <row r="928" spans="1:16" x14ac:dyDescent="0.3">
      <c r="A928" s="2">
        <v>103</v>
      </c>
      <c r="B928" s="2">
        <v>5</v>
      </c>
      <c r="C928" s="3">
        <v>0</v>
      </c>
      <c r="D928" s="3">
        <v>0</v>
      </c>
      <c r="E928" s="3">
        <v>0</v>
      </c>
      <c r="F928" s="3">
        <v>0</v>
      </c>
      <c r="G928" s="3">
        <v>0</v>
      </c>
      <c r="H928" s="3">
        <v>1.9989999999999999</v>
      </c>
      <c r="I928" s="3">
        <f t="shared" si="98"/>
        <v>-2.3955412150206747</v>
      </c>
      <c r="J928" s="3">
        <v>0</v>
      </c>
      <c r="K928" s="3">
        <f t="shared" si="99"/>
        <v>9.1123348249744496E-2</v>
      </c>
      <c r="L928" s="4">
        <f t="shared" si="100"/>
        <v>1</v>
      </c>
      <c r="M928" s="6">
        <f t="shared" si="101"/>
        <v>8.3513333662884381E-2</v>
      </c>
      <c r="N928" s="7">
        <f t="shared" si="102"/>
        <v>0.91648666633711562</v>
      </c>
      <c r="O928" s="5">
        <f t="shared" si="103"/>
        <v>0.91648666633711562</v>
      </c>
      <c r="P928" s="3">
        <f t="shared" si="104"/>
        <v>-8.7207760267437304E-2</v>
      </c>
    </row>
    <row r="929" spans="1:16" x14ac:dyDescent="0.3">
      <c r="A929" s="2">
        <v>103</v>
      </c>
      <c r="B929" s="2">
        <v>6</v>
      </c>
      <c r="C929" s="3">
        <v>1</v>
      </c>
      <c r="D929" s="3">
        <v>1</v>
      </c>
      <c r="E929" s="3">
        <v>0</v>
      </c>
      <c r="F929" s="3">
        <v>1</v>
      </c>
      <c r="G929" s="3">
        <v>0</v>
      </c>
      <c r="H929" s="3">
        <v>1.399</v>
      </c>
      <c r="I929" s="3">
        <f t="shared" si="98"/>
        <v>9.5601537840961814E-2</v>
      </c>
      <c r="J929" s="3">
        <v>0</v>
      </c>
      <c r="K929" s="3">
        <f t="shared" si="99"/>
        <v>1.1003205405340635</v>
      </c>
      <c r="L929" s="4">
        <f t="shared" si="100"/>
        <v>1</v>
      </c>
      <c r="M929" s="6">
        <f t="shared" si="101"/>
        <v>0.52388219764506849</v>
      </c>
      <c r="N929" s="7">
        <f t="shared" si="102"/>
        <v>0.4761178023549314</v>
      </c>
      <c r="O929" s="5">
        <f t="shared" si="103"/>
        <v>0.52388219764506849</v>
      </c>
      <c r="P929" s="3">
        <f t="shared" si="104"/>
        <v>-0.64648843358992203</v>
      </c>
    </row>
    <row r="930" spans="1:16" x14ac:dyDescent="0.3">
      <c r="A930" s="2">
        <v>103</v>
      </c>
      <c r="B930" s="2">
        <v>7</v>
      </c>
      <c r="C930" s="3">
        <v>1</v>
      </c>
      <c r="D930" s="3">
        <v>0</v>
      </c>
      <c r="E930" s="3">
        <v>0</v>
      </c>
      <c r="F930" s="3">
        <v>0</v>
      </c>
      <c r="G930" s="3">
        <v>1</v>
      </c>
      <c r="H930" s="3">
        <v>1.399</v>
      </c>
      <c r="I930" s="3">
        <f t="shared" si="98"/>
        <v>-0.87670334407292549</v>
      </c>
      <c r="J930" s="3">
        <v>0</v>
      </c>
      <c r="K930" s="3">
        <f t="shared" si="99"/>
        <v>0.41615256462262679</v>
      </c>
      <c r="L930" s="4">
        <f t="shared" si="100"/>
        <v>1</v>
      </c>
      <c r="M930" s="6">
        <f t="shared" si="101"/>
        <v>0.29386139249306253</v>
      </c>
      <c r="N930" s="7">
        <f t="shared" si="102"/>
        <v>0.70613860750693758</v>
      </c>
      <c r="O930" s="5">
        <f t="shared" si="103"/>
        <v>0.29386139249306253</v>
      </c>
      <c r="P930" s="3">
        <f t="shared" si="104"/>
        <v>-1.2246470769181139</v>
      </c>
    </row>
    <row r="931" spans="1:16" x14ac:dyDescent="0.3">
      <c r="A931" s="2">
        <v>103</v>
      </c>
      <c r="B931" s="2">
        <v>8</v>
      </c>
      <c r="C931" s="3">
        <v>0</v>
      </c>
      <c r="D931" s="3">
        <v>1</v>
      </c>
      <c r="E931" s="3">
        <v>0</v>
      </c>
      <c r="F931" s="3">
        <v>0</v>
      </c>
      <c r="G931" s="3">
        <v>0</v>
      </c>
      <c r="H931" s="3">
        <v>1.6989999999999998</v>
      </c>
      <c r="I931" s="3">
        <f t="shared" si="98"/>
        <v>-2.4236222530337468</v>
      </c>
      <c r="J931" s="3">
        <v>0</v>
      </c>
      <c r="K931" s="3">
        <f t="shared" si="99"/>
        <v>8.8600103514750117E-2</v>
      </c>
      <c r="L931" s="4">
        <f t="shared" si="100"/>
        <v>1</v>
      </c>
      <c r="M931" s="6">
        <f t="shared" si="101"/>
        <v>8.1389027273365139E-2</v>
      </c>
      <c r="N931" s="7">
        <f t="shared" si="102"/>
        <v>0.91861097272663483</v>
      </c>
      <c r="O931" s="5">
        <f t="shared" si="103"/>
        <v>0.91861097272663483</v>
      </c>
      <c r="P931" s="3">
        <f t="shared" si="104"/>
        <v>-8.4892562107752437E-2</v>
      </c>
    </row>
    <row r="932" spans="1:16" x14ac:dyDescent="0.3">
      <c r="A932" s="2">
        <v>103</v>
      </c>
      <c r="B932" s="2">
        <v>9</v>
      </c>
      <c r="C932" s="3">
        <v>0</v>
      </c>
      <c r="D932" s="3">
        <v>0</v>
      </c>
      <c r="E932" s="3">
        <v>1</v>
      </c>
      <c r="F932" s="3">
        <v>0</v>
      </c>
      <c r="G932" s="3">
        <v>1</v>
      </c>
      <c r="H932" s="3">
        <v>1.6989999999999998</v>
      </c>
      <c r="I932" s="3">
        <f t="shared" si="98"/>
        <v>-1.6242424559671893</v>
      </c>
      <c r="J932" s="3">
        <v>0</v>
      </c>
      <c r="K932" s="3">
        <f t="shared" si="99"/>
        <v>0.19706090098414894</v>
      </c>
      <c r="L932" s="4">
        <f t="shared" si="100"/>
        <v>1</v>
      </c>
      <c r="M932" s="6">
        <f t="shared" si="101"/>
        <v>0.16462061439158004</v>
      </c>
      <c r="N932" s="7">
        <f t="shared" si="102"/>
        <v>0.83537938560842007</v>
      </c>
      <c r="O932" s="5">
        <f t="shared" si="103"/>
        <v>0.83537938560842007</v>
      </c>
      <c r="P932" s="3">
        <f t="shared" si="104"/>
        <v>-0.17986930329675568</v>
      </c>
    </row>
    <row r="933" spans="1:16" x14ac:dyDescent="0.3">
      <c r="A933" s="2">
        <v>104</v>
      </c>
      <c r="B933" s="2">
        <v>1</v>
      </c>
      <c r="C933" s="3">
        <v>0</v>
      </c>
      <c r="D933" s="3">
        <v>1</v>
      </c>
      <c r="E933" s="3">
        <v>0</v>
      </c>
      <c r="F933" s="3">
        <v>0</v>
      </c>
      <c r="G933" s="3">
        <v>1</v>
      </c>
      <c r="H933" s="3">
        <v>1.9989999999999999</v>
      </c>
      <c r="I933" s="3">
        <f t="shared" si="98"/>
        <v>-1.758153056023851</v>
      </c>
      <c r="J933" s="3">
        <v>0</v>
      </c>
      <c r="K933" s="3">
        <f t="shared" si="99"/>
        <v>0.17236291466855119</v>
      </c>
      <c r="L933" s="4">
        <f t="shared" si="100"/>
        <v>1</v>
      </c>
      <c r="M933" s="6">
        <f t="shared" si="101"/>
        <v>0.1470218074215367</v>
      </c>
      <c r="N933" s="7">
        <f t="shared" si="102"/>
        <v>0.8529781925784633</v>
      </c>
      <c r="O933" s="5">
        <f t="shared" si="103"/>
        <v>0.8529781925784633</v>
      </c>
      <c r="P933" s="3">
        <f t="shared" si="104"/>
        <v>-0.15902129737592208</v>
      </c>
    </row>
    <row r="934" spans="1:16" x14ac:dyDescent="0.3">
      <c r="A934" s="2">
        <v>104</v>
      </c>
      <c r="B934" s="2">
        <v>2</v>
      </c>
      <c r="C934" s="3">
        <v>0</v>
      </c>
      <c r="D934" s="3">
        <v>0</v>
      </c>
      <c r="E934" s="3">
        <v>1</v>
      </c>
      <c r="F934" s="3">
        <v>0</v>
      </c>
      <c r="G934" s="3">
        <v>0</v>
      </c>
      <c r="H934" s="3">
        <v>1.399</v>
      </c>
      <c r="I934" s="3">
        <f t="shared" si="98"/>
        <v>-2.2897116529770853</v>
      </c>
      <c r="J934" s="3">
        <v>0</v>
      </c>
      <c r="K934" s="3">
        <f t="shared" si="99"/>
        <v>0.10129566594693437</v>
      </c>
      <c r="L934" s="4">
        <f t="shared" si="100"/>
        <v>1</v>
      </c>
      <c r="M934" s="6">
        <f t="shared" si="101"/>
        <v>9.1978629426310007E-2</v>
      </c>
      <c r="N934" s="7">
        <f t="shared" si="102"/>
        <v>0.90802137057368992</v>
      </c>
      <c r="O934" s="5">
        <f t="shared" si="103"/>
        <v>0.90802137057368992</v>
      </c>
      <c r="P934" s="3">
        <f t="shared" si="104"/>
        <v>-9.648736478370025E-2</v>
      </c>
    </row>
    <row r="935" spans="1:16" x14ac:dyDescent="0.3">
      <c r="A935" s="2">
        <v>104</v>
      </c>
      <c r="B935" s="2">
        <v>3</v>
      </c>
      <c r="C935" s="3">
        <v>1</v>
      </c>
      <c r="D935" s="3">
        <v>0</v>
      </c>
      <c r="E935" s="3">
        <v>1</v>
      </c>
      <c r="F935" s="3">
        <v>1</v>
      </c>
      <c r="G935" s="3">
        <v>0</v>
      </c>
      <c r="H935" s="3">
        <v>1.9989999999999999</v>
      </c>
      <c r="I935" s="3">
        <f t="shared" si="98"/>
        <v>-0.62385653604022995</v>
      </c>
      <c r="J935" s="3">
        <v>0</v>
      </c>
      <c r="K935" s="3">
        <f t="shared" si="99"/>
        <v>0.53587383073476125</v>
      </c>
      <c r="L935" s="4">
        <f t="shared" si="100"/>
        <v>1</v>
      </c>
      <c r="M935" s="6">
        <f t="shared" si="101"/>
        <v>0.34890485143457356</v>
      </c>
      <c r="N935" s="7">
        <f t="shared" si="102"/>
        <v>0.6510951485654265</v>
      </c>
      <c r="O935" s="5">
        <f t="shared" si="103"/>
        <v>0.34890485143457356</v>
      </c>
      <c r="P935" s="3">
        <f t="shared" si="104"/>
        <v>-1.0529560259431936</v>
      </c>
    </row>
    <row r="936" spans="1:16" x14ac:dyDescent="0.3">
      <c r="A936" s="2">
        <v>104</v>
      </c>
      <c r="B936" s="2">
        <v>4</v>
      </c>
      <c r="C936" s="3">
        <v>1</v>
      </c>
      <c r="D936" s="3">
        <v>0</v>
      </c>
      <c r="E936" s="3">
        <v>0</v>
      </c>
      <c r="F936" s="3">
        <v>1</v>
      </c>
      <c r="G936" s="3">
        <v>0</v>
      </c>
      <c r="H936" s="3">
        <v>1.6989999999999998</v>
      </c>
      <c r="I936" s="3">
        <f t="shared" si="98"/>
        <v>0.12368257585403408</v>
      </c>
      <c r="J936" s="3">
        <v>0</v>
      </c>
      <c r="K936" s="3">
        <f t="shared" si="99"/>
        <v>1.1316565988519474</v>
      </c>
      <c r="L936" s="4">
        <f t="shared" si="100"/>
        <v>1</v>
      </c>
      <c r="M936" s="6">
        <f t="shared" si="101"/>
        <v>0.53088128709916371</v>
      </c>
      <c r="N936" s="7">
        <f t="shared" si="102"/>
        <v>0.4691187129008364</v>
      </c>
      <c r="O936" s="5">
        <f t="shared" si="103"/>
        <v>0.53088128709916371</v>
      </c>
      <c r="P936" s="3">
        <f t="shared" si="104"/>
        <v>-0.63321684751953244</v>
      </c>
    </row>
    <row r="937" spans="1:16" x14ac:dyDescent="0.3">
      <c r="A937" s="2">
        <v>104</v>
      </c>
      <c r="B937" s="2">
        <v>5</v>
      </c>
      <c r="C937" s="3">
        <v>0</v>
      </c>
      <c r="D937" s="3">
        <v>0</v>
      </c>
      <c r="E937" s="3">
        <v>0</v>
      </c>
      <c r="F937" s="3">
        <v>0</v>
      </c>
      <c r="G937" s="3">
        <v>0</v>
      </c>
      <c r="H937" s="3">
        <v>1.9989999999999999</v>
      </c>
      <c r="I937" s="3">
        <f t="shared" si="98"/>
        <v>-2.3955412150206747</v>
      </c>
      <c r="J937" s="3">
        <v>0</v>
      </c>
      <c r="K937" s="3">
        <f t="shared" si="99"/>
        <v>9.1123348249744496E-2</v>
      </c>
      <c r="L937" s="4">
        <f t="shared" si="100"/>
        <v>1</v>
      </c>
      <c r="M937" s="6">
        <f t="shared" si="101"/>
        <v>8.3513333662884381E-2</v>
      </c>
      <c r="N937" s="7">
        <f t="shared" si="102"/>
        <v>0.91648666633711562</v>
      </c>
      <c r="O937" s="5">
        <f t="shared" si="103"/>
        <v>0.91648666633711562</v>
      </c>
      <c r="P937" s="3">
        <f t="shared" si="104"/>
        <v>-8.7207760267437304E-2</v>
      </c>
    </row>
    <row r="938" spans="1:16" x14ac:dyDescent="0.3">
      <c r="A938" s="2">
        <v>104</v>
      </c>
      <c r="B938" s="2">
        <v>6</v>
      </c>
      <c r="C938" s="3">
        <v>1</v>
      </c>
      <c r="D938" s="3">
        <v>1</v>
      </c>
      <c r="E938" s="3">
        <v>0</v>
      </c>
      <c r="F938" s="3">
        <v>1</v>
      </c>
      <c r="G938" s="3">
        <v>0</v>
      </c>
      <c r="H938" s="3">
        <v>1.399</v>
      </c>
      <c r="I938" s="3">
        <f t="shared" si="98"/>
        <v>9.5601537840961814E-2</v>
      </c>
      <c r="J938" s="3">
        <v>0</v>
      </c>
      <c r="K938" s="3">
        <f t="shared" si="99"/>
        <v>1.1003205405340635</v>
      </c>
      <c r="L938" s="4">
        <f t="shared" si="100"/>
        <v>1</v>
      </c>
      <c r="M938" s="6">
        <f t="shared" si="101"/>
        <v>0.52388219764506849</v>
      </c>
      <c r="N938" s="7">
        <f t="shared" si="102"/>
        <v>0.4761178023549314</v>
      </c>
      <c r="O938" s="5">
        <f t="shared" si="103"/>
        <v>0.52388219764506849</v>
      </c>
      <c r="P938" s="3">
        <f t="shared" si="104"/>
        <v>-0.64648843358992203</v>
      </c>
    </row>
    <row r="939" spans="1:16" x14ac:dyDescent="0.3">
      <c r="A939" s="2">
        <v>104</v>
      </c>
      <c r="B939" s="2">
        <v>7</v>
      </c>
      <c r="C939" s="3">
        <v>0</v>
      </c>
      <c r="D939" s="3">
        <v>0</v>
      </c>
      <c r="E939" s="3">
        <v>0</v>
      </c>
      <c r="F939" s="3">
        <v>0</v>
      </c>
      <c r="G939" s="3">
        <v>1</v>
      </c>
      <c r="H939" s="3">
        <v>1.399</v>
      </c>
      <c r="I939" s="3">
        <f t="shared" si="98"/>
        <v>-0.87670334407292549</v>
      </c>
      <c r="J939" s="3">
        <v>0</v>
      </c>
      <c r="K939" s="3">
        <f t="shared" si="99"/>
        <v>0.41615256462262679</v>
      </c>
      <c r="L939" s="4">
        <f t="shared" si="100"/>
        <v>1</v>
      </c>
      <c r="M939" s="6">
        <f t="shared" si="101"/>
        <v>0.29386139249306253</v>
      </c>
      <c r="N939" s="7">
        <f t="shared" si="102"/>
        <v>0.70613860750693758</v>
      </c>
      <c r="O939" s="5">
        <f t="shared" si="103"/>
        <v>0.70613860750693758</v>
      </c>
      <c r="P939" s="3">
        <f t="shared" si="104"/>
        <v>-0.34794373284518837</v>
      </c>
    </row>
    <row r="940" spans="1:16" x14ac:dyDescent="0.3">
      <c r="A940" s="2">
        <v>104</v>
      </c>
      <c r="B940" s="2">
        <v>8</v>
      </c>
      <c r="C940" s="3">
        <v>0</v>
      </c>
      <c r="D940" s="3">
        <v>1</v>
      </c>
      <c r="E940" s="3">
        <v>0</v>
      </c>
      <c r="F940" s="3">
        <v>0</v>
      </c>
      <c r="G940" s="3">
        <v>0</v>
      </c>
      <c r="H940" s="3">
        <v>1.6989999999999998</v>
      </c>
      <c r="I940" s="3">
        <f t="shared" si="98"/>
        <v>-2.4236222530337468</v>
      </c>
      <c r="J940" s="3">
        <v>0</v>
      </c>
      <c r="K940" s="3">
        <f t="shared" si="99"/>
        <v>8.8600103514750117E-2</v>
      </c>
      <c r="L940" s="4">
        <f t="shared" si="100"/>
        <v>1</v>
      </c>
      <c r="M940" s="6">
        <f t="shared" si="101"/>
        <v>8.1389027273365139E-2</v>
      </c>
      <c r="N940" s="7">
        <f t="shared" si="102"/>
        <v>0.91861097272663483</v>
      </c>
      <c r="O940" s="5">
        <f t="shared" si="103"/>
        <v>0.91861097272663483</v>
      </c>
      <c r="P940" s="3">
        <f t="shared" si="104"/>
        <v>-8.4892562107752437E-2</v>
      </c>
    </row>
    <row r="941" spans="1:16" x14ac:dyDescent="0.3">
      <c r="A941" s="2">
        <v>104</v>
      </c>
      <c r="B941" s="2">
        <v>9</v>
      </c>
      <c r="C941" s="3">
        <v>0</v>
      </c>
      <c r="D941" s="3">
        <v>0</v>
      </c>
      <c r="E941" s="3">
        <v>1</v>
      </c>
      <c r="F941" s="3">
        <v>0</v>
      </c>
      <c r="G941" s="3">
        <v>1</v>
      </c>
      <c r="H941" s="3">
        <v>1.6989999999999998</v>
      </c>
      <c r="I941" s="3">
        <f t="shared" si="98"/>
        <v>-1.6242424559671893</v>
      </c>
      <c r="J941" s="3">
        <v>0</v>
      </c>
      <c r="K941" s="3">
        <f t="shared" si="99"/>
        <v>0.19706090098414894</v>
      </c>
      <c r="L941" s="4">
        <f t="shared" si="100"/>
        <v>1</v>
      </c>
      <c r="M941" s="6">
        <f t="shared" si="101"/>
        <v>0.16462061439158004</v>
      </c>
      <c r="N941" s="7">
        <f t="shared" si="102"/>
        <v>0.83537938560842007</v>
      </c>
      <c r="O941" s="5">
        <f t="shared" si="103"/>
        <v>0.83537938560842007</v>
      </c>
      <c r="P941" s="3">
        <f t="shared" si="104"/>
        <v>-0.17986930329675568</v>
      </c>
    </row>
    <row r="942" spans="1:16" x14ac:dyDescent="0.3">
      <c r="A942" s="2">
        <v>105</v>
      </c>
      <c r="B942" s="2">
        <v>1</v>
      </c>
      <c r="C942" s="3">
        <v>0</v>
      </c>
      <c r="D942" s="3">
        <v>1</v>
      </c>
      <c r="E942" s="3">
        <v>0</v>
      </c>
      <c r="F942" s="3">
        <v>0</v>
      </c>
      <c r="G942" s="3">
        <v>1</v>
      </c>
      <c r="H942" s="3">
        <v>1.9989999999999999</v>
      </c>
      <c r="I942" s="3">
        <f t="shared" si="98"/>
        <v>-1.758153056023851</v>
      </c>
      <c r="J942" s="3">
        <v>0</v>
      </c>
      <c r="K942" s="3">
        <f t="shared" si="99"/>
        <v>0.17236291466855119</v>
      </c>
      <c r="L942" s="4">
        <f t="shared" si="100"/>
        <v>1</v>
      </c>
      <c r="M942" s="6">
        <f t="shared" si="101"/>
        <v>0.1470218074215367</v>
      </c>
      <c r="N942" s="7">
        <f t="shared" si="102"/>
        <v>0.8529781925784633</v>
      </c>
      <c r="O942" s="5">
        <f t="shared" si="103"/>
        <v>0.8529781925784633</v>
      </c>
      <c r="P942" s="3">
        <f t="shared" si="104"/>
        <v>-0.15902129737592208</v>
      </c>
    </row>
    <row r="943" spans="1:16" x14ac:dyDescent="0.3">
      <c r="A943" s="2">
        <v>105</v>
      </c>
      <c r="B943" s="2">
        <v>2</v>
      </c>
      <c r="C943" s="3">
        <v>0</v>
      </c>
      <c r="D943" s="3">
        <v>0</v>
      </c>
      <c r="E943" s="3">
        <v>1</v>
      </c>
      <c r="F943" s="3">
        <v>0</v>
      </c>
      <c r="G943" s="3">
        <v>0</v>
      </c>
      <c r="H943" s="3">
        <v>1.399</v>
      </c>
      <c r="I943" s="3">
        <f t="shared" si="98"/>
        <v>-2.2897116529770853</v>
      </c>
      <c r="J943" s="3">
        <v>0</v>
      </c>
      <c r="K943" s="3">
        <f t="shared" si="99"/>
        <v>0.10129566594693437</v>
      </c>
      <c r="L943" s="4">
        <f t="shared" si="100"/>
        <v>1</v>
      </c>
      <c r="M943" s="6">
        <f t="shared" si="101"/>
        <v>9.1978629426310007E-2</v>
      </c>
      <c r="N943" s="7">
        <f t="shared" si="102"/>
        <v>0.90802137057368992</v>
      </c>
      <c r="O943" s="5">
        <f t="shared" si="103"/>
        <v>0.90802137057368992</v>
      </c>
      <c r="P943" s="3">
        <f t="shared" si="104"/>
        <v>-9.648736478370025E-2</v>
      </c>
    </row>
    <row r="944" spans="1:16" x14ac:dyDescent="0.3">
      <c r="A944" s="2">
        <v>105</v>
      </c>
      <c r="B944" s="2">
        <v>3</v>
      </c>
      <c r="C944" s="3">
        <v>0</v>
      </c>
      <c r="D944" s="3">
        <v>0</v>
      </c>
      <c r="E944" s="3">
        <v>1</v>
      </c>
      <c r="F944" s="3">
        <v>1</v>
      </c>
      <c r="G944" s="3">
        <v>0</v>
      </c>
      <c r="H944" s="3">
        <v>1.9989999999999999</v>
      </c>
      <c r="I944" s="3">
        <f t="shared" si="98"/>
        <v>-0.62385653604022995</v>
      </c>
      <c r="J944" s="3">
        <v>0</v>
      </c>
      <c r="K944" s="3">
        <f t="shared" si="99"/>
        <v>0.53587383073476125</v>
      </c>
      <c r="L944" s="4">
        <f t="shared" si="100"/>
        <v>1</v>
      </c>
      <c r="M944" s="6">
        <f t="shared" si="101"/>
        <v>0.34890485143457356</v>
      </c>
      <c r="N944" s="7">
        <f t="shared" si="102"/>
        <v>0.6510951485654265</v>
      </c>
      <c r="O944" s="5">
        <f t="shared" si="103"/>
        <v>0.6510951485654265</v>
      </c>
      <c r="P944" s="3">
        <f t="shared" si="104"/>
        <v>-0.42909948990296365</v>
      </c>
    </row>
    <row r="945" spans="1:16" x14ac:dyDescent="0.3">
      <c r="A945" s="2">
        <v>105</v>
      </c>
      <c r="B945" s="2">
        <v>4</v>
      </c>
      <c r="C945" s="3">
        <v>0</v>
      </c>
      <c r="D945" s="3">
        <v>0</v>
      </c>
      <c r="E945" s="3">
        <v>0</v>
      </c>
      <c r="F945" s="3">
        <v>1</v>
      </c>
      <c r="G945" s="3">
        <v>0</v>
      </c>
      <c r="H945" s="3">
        <v>1.6989999999999998</v>
      </c>
      <c r="I945" s="3">
        <f t="shared" si="98"/>
        <v>0.12368257585403408</v>
      </c>
      <c r="J945" s="3">
        <v>0</v>
      </c>
      <c r="K945" s="3">
        <f t="shared" si="99"/>
        <v>1.1316565988519474</v>
      </c>
      <c r="L945" s="4">
        <f t="shared" si="100"/>
        <v>1</v>
      </c>
      <c r="M945" s="6">
        <f t="shared" si="101"/>
        <v>0.53088128709916371</v>
      </c>
      <c r="N945" s="7">
        <f t="shared" si="102"/>
        <v>0.4691187129008364</v>
      </c>
      <c r="O945" s="5">
        <f t="shared" si="103"/>
        <v>0.4691187129008364</v>
      </c>
      <c r="P945" s="3">
        <f t="shared" si="104"/>
        <v>-0.75689942337356675</v>
      </c>
    </row>
    <row r="946" spans="1:16" x14ac:dyDescent="0.3">
      <c r="A946" s="2">
        <v>105</v>
      </c>
      <c r="B946" s="2">
        <v>5</v>
      </c>
      <c r="C946" s="3">
        <v>0</v>
      </c>
      <c r="D946" s="3">
        <v>0</v>
      </c>
      <c r="E946" s="3">
        <v>0</v>
      </c>
      <c r="F946" s="3">
        <v>0</v>
      </c>
      <c r="G946" s="3">
        <v>0</v>
      </c>
      <c r="H946" s="3">
        <v>1.9989999999999999</v>
      </c>
      <c r="I946" s="3">
        <f t="shared" si="98"/>
        <v>-2.3955412150206747</v>
      </c>
      <c r="J946" s="3">
        <v>0</v>
      </c>
      <c r="K946" s="3">
        <f t="shared" si="99"/>
        <v>9.1123348249744496E-2</v>
      </c>
      <c r="L946" s="4">
        <f t="shared" si="100"/>
        <v>1</v>
      </c>
      <c r="M946" s="6">
        <f t="shared" si="101"/>
        <v>8.3513333662884381E-2</v>
      </c>
      <c r="N946" s="7">
        <f t="shared" si="102"/>
        <v>0.91648666633711562</v>
      </c>
      <c r="O946" s="5">
        <f t="shared" si="103"/>
        <v>0.91648666633711562</v>
      </c>
      <c r="P946" s="3">
        <f t="shared" si="104"/>
        <v>-8.7207760267437304E-2</v>
      </c>
    </row>
    <row r="947" spans="1:16" x14ac:dyDescent="0.3">
      <c r="A947" s="2">
        <v>105</v>
      </c>
      <c r="B947" s="2">
        <v>6</v>
      </c>
      <c r="C947" s="3">
        <v>0</v>
      </c>
      <c r="D947" s="3">
        <v>1</v>
      </c>
      <c r="E947" s="3">
        <v>0</v>
      </c>
      <c r="F947" s="3">
        <v>1</v>
      </c>
      <c r="G947" s="3">
        <v>0</v>
      </c>
      <c r="H947" s="3">
        <v>1.399</v>
      </c>
      <c r="I947" s="3">
        <f t="shared" si="98"/>
        <v>9.5601537840961814E-2</v>
      </c>
      <c r="J947" s="3">
        <v>0</v>
      </c>
      <c r="K947" s="3">
        <f t="shared" si="99"/>
        <v>1.1003205405340635</v>
      </c>
      <c r="L947" s="4">
        <f t="shared" si="100"/>
        <v>1</v>
      </c>
      <c r="M947" s="6">
        <f t="shared" si="101"/>
        <v>0.52388219764506849</v>
      </c>
      <c r="N947" s="7">
        <f t="shared" si="102"/>
        <v>0.4761178023549314</v>
      </c>
      <c r="O947" s="5">
        <f t="shared" si="103"/>
        <v>0.4761178023549314</v>
      </c>
      <c r="P947" s="3">
        <f t="shared" si="104"/>
        <v>-0.74208997143088384</v>
      </c>
    </row>
    <row r="948" spans="1:16" x14ac:dyDescent="0.3">
      <c r="A948" s="2">
        <v>105</v>
      </c>
      <c r="B948" s="2">
        <v>7</v>
      </c>
      <c r="C948" s="3">
        <v>0</v>
      </c>
      <c r="D948" s="3">
        <v>0</v>
      </c>
      <c r="E948" s="3">
        <v>0</v>
      </c>
      <c r="F948" s="3">
        <v>0</v>
      </c>
      <c r="G948" s="3">
        <v>1</v>
      </c>
      <c r="H948" s="3">
        <v>1.399</v>
      </c>
      <c r="I948" s="3">
        <f t="shared" si="98"/>
        <v>-0.87670334407292549</v>
      </c>
      <c r="J948" s="3">
        <v>0</v>
      </c>
      <c r="K948" s="3">
        <f t="shared" si="99"/>
        <v>0.41615256462262679</v>
      </c>
      <c r="L948" s="4">
        <f t="shared" si="100"/>
        <v>1</v>
      </c>
      <c r="M948" s="6">
        <f t="shared" si="101"/>
        <v>0.29386139249306253</v>
      </c>
      <c r="N948" s="7">
        <f t="shared" si="102"/>
        <v>0.70613860750693758</v>
      </c>
      <c r="O948" s="5">
        <f t="shared" si="103"/>
        <v>0.70613860750693758</v>
      </c>
      <c r="P948" s="3">
        <f t="shared" si="104"/>
        <v>-0.34794373284518837</v>
      </c>
    </row>
    <row r="949" spans="1:16" x14ac:dyDescent="0.3">
      <c r="A949" s="2">
        <v>105</v>
      </c>
      <c r="B949" s="2">
        <v>8</v>
      </c>
      <c r="C949" s="3">
        <v>0</v>
      </c>
      <c r="D949" s="3">
        <v>1</v>
      </c>
      <c r="E949" s="3">
        <v>0</v>
      </c>
      <c r="F949" s="3">
        <v>0</v>
      </c>
      <c r="G949" s="3">
        <v>0</v>
      </c>
      <c r="H949" s="3">
        <v>1.6989999999999998</v>
      </c>
      <c r="I949" s="3">
        <f t="shared" si="98"/>
        <v>-2.4236222530337468</v>
      </c>
      <c r="J949" s="3">
        <v>0</v>
      </c>
      <c r="K949" s="3">
        <f t="shared" si="99"/>
        <v>8.8600103514750117E-2</v>
      </c>
      <c r="L949" s="4">
        <f t="shared" si="100"/>
        <v>1</v>
      </c>
      <c r="M949" s="6">
        <f t="shared" si="101"/>
        <v>8.1389027273365139E-2</v>
      </c>
      <c r="N949" s="7">
        <f t="shared" si="102"/>
        <v>0.91861097272663483</v>
      </c>
      <c r="O949" s="5">
        <f t="shared" si="103"/>
        <v>0.91861097272663483</v>
      </c>
      <c r="P949" s="3">
        <f t="shared" si="104"/>
        <v>-8.4892562107752437E-2</v>
      </c>
    </row>
    <row r="950" spans="1:16" x14ac:dyDescent="0.3">
      <c r="A950" s="2">
        <v>105</v>
      </c>
      <c r="B950" s="2">
        <v>9</v>
      </c>
      <c r="C950" s="3">
        <v>0</v>
      </c>
      <c r="D950" s="3">
        <v>0</v>
      </c>
      <c r="E950" s="3">
        <v>1</v>
      </c>
      <c r="F950" s="3">
        <v>0</v>
      </c>
      <c r="G950" s="3">
        <v>1</v>
      </c>
      <c r="H950" s="3">
        <v>1.6989999999999998</v>
      </c>
      <c r="I950" s="3">
        <f t="shared" si="98"/>
        <v>-1.6242424559671893</v>
      </c>
      <c r="J950" s="3">
        <v>0</v>
      </c>
      <c r="K950" s="3">
        <f t="shared" si="99"/>
        <v>0.19706090098414894</v>
      </c>
      <c r="L950" s="4">
        <f t="shared" si="100"/>
        <v>1</v>
      </c>
      <c r="M950" s="6">
        <f t="shared" si="101"/>
        <v>0.16462061439158004</v>
      </c>
      <c r="N950" s="7">
        <f t="shared" si="102"/>
        <v>0.83537938560842007</v>
      </c>
      <c r="O950" s="5">
        <f t="shared" si="103"/>
        <v>0.83537938560842007</v>
      </c>
      <c r="P950" s="3">
        <f t="shared" si="104"/>
        <v>-0.17986930329675568</v>
      </c>
    </row>
    <row r="951" spans="1:16" x14ac:dyDescent="0.3">
      <c r="A951" s="2">
        <v>106</v>
      </c>
      <c r="B951" s="2">
        <v>1</v>
      </c>
      <c r="C951" s="3">
        <v>1</v>
      </c>
      <c r="D951" s="3">
        <v>1</v>
      </c>
      <c r="E951" s="3">
        <v>0</v>
      </c>
      <c r="F951" s="3">
        <v>0</v>
      </c>
      <c r="G951" s="3">
        <v>1</v>
      </c>
      <c r="H951" s="3">
        <v>1.9989999999999999</v>
      </c>
      <c r="I951" s="3">
        <f t="shared" si="98"/>
        <v>-1.758153056023851</v>
      </c>
      <c r="J951" s="3">
        <v>0</v>
      </c>
      <c r="K951" s="3">
        <f t="shared" si="99"/>
        <v>0.17236291466855119</v>
      </c>
      <c r="L951" s="4">
        <f t="shared" si="100"/>
        <v>1</v>
      </c>
      <c r="M951" s="6">
        <f t="shared" si="101"/>
        <v>0.1470218074215367</v>
      </c>
      <c r="N951" s="7">
        <f t="shared" si="102"/>
        <v>0.8529781925784633</v>
      </c>
      <c r="O951" s="5">
        <f t="shared" si="103"/>
        <v>0.1470218074215367</v>
      </c>
      <c r="P951" s="3">
        <f t="shared" si="104"/>
        <v>-1.9171743533997729</v>
      </c>
    </row>
    <row r="952" spans="1:16" x14ac:dyDescent="0.3">
      <c r="A952" s="2">
        <v>106</v>
      </c>
      <c r="B952" s="2">
        <v>2</v>
      </c>
      <c r="C952" s="3">
        <v>0</v>
      </c>
      <c r="D952" s="3">
        <v>0</v>
      </c>
      <c r="E952" s="3">
        <v>1</v>
      </c>
      <c r="F952" s="3">
        <v>0</v>
      </c>
      <c r="G952" s="3">
        <v>0</v>
      </c>
      <c r="H952" s="3">
        <v>1.399</v>
      </c>
      <c r="I952" s="3">
        <f t="shared" si="98"/>
        <v>-2.2897116529770853</v>
      </c>
      <c r="J952" s="3">
        <v>0</v>
      </c>
      <c r="K952" s="3">
        <f t="shared" si="99"/>
        <v>0.10129566594693437</v>
      </c>
      <c r="L952" s="4">
        <f t="shared" si="100"/>
        <v>1</v>
      </c>
      <c r="M952" s="6">
        <f t="shared" si="101"/>
        <v>9.1978629426310007E-2</v>
      </c>
      <c r="N952" s="7">
        <f t="shared" si="102"/>
        <v>0.90802137057368992</v>
      </c>
      <c r="O952" s="5">
        <f t="shared" si="103"/>
        <v>0.90802137057368992</v>
      </c>
      <c r="P952" s="3">
        <f t="shared" si="104"/>
        <v>-9.648736478370025E-2</v>
      </c>
    </row>
    <row r="953" spans="1:16" x14ac:dyDescent="0.3">
      <c r="A953" s="2">
        <v>106</v>
      </c>
      <c r="B953" s="2">
        <v>3</v>
      </c>
      <c r="C953" s="3">
        <v>1</v>
      </c>
      <c r="D953" s="3">
        <v>0</v>
      </c>
      <c r="E953" s="3">
        <v>1</v>
      </c>
      <c r="F953" s="3">
        <v>1</v>
      </c>
      <c r="G953" s="3">
        <v>0</v>
      </c>
      <c r="H953" s="3">
        <v>1.9989999999999999</v>
      </c>
      <c r="I953" s="3">
        <f t="shared" si="98"/>
        <v>-0.62385653604022995</v>
      </c>
      <c r="J953" s="3">
        <v>0</v>
      </c>
      <c r="K953" s="3">
        <f t="shared" si="99"/>
        <v>0.53587383073476125</v>
      </c>
      <c r="L953" s="4">
        <f t="shared" si="100"/>
        <v>1</v>
      </c>
      <c r="M953" s="6">
        <f t="shared" si="101"/>
        <v>0.34890485143457356</v>
      </c>
      <c r="N953" s="7">
        <f t="shared" si="102"/>
        <v>0.6510951485654265</v>
      </c>
      <c r="O953" s="5">
        <f t="shared" si="103"/>
        <v>0.34890485143457356</v>
      </c>
      <c r="P953" s="3">
        <f t="shared" si="104"/>
        <v>-1.0529560259431936</v>
      </c>
    </row>
    <row r="954" spans="1:16" x14ac:dyDescent="0.3">
      <c r="A954" s="2">
        <v>106</v>
      </c>
      <c r="B954" s="2">
        <v>4</v>
      </c>
      <c r="C954" s="3">
        <v>0</v>
      </c>
      <c r="D954" s="3">
        <v>0</v>
      </c>
      <c r="E954" s="3">
        <v>0</v>
      </c>
      <c r="F954" s="3">
        <v>1</v>
      </c>
      <c r="G954" s="3">
        <v>0</v>
      </c>
      <c r="H954" s="3">
        <v>1.6989999999999998</v>
      </c>
      <c r="I954" s="3">
        <f t="shared" si="98"/>
        <v>0.12368257585403408</v>
      </c>
      <c r="J954" s="3">
        <v>0</v>
      </c>
      <c r="K954" s="3">
        <f t="shared" si="99"/>
        <v>1.1316565988519474</v>
      </c>
      <c r="L954" s="4">
        <f t="shared" si="100"/>
        <v>1</v>
      </c>
      <c r="M954" s="6">
        <f t="shared" si="101"/>
        <v>0.53088128709916371</v>
      </c>
      <c r="N954" s="7">
        <f t="shared" si="102"/>
        <v>0.4691187129008364</v>
      </c>
      <c r="O954" s="5">
        <f t="shared" si="103"/>
        <v>0.4691187129008364</v>
      </c>
      <c r="P954" s="3">
        <f t="shared" si="104"/>
        <v>-0.75689942337356675</v>
      </c>
    </row>
    <row r="955" spans="1:16" x14ac:dyDescent="0.3">
      <c r="A955" s="2">
        <v>106</v>
      </c>
      <c r="B955" s="2">
        <v>5</v>
      </c>
      <c r="C955" s="3">
        <v>0</v>
      </c>
      <c r="D955" s="3">
        <v>0</v>
      </c>
      <c r="E955" s="3">
        <v>0</v>
      </c>
      <c r="F955" s="3">
        <v>0</v>
      </c>
      <c r="G955" s="3">
        <v>0</v>
      </c>
      <c r="H955" s="3">
        <v>1.9989999999999999</v>
      </c>
      <c r="I955" s="3">
        <f t="shared" si="98"/>
        <v>-2.3955412150206747</v>
      </c>
      <c r="J955" s="3">
        <v>0</v>
      </c>
      <c r="K955" s="3">
        <f t="shared" si="99"/>
        <v>9.1123348249744496E-2</v>
      </c>
      <c r="L955" s="4">
        <f t="shared" si="100"/>
        <v>1</v>
      </c>
      <c r="M955" s="6">
        <f t="shared" si="101"/>
        <v>8.3513333662884381E-2</v>
      </c>
      <c r="N955" s="7">
        <f t="shared" si="102"/>
        <v>0.91648666633711562</v>
      </c>
      <c r="O955" s="5">
        <f t="shared" si="103"/>
        <v>0.91648666633711562</v>
      </c>
      <c r="P955" s="3">
        <f t="shared" si="104"/>
        <v>-8.7207760267437304E-2</v>
      </c>
    </row>
    <row r="956" spans="1:16" x14ac:dyDescent="0.3">
      <c r="A956" s="2">
        <v>106</v>
      </c>
      <c r="B956" s="2">
        <v>6</v>
      </c>
      <c r="C956" s="3">
        <v>1</v>
      </c>
      <c r="D956" s="3">
        <v>1</v>
      </c>
      <c r="E956" s="3">
        <v>0</v>
      </c>
      <c r="F956" s="3">
        <v>1</v>
      </c>
      <c r="G956" s="3">
        <v>0</v>
      </c>
      <c r="H956" s="3">
        <v>1.399</v>
      </c>
      <c r="I956" s="3">
        <f t="shared" si="98"/>
        <v>9.5601537840961814E-2</v>
      </c>
      <c r="J956" s="3">
        <v>0</v>
      </c>
      <c r="K956" s="3">
        <f t="shared" si="99"/>
        <v>1.1003205405340635</v>
      </c>
      <c r="L956" s="4">
        <f t="shared" si="100"/>
        <v>1</v>
      </c>
      <c r="M956" s="6">
        <f t="shared" si="101"/>
        <v>0.52388219764506849</v>
      </c>
      <c r="N956" s="7">
        <f t="shared" si="102"/>
        <v>0.4761178023549314</v>
      </c>
      <c r="O956" s="5">
        <f t="shared" si="103"/>
        <v>0.52388219764506849</v>
      </c>
      <c r="P956" s="3">
        <f t="shared" si="104"/>
        <v>-0.64648843358992203</v>
      </c>
    </row>
    <row r="957" spans="1:16" x14ac:dyDescent="0.3">
      <c r="A957" s="2">
        <v>106</v>
      </c>
      <c r="B957" s="2">
        <v>7</v>
      </c>
      <c r="C957" s="3">
        <v>1</v>
      </c>
      <c r="D957" s="3">
        <v>0</v>
      </c>
      <c r="E957" s="3">
        <v>0</v>
      </c>
      <c r="F957" s="3">
        <v>0</v>
      </c>
      <c r="G957" s="3">
        <v>1</v>
      </c>
      <c r="H957" s="3">
        <v>1.399</v>
      </c>
      <c r="I957" s="3">
        <f t="shared" si="98"/>
        <v>-0.87670334407292549</v>
      </c>
      <c r="J957" s="3">
        <v>0</v>
      </c>
      <c r="K957" s="3">
        <f t="shared" si="99"/>
        <v>0.41615256462262679</v>
      </c>
      <c r="L957" s="4">
        <f t="shared" si="100"/>
        <v>1</v>
      </c>
      <c r="M957" s="6">
        <f t="shared" si="101"/>
        <v>0.29386139249306253</v>
      </c>
      <c r="N957" s="7">
        <f t="shared" si="102"/>
        <v>0.70613860750693758</v>
      </c>
      <c r="O957" s="5">
        <f t="shared" si="103"/>
        <v>0.29386139249306253</v>
      </c>
      <c r="P957" s="3">
        <f t="shared" si="104"/>
        <v>-1.2246470769181139</v>
      </c>
    </row>
    <row r="958" spans="1:16" x14ac:dyDescent="0.3">
      <c r="A958" s="2">
        <v>106</v>
      </c>
      <c r="B958" s="2">
        <v>8</v>
      </c>
      <c r="C958" s="3">
        <v>0</v>
      </c>
      <c r="D958" s="3">
        <v>1</v>
      </c>
      <c r="E958" s="3">
        <v>0</v>
      </c>
      <c r="F958" s="3">
        <v>0</v>
      </c>
      <c r="G958" s="3">
        <v>0</v>
      </c>
      <c r="H958" s="3">
        <v>1.6989999999999998</v>
      </c>
      <c r="I958" s="3">
        <f t="shared" si="98"/>
        <v>-2.4236222530337468</v>
      </c>
      <c r="J958" s="3">
        <v>0</v>
      </c>
      <c r="K958" s="3">
        <f t="shared" si="99"/>
        <v>8.8600103514750117E-2</v>
      </c>
      <c r="L958" s="4">
        <f t="shared" si="100"/>
        <v>1</v>
      </c>
      <c r="M958" s="6">
        <f t="shared" si="101"/>
        <v>8.1389027273365139E-2</v>
      </c>
      <c r="N958" s="7">
        <f t="shared" si="102"/>
        <v>0.91861097272663483</v>
      </c>
      <c r="O958" s="5">
        <f t="shared" si="103"/>
        <v>0.91861097272663483</v>
      </c>
      <c r="P958" s="3">
        <f t="shared" si="104"/>
        <v>-8.4892562107752437E-2</v>
      </c>
    </row>
    <row r="959" spans="1:16" x14ac:dyDescent="0.3">
      <c r="A959" s="2">
        <v>106</v>
      </c>
      <c r="B959" s="2">
        <v>9</v>
      </c>
      <c r="C959" s="3">
        <v>1</v>
      </c>
      <c r="D959" s="3">
        <v>0</v>
      </c>
      <c r="E959" s="3">
        <v>1</v>
      </c>
      <c r="F959" s="3">
        <v>0</v>
      </c>
      <c r="G959" s="3">
        <v>1</v>
      </c>
      <c r="H959" s="3">
        <v>1.6989999999999998</v>
      </c>
      <c r="I959" s="3">
        <f t="shared" si="98"/>
        <v>-1.6242424559671893</v>
      </c>
      <c r="J959" s="3">
        <v>0</v>
      </c>
      <c r="K959" s="3">
        <f t="shared" si="99"/>
        <v>0.19706090098414894</v>
      </c>
      <c r="L959" s="4">
        <f t="shared" si="100"/>
        <v>1</v>
      </c>
      <c r="M959" s="6">
        <f t="shared" si="101"/>
        <v>0.16462061439158004</v>
      </c>
      <c r="N959" s="7">
        <f t="shared" si="102"/>
        <v>0.83537938560842007</v>
      </c>
      <c r="O959" s="5">
        <f t="shared" si="103"/>
        <v>0.16462061439158004</v>
      </c>
      <c r="P959" s="3">
        <f t="shared" si="104"/>
        <v>-1.8041117592639448</v>
      </c>
    </row>
    <row r="960" spans="1:16" x14ac:dyDescent="0.3">
      <c r="A960" s="2">
        <v>107</v>
      </c>
      <c r="B960" s="2">
        <v>1</v>
      </c>
      <c r="C960" s="3">
        <v>0</v>
      </c>
      <c r="D960" s="3">
        <v>1</v>
      </c>
      <c r="E960" s="3">
        <v>0</v>
      </c>
      <c r="F960" s="3">
        <v>0</v>
      </c>
      <c r="G960" s="3">
        <v>1</v>
      </c>
      <c r="H960" s="3">
        <v>1.9989999999999999</v>
      </c>
      <c r="I960" s="3">
        <f t="shared" si="98"/>
        <v>-1.758153056023851</v>
      </c>
      <c r="J960" s="3">
        <v>0</v>
      </c>
      <c r="K960" s="3">
        <f t="shared" si="99"/>
        <v>0.17236291466855119</v>
      </c>
      <c r="L960" s="4">
        <f t="shared" si="100"/>
        <v>1</v>
      </c>
      <c r="M960" s="6">
        <f t="shared" si="101"/>
        <v>0.1470218074215367</v>
      </c>
      <c r="N960" s="7">
        <f t="shared" si="102"/>
        <v>0.8529781925784633</v>
      </c>
      <c r="O960" s="5">
        <f t="shared" si="103"/>
        <v>0.8529781925784633</v>
      </c>
      <c r="P960" s="3">
        <f t="shared" si="104"/>
        <v>-0.15902129737592208</v>
      </c>
    </row>
    <row r="961" spans="1:16" x14ac:dyDescent="0.3">
      <c r="A961" s="2">
        <v>107</v>
      </c>
      <c r="B961" s="2">
        <v>2</v>
      </c>
      <c r="C961" s="3">
        <v>0</v>
      </c>
      <c r="D961" s="3">
        <v>0</v>
      </c>
      <c r="E961" s="3">
        <v>1</v>
      </c>
      <c r="F961" s="3">
        <v>0</v>
      </c>
      <c r="G961" s="3">
        <v>0</v>
      </c>
      <c r="H961" s="3">
        <v>1.399</v>
      </c>
      <c r="I961" s="3">
        <f t="shared" si="98"/>
        <v>-2.2897116529770853</v>
      </c>
      <c r="J961" s="3">
        <v>0</v>
      </c>
      <c r="K961" s="3">
        <f t="shared" si="99"/>
        <v>0.10129566594693437</v>
      </c>
      <c r="L961" s="4">
        <f t="shared" si="100"/>
        <v>1</v>
      </c>
      <c r="M961" s="6">
        <f t="shared" si="101"/>
        <v>9.1978629426310007E-2</v>
      </c>
      <c r="N961" s="7">
        <f t="shared" si="102"/>
        <v>0.90802137057368992</v>
      </c>
      <c r="O961" s="5">
        <f t="shared" si="103"/>
        <v>0.90802137057368992</v>
      </c>
      <c r="P961" s="3">
        <f t="shared" si="104"/>
        <v>-9.648736478370025E-2</v>
      </c>
    </row>
    <row r="962" spans="1:16" x14ac:dyDescent="0.3">
      <c r="A962" s="2">
        <v>107</v>
      </c>
      <c r="B962" s="2">
        <v>3</v>
      </c>
      <c r="C962" s="3">
        <v>0</v>
      </c>
      <c r="D962" s="3">
        <v>0</v>
      </c>
      <c r="E962" s="3">
        <v>1</v>
      </c>
      <c r="F962" s="3">
        <v>1</v>
      </c>
      <c r="G962" s="3">
        <v>0</v>
      </c>
      <c r="H962" s="3">
        <v>1.9989999999999999</v>
      </c>
      <c r="I962" s="3">
        <f t="shared" si="98"/>
        <v>-0.62385653604022995</v>
      </c>
      <c r="J962" s="3">
        <v>0</v>
      </c>
      <c r="K962" s="3">
        <f t="shared" si="99"/>
        <v>0.53587383073476125</v>
      </c>
      <c r="L962" s="4">
        <f t="shared" si="100"/>
        <v>1</v>
      </c>
      <c r="M962" s="6">
        <f t="shared" si="101"/>
        <v>0.34890485143457356</v>
      </c>
      <c r="N962" s="7">
        <f t="shared" si="102"/>
        <v>0.6510951485654265</v>
      </c>
      <c r="O962" s="5">
        <f t="shared" si="103"/>
        <v>0.6510951485654265</v>
      </c>
      <c r="P962" s="3">
        <f t="shared" si="104"/>
        <v>-0.42909948990296365</v>
      </c>
    </row>
    <row r="963" spans="1:16" x14ac:dyDescent="0.3">
      <c r="A963" s="2">
        <v>107</v>
      </c>
      <c r="B963" s="2">
        <v>4</v>
      </c>
      <c r="C963" s="3">
        <v>0</v>
      </c>
      <c r="D963" s="3">
        <v>0</v>
      </c>
      <c r="E963" s="3">
        <v>0</v>
      </c>
      <c r="F963" s="3">
        <v>1</v>
      </c>
      <c r="G963" s="3">
        <v>0</v>
      </c>
      <c r="H963" s="3">
        <v>1.6989999999999998</v>
      </c>
      <c r="I963" s="3">
        <f t="shared" si="98"/>
        <v>0.12368257585403408</v>
      </c>
      <c r="J963" s="3">
        <v>0</v>
      </c>
      <c r="K963" s="3">
        <f t="shared" si="99"/>
        <v>1.1316565988519474</v>
      </c>
      <c r="L963" s="4">
        <f t="shared" si="100"/>
        <v>1</v>
      </c>
      <c r="M963" s="6">
        <f t="shared" si="101"/>
        <v>0.53088128709916371</v>
      </c>
      <c r="N963" s="7">
        <f t="shared" si="102"/>
        <v>0.4691187129008364</v>
      </c>
      <c r="O963" s="5">
        <f t="shared" si="103"/>
        <v>0.4691187129008364</v>
      </c>
      <c r="P963" s="3">
        <f t="shared" si="104"/>
        <v>-0.75689942337356675</v>
      </c>
    </row>
    <row r="964" spans="1:16" x14ac:dyDescent="0.3">
      <c r="A964" s="2">
        <v>107</v>
      </c>
      <c r="B964" s="2">
        <v>5</v>
      </c>
      <c r="C964" s="3">
        <v>0</v>
      </c>
      <c r="D964" s="3">
        <v>0</v>
      </c>
      <c r="E964" s="3">
        <v>0</v>
      </c>
      <c r="F964" s="3">
        <v>0</v>
      </c>
      <c r="G964" s="3">
        <v>0</v>
      </c>
      <c r="H964" s="3">
        <v>1.9989999999999999</v>
      </c>
      <c r="I964" s="3">
        <f t="shared" si="98"/>
        <v>-2.3955412150206747</v>
      </c>
      <c r="J964" s="3">
        <v>0</v>
      </c>
      <c r="K964" s="3">
        <f t="shared" si="99"/>
        <v>9.1123348249744496E-2</v>
      </c>
      <c r="L964" s="4">
        <f t="shared" si="100"/>
        <v>1</v>
      </c>
      <c r="M964" s="6">
        <f t="shared" si="101"/>
        <v>8.3513333662884381E-2</v>
      </c>
      <c r="N964" s="7">
        <f t="shared" si="102"/>
        <v>0.91648666633711562</v>
      </c>
      <c r="O964" s="5">
        <f t="shared" si="103"/>
        <v>0.91648666633711562</v>
      </c>
      <c r="P964" s="3">
        <f t="shared" si="104"/>
        <v>-8.7207760267437304E-2</v>
      </c>
    </row>
    <row r="965" spans="1:16" x14ac:dyDescent="0.3">
      <c r="A965" s="2">
        <v>107</v>
      </c>
      <c r="B965" s="2">
        <v>6</v>
      </c>
      <c r="C965" s="3">
        <v>0</v>
      </c>
      <c r="D965" s="3">
        <v>1</v>
      </c>
      <c r="E965" s="3">
        <v>0</v>
      </c>
      <c r="F965" s="3">
        <v>1</v>
      </c>
      <c r="G965" s="3">
        <v>0</v>
      </c>
      <c r="H965" s="3">
        <v>1.399</v>
      </c>
      <c r="I965" s="3">
        <f t="shared" si="98"/>
        <v>9.5601537840961814E-2</v>
      </c>
      <c r="J965" s="3">
        <v>0</v>
      </c>
      <c r="K965" s="3">
        <f t="shared" si="99"/>
        <v>1.1003205405340635</v>
      </c>
      <c r="L965" s="4">
        <f t="shared" si="100"/>
        <v>1</v>
      </c>
      <c r="M965" s="6">
        <f t="shared" si="101"/>
        <v>0.52388219764506849</v>
      </c>
      <c r="N965" s="7">
        <f t="shared" si="102"/>
        <v>0.4761178023549314</v>
      </c>
      <c r="O965" s="5">
        <f t="shared" si="103"/>
        <v>0.4761178023549314</v>
      </c>
      <c r="P965" s="3">
        <f t="shared" si="104"/>
        <v>-0.74208997143088384</v>
      </c>
    </row>
    <row r="966" spans="1:16" x14ac:dyDescent="0.3">
      <c r="A966" s="2">
        <v>107</v>
      </c>
      <c r="B966" s="2">
        <v>7</v>
      </c>
      <c r="C966" s="3">
        <v>0</v>
      </c>
      <c r="D966" s="3">
        <v>0</v>
      </c>
      <c r="E966" s="3">
        <v>0</v>
      </c>
      <c r="F966" s="3">
        <v>0</v>
      </c>
      <c r="G966" s="3">
        <v>1</v>
      </c>
      <c r="H966" s="3">
        <v>1.399</v>
      </c>
      <c r="I966" s="3">
        <f t="shared" si="98"/>
        <v>-0.87670334407292549</v>
      </c>
      <c r="J966" s="3">
        <v>0</v>
      </c>
      <c r="K966" s="3">
        <f t="shared" si="99"/>
        <v>0.41615256462262679</v>
      </c>
      <c r="L966" s="4">
        <f t="shared" si="100"/>
        <v>1</v>
      </c>
      <c r="M966" s="6">
        <f t="shared" si="101"/>
        <v>0.29386139249306253</v>
      </c>
      <c r="N966" s="7">
        <f t="shared" si="102"/>
        <v>0.70613860750693758</v>
      </c>
      <c r="O966" s="5">
        <f t="shared" si="103"/>
        <v>0.70613860750693758</v>
      </c>
      <c r="P966" s="3">
        <f t="shared" si="104"/>
        <v>-0.34794373284518837</v>
      </c>
    </row>
    <row r="967" spans="1:16" x14ac:dyDescent="0.3">
      <c r="A967" s="2">
        <v>107</v>
      </c>
      <c r="B967" s="2">
        <v>8</v>
      </c>
      <c r="C967" s="3">
        <v>0</v>
      </c>
      <c r="D967" s="3">
        <v>1</v>
      </c>
      <c r="E967" s="3">
        <v>0</v>
      </c>
      <c r="F967" s="3">
        <v>0</v>
      </c>
      <c r="G967" s="3">
        <v>0</v>
      </c>
      <c r="H967" s="3">
        <v>1.6989999999999998</v>
      </c>
      <c r="I967" s="3">
        <f t="shared" ref="I967:I986" si="105">$J$1+$L$1*D967+$N$1*E967+$P$1*F967+$R$1*G967+$T$1*H967</f>
        <v>-2.4236222530337468</v>
      </c>
      <c r="J967" s="3">
        <v>0</v>
      </c>
      <c r="K967" s="3">
        <f t="shared" ref="K967:K986" si="106">EXP(I967)</f>
        <v>8.8600103514750117E-2</v>
      </c>
      <c r="L967" s="4">
        <f t="shared" ref="L967:L986" si="107">EXP(J967)</f>
        <v>1</v>
      </c>
      <c r="M967" s="6">
        <f t="shared" ref="M967:M986" si="108">K967/SUM(K967:L967)</f>
        <v>8.1389027273365139E-2</v>
      </c>
      <c r="N967" s="7">
        <f t="shared" ref="N967:N986" si="109">L967/SUM(K967:L967)</f>
        <v>0.91861097272663483</v>
      </c>
      <c r="O967" s="5">
        <f t="shared" ref="O967:O986" si="110">M967*C967+N967*(1-C967)</f>
        <v>0.91861097272663483</v>
      </c>
      <c r="P967" s="3">
        <f t="shared" ref="P967:P986" si="111">LN(O967)</f>
        <v>-8.4892562107752437E-2</v>
      </c>
    </row>
    <row r="968" spans="1:16" x14ac:dyDescent="0.3">
      <c r="A968" s="2">
        <v>107</v>
      </c>
      <c r="B968" s="2">
        <v>9</v>
      </c>
      <c r="C968" s="3">
        <v>0</v>
      </c>
      <c r="D968" s="3">
        <v>0</v>
      </c>
      <c r="E968" s="3">
        <v>1</v>
      </c>
      <c r="F968" s="3">
        <v>0</v>
      </c>
      <c r="G968" s="3">
        <v>1</v>
      </c>
      <c r="H968" s="3">
        <v>1.6989999999999998</v>
      </c>
      <c r="I968" s="3">
        <f t="shared" si="105"/>
        <v>-1.6242424559671893</v>
      </c>
      <c r="J968" s="3">
        <v>0</v>
      </c>
      <c r="K968" s="3">
        <f t="shared" si="106"/>
        <v>0.19706090098414894</v>
      </c>
      <c r="L968" s="4">
        <f t="shared" si="107"/>
        <v>1</v>
      </c>
      <c r="M968" s="6">
        <f t="shared" si="108"/>
        <v>0.16462061439158004</v>
      </c>
      <c r="N968" s="7">
        <f t="shared" si="109"/>
        <v>0.83537938560842007</v>
      </c>
      <c r="O968" s="5">
        <f t="shared" si="110"/>
        <v>0.83537938560842007</v>
      </c>
      <c r="P968" s="3">
        <f t="shared" si="111"/>
        <v>-0.17986930329675568</v>
      </c>
    </row>
    <row r="969" spans="1:16" x14ac:dyDescent="0.3">
      <c r="A969" s="2">
        <v>108</v>
      </c>
      <c r="B969" s="2">
        <v>1</v>
      </c>
      <c r="C969" s="3">
        <v>1</v>
      </c>
      <c r="D969" s="3">
        <v>1</v>
      </c>
      <c r="E969" s="3">
        <v>0</v>
      </c>
      <c r="F969" s="3">
        <v>0</v>
      </c>
      <c r="G969" s="3">
        <v>1</v>
      </c>
      <c r="H969" s="3">
        <v>1.9989999999999999</v>
      </c>
      <c r="I969" s="3">
        <f t="shared" si="105"/>
        <v>-1.758153056023851</v>
      </c>
      <c r="J969" s="3">
        <v>0</v>
      </c>
      <c r="K969" s="3">
        <f t="shared" si="106"/>
        <v>0.17236291466855119</v>
      </c>
      <c r="L969" s="4">
        <f t="shared" si="107"/>
        <v>1</v>
      </c>
      <c r="M969" s="6">
        <f t="shared" si="108"/>
        <v>0.1470218074215367</v>
      </c>
      <c r="N969" s="7">
        <f t="shared" si="109"/>
        <v>0.8529781925784633</v>
      </c>
      <c r="O969" s="5">
        <f t="shared" si="110"/>
        <v>0.1470218074215367</v>
      </c>
      <c r="P969" s="3">
        <f t="shared" si="111"/>
        <v>-1.9171743533997729</v>
      </c>
    </row>
    <row r="970" spans="1:16" x14ac:dyDescent="0.3">
      <c r="A970" s="2">
        <v>108</v>
      </c>
      <c r="B970" s="2">
        <v>2</v>
      </c>
      <c r="C970" s="3">
        <v>1</v>
      </c>
      <c r="D970" s="3">
        <v>0</v>
      </c>
      <c r="E970" s="3">
        <v>1</v>
      </c>
      <c r="F970" s="3">
        <v>0</v>
      </c>
      <c r="G970" s="3">
        <v>0</v>
      </c>
      <c r="H970" s="3">
        <v>1.399</v>
      </c>
      <c r="I970" s="3">
        <f t="shared" si="105"/>
        <v>-2.2897116529770853</v>
      </c>
      <c r="J970" s="3">
        <v>0</v>
      </c>
      <c r="K970" s="3">
        <f t="shared" si="106"/>
        <v>0.10129566594693437</v>
      </c>
      <c r="L970" s="4">
        <f t="shared" si="107"/>
        <v>1</v>
      </c>
      <c r="M970" s="6">
        <f t="shared" si="108"/>
        <v>9.1978629426310007E-2</v>
      </c>
      <c r="N970" s="7">
        <f t="shared" si="109"/>
        <v>0.90802137057368992</v>
      </c>
      <c r="O970" s="5">
        <f t="shared" si="110"/>
        <v>9.1978629426310007E-2</v>
      </c>
      <c r="P970" s="3">
        <f t="shared" si="111"/>
        <v>-2.3861990177607857</v>
      </c>
    </row>
    <row r="971" spans="1:16" x14ac:dyDescent="0.3">
      <c r="A971" s="2">
        <v>108</v>
      </c>
      <c r="B971" s="2">
        <v>3</v>
      </c>
      <c r="C971" s="3">
        <v>1</v>
      </c>
      <c r="D971" s="3">
        <v>0</v>
      </c>
      <c r="E971" s="3">
        <v>1</v>
      </c>
      <c r="F971" s="3">
        <v>1</v>
      </c>
      <c r="G971" s="3">
        <v>0</v>
      </c>
      <c r="H971" s="3">
        <v>1.9989999999999999</v>
      </c>
      <c r="I971" s="3">
        <f t="shared" si="105"/>
        <v>-0.62385653604022995</v>
      </c>
      <c r="J971" s="3">
        <v>0</v>
      </c>
      <c r="K971" s="3">
        <f t="shared" si="106"/>
        <v>0.53587383073476125</v>
      </c>
      <c r="L971" s="4">
        <f t="shared" si="107"/>
        <v>1</v>
      </c>
      <c r="M971" s="6">
        <f t="shared" si="108"/>
        <v>0.34890485143457356</v>
      </c>
      <c r="N971" s="7">
        <f t="shared" si="109"/>
        <v>0.6510951485654265</v>
      </c>
      <c r="O971" s="5">
        <f t="shared" si="110"/>
        <v>0.34890485143457356</v>
      </c>
      <c r="P971" s="3">
        <f t="shared" si="111"/>
        <v>-1.0529560259431936</v>
      </c>
    </row>
    <row r="972" spans="1:16" x14ac:dyDescent="0.3">
      <c r="A972" s="2">
        <v>108</v>
      </c>
      <c r="B972" s="2">
        <v>4</v>
      </c>
      <c r="C972" s="3">
        <v>1</v>
      </c>
      <c r="D972" s="3">
        <v>0</v>
      </c>
      <c r="E972" s="3">
        <v>0</v>
      </c>
      <c r="F972" s="3">
        <v>1</v>
      </c>
      <c r="G972" s="3">
        <v>0</v>
      </c>
      <c r="H972" s="3">
        <v>1.6989999999999998</v>
      </c>
      <c r="I972" s="3">
        <f t="shared" si="105"/>
        <v>0.12368257585403408</v>
      </c>
      <c r="J972" s="3">
        <v>0</v>
      </c>
      <c r="K972" s="3">
        <f t="shared" si="106"/>
        <v>1.1316565988519474</v>
      </c>
      <c r="L972" s="4">
        <f t="shared" si="107"/>
        <v>1</v>
      </c>
      <c r="M972" s="6">
        <f t="shared" si="108"/>
        <v>0.53088128709916371</v>
      </c>
      <c r="N972" s="7">
        <f t="shared" si="109"/>
        <v>0.4691187129008364</v>
      </c>
      <c r="O972" s="5">
        <f t="shared" si="110"/>
        <v>0.53088128709916371</v>
      </c>
      <c r="P972" s="3">
        <f t="shared" si="111"/>
        <v>-0.63321684751953244</v>
      </c>
    </row>
    <row r="973" spans="1:16" x14ac:dyDescent="0.3">
      <c r="A973" s="2">
        <v>108</v>
      </c>
      <c r="B973" s="2">
        <v>5</v>
      </c>
      <c r="C973" s="3">
        <v>0</v>
      </c>
      <c r="D973" s="3">
        <v>0</v>
      </c>
      <c r="E973" s="3">
        <v>0</v>
      </c>
      <c r="F973" s="3">
        <v>0</v>
      </c>
      <c r="G973" s="3">
        <v>0</v>
      </c>
      <c r="H973" s="3">
        <v>1.9989999999999999</v>
      </c>
      <c r="I973" s="3">
        <f t="shared" si="105"/>
        <v>-2.3955412150206747</v>
      </c>
      <c r="J973" s="3">
        <v>0</v>
      </c>
      <c r="K973" s="3">
        <f t="shared" si="106"/>
        <v>9.1123348249744496E-2</v>
      </c>
      <c r="L973" s="4">
        <f t="shared" si="107"/>
        <v>1</v>
      </c>
      <c r="M973" s="6">
        <f t="shared" si="108"/>
        <v>8.3513333662884381E-2</v>
      </c>
      <c r="N973" s="7">
        <f t="shared" si="109"/>
        <v>0.91648666633711562</v>
      </c>
      <c r="O973" s="5">
        <f t="shared" si="110"/>
        <v>0.91648666633711562</v>
      </c>
      <c r="P973" s="3">
        <f t="shared" si="111"/>
        <v>-8.7207760267437304E-2</v>
      </c>
    </row>
    <row r="974" spans="1:16" x14ac:dyDescent="0.3">
      <c r="A974" s="2">
        <v>108</v>
      </c>
      <c r="B974" s="2">
        <v>6</v>
      </c>
      <c r="C974" s="3">
        <v>1</v>
      </c>
      <c r="D974" s="3">
        <v>1</v>
      </c>
      <c r="E974" s="3">
        <v>0</v>
      </c>
      <c r="F974" s="3">
        <v>1</v>
      </c>
      <c r="G974" s="3">
        <v>0</v>
      </c>
      <c r="H974" s="3">
        <v>1.399</v>
      </c>
      <c r="I974" s="3">
        <f t="shared" si="105"/>
        <v>9.5601537840961814E-2</v>
      </c>
      <c r="J974" s="3">
        <v>0</v>
      </c>
      <c r="K974" s="3">
        <f t="shared" si="106"/>
        <v>1.1003205405340635</v>
      </c>
      <c r="L974" s="4">
        <f t="shared" si="107"/>
        <v>1</v>
      </c>
      <c r="M974" s="6">
        <f t="shared" si="108"/>
        <v>0.52388219764506849</v>
      </c>
      <c r="N974" s="7">
        <f t="shared" si="109"/>
        <v>0.4761178023549314</v>
      </c>
      <c r="O974" s="5">
        <f t="shared" si="110"/>
        <v>0.52388219764506849</v>
      </c>
      <c r="P974" s="3">
        <f t="shared" si="111"/>
        <v>-0.64648843358992203</v>
      </c>
    </row>
    <row r="975" spans="1:16" x14ac:dyDescent="0.3">
      <c r="A975" s="2">
        <v>108</v>
      </c>
      <c r="B975" s="2">
        <v>7</v>
      </c>
      <c r="C975" s="3">
        <v>1</v>
      </c>
      <c r="D975" s="3">
        <v>0</v>
      </c>
      <c r="E975" s="3">
        <v>0</v>
      </c>
      <c r="F975" s="3">
        <v>0</v>
      </c>
      <c r="G975" s="3">
        <v>1</v>
      </c>
      <c r="H975" s="3">
        <v>1.399</v>
      </c>
      <c r="I975" s="3">
        <f t="shared" si="105"/>
        <v>-0.87670334407292549</v>
      </c>
      <c r="J975" s="3">
        <v>0</v>
      </c>
      <c r="K975" s="3">
        <f t="shared" si="106"/>
        <v>0.41615256462262679</v>
      </c>
      <c r="L975" s="4">
        <f t="shared" si="107"/>
        <v>1</v>
      </c>
      <c r="M975" s="6">
        <f t="shared" si="108"/>
        <v>0.29386139249306253</v>
      </c>
      <c r="N975" s="7">
        <f t="shared" si="109"/>
        <v>0.70613860750693758</v>
      </c>
      <c r="O975" s="5">
        <f t="shared" si="110"/>
        <v>0.29386139249306253</v>
      </c>
      <c r="P975" s="3">
        <f t="shared" si="111"/>
        <v>-1.2246470769181139</v>
      </c>
    </row>
    <row r="976" spans="1:16" x14ac:dyDescent="0.3">
      <c r="A976" s="2">
        <v>108</v>
      </c>
      <c r="B976" s="2">
        <v>8</v>
      </c>
      <c r="C976" s="3">
        <v>0</v>
      </c>
      <c r="D976" s="3">
        <v>1</v>
      </c>
      <c r="E976" s="3">
        <v>0</v>
      </c>
      <c r="F976" s="3">
        <v>0</v>
      </c>
      <c r="G976" s="3">
        <v>0</v>
      </c>
      <c r="H976" s="3">
        <v>1.6989999999999998</v>
      </c>
      <c r="I976" s="3">
        <f t="shared" si="105"/>
        <v>-2.4236222530337468</v>
      </c>
      <c r="J976" s="3">
        <v>0</v>
      </c>
      <c r="K976" s="3">
        <f t="shared" si="106"/>
        <v>8.8600103514750117E-2</v>
      </c>
      <c r="L976" s="4">
        <f t="shared" si="107"/>
        <v>1</v>
      </c>
      <c r="M976" s="6">
        <f t="shared" si="108"/>
        <v>8.1389027273365139E-2</v>
      </c>
      <c r="N976" s="7">
        <f t="shared" si="109"/>
        <v>0.91861097272663483</v>
      </c>
      <c r="O976" s="5">
        <f t="shared" si="110"/>
        <v>0.91861097272663483</v>
      </c>
      <c r="P976" s="3">
        <f t="shared" si="111"/>
        <v>-8.4892562107752437E-2</v>
      </c>
    </row>
    <row r="977" spans="1:16" x14ac:dyDescent="0.3">
      <c r="A977" s="2">
        <v>108</v>
      </c>
      <c r="B977" s="2">
        <v>9</v>
      </c>
      <c r="C977" s="3">
        <v>1</v>
      </c>
      <c r="D977" s="3">
        <v>0</v>
      </c>
      <c r="E977" s="3">
        <v>1</v>
      </c>
      <c r="F977" s="3">
        <v>0</v>
      </c>
      <c r="G977" s="3">
        <v>1</v>
      </c>
      <c r="H977" s="3">
        <v>1.6989999999999998</v>
      </c>
      <c r="I977" s="3">
        <f t="shared" si="105"/>
        <v>-1.6242424559671893</v>
      </c>
      <c r="J977" s="3">
        <v>0</v>
      </c>
      <c r="K977" s="3">
        <f t="shared" si="106"/>
        <v>0.19706090098414894</v>
      </c>
      <c r="L977" s="4">
        <f t="shared" si="107"/>
        <v>1</v>
      </c>
      <c r="M977" s="6">
        <f t="shared" si="108"/>
        <v>0.16462061439158004</v>
      </c>
      <c r="N977" s="7">
        <f t="shared" si="109"/>
        <v>0.83537938560842007</v>
      </c>
      <c r="O977" s="5">
        <f t="shared" si="110"/>
        <v>0.16462061439158004</v>
      </c>
      <c r="P977" s="3">
        <f t="shared" si="111"/>
        <v>-1.8041117592639448</v>
      </c>
    </row>
    <row r="978" spans="1:16" x14ac:dyDescent="0.3">
      <c r="A978" s="2">
        <v>109</v>
      </c>
      <c r="B978" s="2">
        <v>1</v>
      </c>
      <c r="C978" s="3">
        <v>0</v>
      </c>
      <c r="D978" s="3">
        <v>1</v>
      </c>
      <c r="E978" s="3">
        <v>0</v>
      </c>
      <c r="F978" s="3">
        <v>0</v>
      </c>
      <c r="G978" s="3">
        <v>1</v>
      </c>
      <c r="H978" s="3">
        <v>1.9989999999999999</v>
      </c>
      <c r="I978" s="3">
        <f t="shared" si="105"/>
        <v>-1.758153056023851</v>
      </c>
      <c r="J978" s="3">
        <v>0</v>
      </c>
      <c r="K978" s="3">
        <f t="shared" si="106"/>
        <v>0.17236291466855119</v>
      </c>
      <c r="L978" s="4">
        <f t="shared" si="107"/>
        <v>1</v>
      </c>
      <c r="M978" s="6">
        <f t="shared" si="108"/>
        <v>0.1470218074215367</v>
      </c>
      <c r="N978" s="7">
        <f t="shared" si="109"/>
        <v>0.8529781925784633</v>
      </c>
      <c r="O978" s="5">
        <f t="shared" si="110"/>
        <v>0.8529781925784633</v>
      </c>
      <c r="P978" s="3">
        <f t="shared" si="111"/>
        <v>-0.15902129737592208</v>
      </c>
    </row>
    <row r="979" spans="1:16" x14ac:dyDescent="0.3">
      <c r="A979" s="2">
        <v>109</v>
      </c>
      <c r="B979" s="2">
        <v>2</v>
      </c>
      <c r="C979" s="3">
        <v>0</v>
      </c>
      <c r="D979" s="3">
        <v>0</v>
      </c>
      <c r="E979" s="3">
        <v>1</v>
      </c>
      <c r="F979" s="3">
        <v>0</v>
      </c>
      <c r="G979" s="3">
        <v>0</v>
      </c>
      <c r="H979" s="3">
        <v>1.399</v>
      </c>
      <c r="I979" s="3">
        <f t="shared" si="105"/>
        <v>-2.2897116529770853</v>
      </c>
      <c r="J979" s="3">
        <v>0</v>
      </c>
      <c r="K979" s="3">
        <f t="shared" si="106"/>
        <v>0.10129566594693437</v>
      </c>
      <c r="L979" s="4">
        <f t="shared" si="107"/>
        <v>1</v>
      </c>
      <c r="M979" s="6">
        <f t="shared" si="108"/>
        <v>9.1978629426310007E-2</v>
      </c>
      <c r="N979" s="7">
        <f t="shared" si="109"/>
        <v>0.90802137057368992</v>
      </c>
      <c r="O979" s="5">
        <f t="shared" si="110"/>
        <v>0.90802137057368992</v>
      </c>
      <c r="P979" s="3">
        <f t="shared" si="111"/>
        <v>-9.648736478370025E-2</v>
      </c>
    </row>
    <row r="980" spans="1:16" x14ac:dyDescent="0.3">
      <c r="A980" s="2">
        <v>109</v>
      </c>
      <c r="B980" s="2">
        <v>3</v>
      </c>
      <c r="C980" s="3">
        <v>1</v>
      </c>
      <c r="D980" s="3">
        <v>0</v>
      </c>
      <c r="E980" s="3">
        <v>1</v>
      </c>
      <c r="F980" s="3">
        <v>1</v>
      </c>
      <c r="G980" s="3">
        <v>0</v>
      </c>
      <c r="H980" s="3">
        <v>1.9989999999999999</v>
      </c>
      <c r="I980" s="3">
        <f t="shared" si="105"/>
        <v>-0.62385653604022995</v>
      </c>
      <c r="J980" s="3">
        <v>0</v>
      </c>
      <c r="K980" s="3">
        <f t="shared" si="106"/>
        <v>0.53587383073476125</v>
      </c>
      <c r="L980" s="4">
        <f t="shared" si="107"/>
        <v>1</v>
      </c>
      <c r="M980" s="6">
        <f t="shared" si="108"/>
        <v>0.34890485143457356</v>
      </c>
      <c r="N980" s="7">
        <f t="shared" si="109"/>
        <v>0.6510951485654265</v>
      </c>
      <c r="O980" s="5">
        <f t="shared" si="110"/>
        <v>0.34890485143457356</v>
      </c>
      <c r="P980" s="3">
        <f t="shared" si="111"/>
        <v>-1.0529560259431936</v>
      </c>
    </row>
    <row r="981" spans="1:16" x14ac:dyDescent="0.3">
      <c r="A981" s="2">
        <v>109</v>
      </c>
      <c r="B981" s="2">
        <v>4</v>
      </c>
      <c r="C981" s="3">
        <v>1</v>
      </c>
      <c r="D981" s="3">
        <v>0</v>
      </c>
      <c r="E981" s="3">
        <v>0</v>
      </c>
      <c r="F981" s="3">
        <v>1</v>
      </c>
      <c r="G981" s="3">
        <v>0</v>
      </c>
      <c r="H981" s="3">
        <v>1.6989999999999998</v>
      </c>
      <c r="I981" s="3">
        <f t="shared" si="105"/>
        <v>0.12368257585403408</v>
      </c>
      <c r="J981" s="3">
        <v>0</v>
      </c>
      <c r="K981" s="3">
        <f t="shared" si="106"/>
        <v>1.1316565988519474</v>
      </c>
      <c r="L981" s="4">
        <f t="shared" si="107"/>
        <v>1</v>
      </c>
      <c r="M981" s="6">
        <f t="shared" si="108"/>
        <v>0.53088128709916371</v>
      </c>
      <c r="N981" s="7">
        <f t="shared" si="109"/>
        <v>0.4691187129008364</v>
      </c>
      <c r="O981" s="5">
        <f t="shared" si="110"/>
        <v>0.53088128709916371</v>
      </c>
      <c r="P981" s="3">
        <f t="shared" si="111"/>
        <v>-0.63321684751953244</v>
      </c>
    </row>
    <row r="982" spans="1:16" x14ac:dyDescent="0.3">
      <c r="A982" s="2">
        <v>109</v>
      </c>
      <c r="B982" s="2">
        <v>5</v>
      </c>
      <c r="C982" s="3">
        <v>0</v>
      </c>
      <c r="D982" s="3">
        <v>0</v>
      </c>
      <c r="E982" s="3">
        <v>0</v>
      </c>
      <c r="F982" s="3">
        <v>0</v>
      </c>
      <c r="G982" s="3">
        <v>0</v>
      </c>
      <c r="H982" s="3">
        <v>1.9989999999999999</v>
      </c>
      <c r="I982" s="3">
        <f t="shared" si="105"/>
        <v>-2.3955412150206747</v>
      </c>
      <c r="J982" s="3">
        <v>0</v>
      </c>
      <c r="K982" s="3">
        <f t="shared" si="106"/>
        <v>9.1123348249744496E-2</v>
      </c>
      <c r="L982" s="4">
        <f t="shared" si="107"/>
        <v>1</v>
      </c>
      <c r="M982" s="6">
        <f t="shared" si="108"/>
        <v>8.3513333662884381E-2</v>
      </c>
      <c r="N982" s="7">
        <f t="shared" si="109"/>
        <v>0.91648666633711562</v>
      </c>
      <c r="O982" s="5">
        <f t="shared" si="110"/>
        <v>0.91648666633711562</v>
      </c>
      <c r="P982" s="3">
        <f t="shared" si="111"/>
        <v>-8.7207760267437304E-2</v>
      </c>
    </row>
    <row r="983" spans="1:16" x14ac:dyDescent="0.3">
      <c r="A983" s="2">
        <v>109</v>
      </c>
      <c r="B983" s="2">
        <v>6</v>
      </c>
      <c r="C983" s="3">
        <v>1</v>
      </c>
      <c r="D983" s="3">
        <v>1</v>
      </c>
      <c r="E983" s="3">
        <v>0</v>
      </c>
      <c r="F983" s="3">
        <v>1</v>
      </c>
      <c r="G983" s="3">
        <v>0</v>
      </c>
      <c r="H983" s="3">
        <v>1.399</v>
      </c>
      <c r="I983" s="3">
        <f t="shared" si="105"/>
        <v>9.5601537840961814E-2</v>
      </c>
      <c r="J983" s="3">
        <v>0</v>
      </c>
      <c r="K983" s="3">
        <f t="shared" si="106"/>
        <v>1.1003205405340635</v>
      </c>
      <c r="L983" s="4">
        <f t="shared" si="107"/>
        <v>1</v>
      </c>
      <c r="M983" s="6">
        <f t="shared" si="108"/>
        <v>0.52388219764506849</v>
      </c>
      <c r="N983" s="7">
        <f t="shared" si="109"/>
        <v>0.4761178023549314</v>
      </c>
      <c r="O983" s="5">
        <f t="shared" si="110"/>
        <v>0.52388219764506849</v>
      </c>
      <c r="P983" s="3">
        <f t="shared" si="111"/>
        <v>-0.64648843358992203</v>
      </c>
    </row>
    <row r="984" spans="1:16" x14ac:dyDescent="0.3">
      <c r="A984" s="2">
        <v>109</v>
      </c>
      <c r="B984" s="2">
        <v>7</v>
      </c>
      <c r="C984" s="3">
        <v>1</v>
      </c>
      <c r="D984" s="3">
        <v>0</v>
      </c>
      <c r="E984" s="3">
        <v>0</v>
      </c>
      <c r="F984" s="3">
        <v>0</v>
      </c>
      <c r="G984" s="3">
        <v>1</v>
      </c>
      <c r="H984" s="3">
        <v>1.399</v>
      </c>
      <c r="I984" s="3">
        <f t="shared" si="105"/>
        <v>-0.87670334407292549</v>
      </c>
      <c r="J984" s="3">
        <v>0</v>
      </c>
      <c r="K984" s="3">
        <f t="shared" si="106"/>
        <v>0.41615256462262679</v>
      </c>
      <c r="L984" s="4">
        <f t="shared" si="107"/>
        <v>1</v>
      </c>
      <c r="M984" s="6">
        <f t="shared" si="108"/>
        <v>0.29386139249306253</v>
      </c>
      <c r="N984" s="7">
        <f t="shared" si="109"/>
        <v>0.70613860750693758</v>
      </c>
      <c r="O984" s="5">
        <f t="shared" si="110"/>
        <v>0.29386139249306253</v>
      </c>
      <c r="P984" s="3">
        <f t="shared" si="111"/>
        <v>-1.2246470769181139</v>
      </c>
    </row>
    <row r="985" spans="1:16" x14ac:dyDescent="0.3">
      <c r="A985" s="2">
        <v>109</v>
      </c>
      <c r="B985" s="2">
        <v>8</v>
      </c>
      <c r="C985" s="3">
        <v>0</v>
      </c>
      <c r="D985" s="3">
        <v>1</v>
      </c>
      <c r="E985" s="3">
        <v>0</v>
      </c>
      <c r="F985" s="3">
        <v>0</v>
      </c>
      <c r="G985" s="3">
        <v>0</v>
      </c>
      <c r="H985" s="3">
        <v>1.6989999999999998</v>
      </c>
      <c r="I985" s="3">
        <f t="shared" si="105"/>
        <v>-2.4236222530337468</v>
      </c>
      <c r="J985" s="3">
        <v>0</v>
      </c>
      <c r="K985" s="3">
        <f t="shared" si="106"/>
        <v>8.8600103514750117E-2</v>
      </c>
      <c r="L985" s="4">
        <f t="shared" si="107"/>
        <v>1</v>
      </c>
      <c r="M985" s="6">
        <f t="shared" si="108"/>
        <v>8.1389027273365139E-2</v>
      </c>
      <c r="N985" s="7">
        <f t="shared" si="109"/>
        <v>0.91861097272663483</v>
      </c>
      <c r="O985" s="5">
        <f t="shared" si="110"/>
        <v>0.91861097272663483</v>
      </c>
      <c r="P985" s="3">
        <f t="shared" si="111"/>
        <v>-8.4892562107752437E-2</v>
      </c>
    </row>
    <row r="986" spans="1:16" ht="15" thickBot="1" x14ac:dyDescent="0.35">
      <c r="A986" s="2">
        <v>109</v>
      </c>
      <c r="B986" s="2">
        <v>9</v>
      </c>
      <c r="C986" s="3">
        <v>1</v>
      </c>
      <c r="D986" s="3">
        <v>0</v>
      </c>
      <c r="E986" s="3">
        <v>1</v>
      </c>
      <c r="F986" s="3">
        <v>0</v>
      </c>
      <c r="G986" s="3">
        <v>1</v>
      </c>
      <c r="H986" s="3">
        <v>1.6989999999999998</v>
      </c>
      <c r="I986" s="3">
        <f t="shared" si="105"/>
        <v>-1.6242424559671893</v>
      </c>
      <c r="J986" s="3">
        <v>0</v>
      </c>
      <c r="K986" s="3">
        <f t="shared" si="106"/>
        <v>0.19706090098414894</v>
      </c>
      <c r="L986" s="4">
        <f t="shared" si="107"/>
        <v>1</v>
      </c>
      <c r="M986" s="8">
        <f t="shared" si="108"/>
        <v>0.16462061439158004</v>
      </c>
      <c r="N986" s="9">
        <f t="shared" si="109"/>
        <v>0.83537938560842007</v>
      </c>
      <c r="O986" s="5">
        <f t="shared" si="110"/>
        <v>0.16462061439158004</v>
      </c>
      <c r="P986" s="3">
        <f t="shared" si="111"/>
        <v>-1.8041117592639448</v>
      </c>
    </row>
  </sheetData>
  <mergeCells count="1">
    <mergeCell ref="C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M14"/>
  <sheetViews>
    <sheetView workbookViewId="0">
      <selection activeCell="J11" sqref="J11"/>
    </sheetView>
  </sheetViews>
  <sheetFormatPr defaultRowHeight="14.4" x14ac:dyDescent="0.3"/>
  <cols>
    <col min="2" max="2" width="18.6640625" customWidth="1"/>
    <col min="3" max="3" width="26.44140625" customWidth="1"/>
    <col min="6" max="6" width="17.21875" customWidth="1"/>
    <col min="7" max="7" width="14.5546875" customWidth="1"/>
    <col min="8" max="8" width="13.21875" customWidth="1"/>
    <col min="9" max="9" width="15.21875" customWidth="1"/>
    <col min="10" max="10" width="16.5546875" customWidth="1"/>
    <col min="12" max="12" width="22.6640625" customWidth="1"/>
    <col min="13" max="13" width="21.77734375" customWidth="1"/>
  </cols>
  <sheetData>
    <row r="1" spans="2:13" ht="15" thickBot="1" x14ac:dyDescent="0.35"/>
    <row r="2" spans="2:13" ht="15" thickBot="1" x14ac:dyDescent="0.35">
      <c r="G2" s="21" t="s">
        <v>48</v>
      </c>
      <c r="H2" s="21" t="s">
        <v>49</v>
      </c>
      <c r="I2" s="21" t="s">
        <v>50</v>
      </c>
      <c r="J2" s="21" t="s">
        <v>51</v>
      </c>
      <c r="L2" s="50" t="s">
        <v>84</v>
      </c>
      <c r="M2" s="51"/>
    </row>
    <row r="3" spans="2:13" x14ac:dyDescent="0.3">
      <c r="C3" s="2" t="s">
        <v>41</v>
      </c>
      <c r="D3" s="2">
        <v>-0.50011457146315363</v>
      </c>
      <c r="F3" s="2" t="s">
        <v>38</v>
      </c>
      <c r="G3" s="2">
        <v>0</v>
      </c>
      <c r="H3" s="2">
        <v>-0.46308288724831276</v>
      </c>
      <c r="I3" s="2">
        <f>G3-H3</f>
        <v>0.46308288724831276</v>
      </c>
      <c r="J3" s="54">
        <f>I3/$I$6</f>
        <v>0.14175589139199374</v>
      </c>
    </row>
    <row r="4" spans="2:13" x14ac:dyDescent="0.3">
      <c r="B4" s="49" t="s">
        <v>38</v>
      </c>
      <c r="C4" s="2" t="s">
        <v>42</v>
      </c>
      <c r="D4" s="2">
        <v>-0.31253726265902326</v>
      </c>
      <c r="F4" s="96" t="s">
        <v>39</v>
      </c>
      <c r="G4" s="2">
        <v>2.2347675662287578</v>
      </c>
      <c r="H4" s="2">
        <v>0</v>
      </c>
      <c r="I4" s="2">
        <f>G4-H4</f>
        <v>2.2347675662287578</v>
      </c>
      <c r="J4" s="95">
        <f t="shared" ref="J4:J5" si="0">I4/$I$6</f>
        <v>0.68409236689155639</v>
      </c>
    </row>
    <row r="5" spans="2:13" x14ac:dyDescent="0.3">
      <c r="B5" s="49"/>
      <c r="C5" s="2" t="s">
        <v>43</v>
      </c>
      <c r="D5" s="2">
        <v>-0.46308288724831276</v>
      </c>
      <c r="F5" s="2" t="s">
        <v>40</v>
      </c>
      <c r="G5" s="20">
        <v>-1.3265141942656191</v>
      </c>
      <c r="H5" s="2">
        <v>-1.8954266435575216</v>
      </c>
      <c r="I5" s="2">
        <f>G5-H5</f>
        <v>0.56891244929190243</v>
      </c>
      <c r="J5" s="54">
        <f t="shared" si="0"/>
        <v>0.17415174171644995</v>
      </c>
    </row>
    <row r="6" spans="2:13" ht="14.4" customHeight="1" x14ac:dyDescent="0.3">
      <c r="B6" s="49"/>
      <c r="C6" s="2" t="s">
        <v>44</v>
      </c>
      <c r="D6" s="2">
        <v>0</v>
      </c>
      <c r="I6">
        <f>SUM(I3:I5)</f>
        <v>3.2667629027689729</v>
      </c>
    </row>
    <row r="7" spans="2:13" x14ac:dyDescent="0.3">
      <c r="B7" s="49" t="s">
        <v>39</v>
      </c>
      <c r="C7" s="2" t="s">
        <v>45</v>
      </c>
      <c r="D7" s="2">
        <v>2.2347675662287578</v>
      </c>
    </row>
    <row r="8" spans="2:13" x14ac:dyDescent="0.3">
      <c r="B8" s="49"/>
      <c r="C8" s="2" t="s">
        <v>46</v>
      </c>
      <c r="D8" s="2">
        <v>0.94992542165584726</v>
      </c>
    </row>
    <row r="9" spans="2:13" x14ac:dyDescent="0.3">
      <c r="B9" s="49"/>
      <c r="C9" s="19" t="s">
        <v>47</v>
      </c>
      <c r="D9" s="2">
        <v>0</v>
      </c>
    </row>
    <row r="10" spans="2:13" ht="33.6" customHeight="1" x14ac:dyDescent="0.3">
      <c r="B10" s="22" t="s">
        <v>40</v>
      </c>
      <c r="C10" s="2"/>
      <c r="D10" s="2">
        <v>-0.94818741548650398</v>
      </c>
    </row>
    <row r="11" spans="2:13" x14ac:dyDescent="0.3">
      <c r="B11" s="18"/>
    </row>
    <row r="12" spans="2:13" x14ac:dyDescent="0.3">
      <c r="B12" s="18"/>
    </row>
    <row r="13" spans="2:13" x14ac:dyDescent="0.3">
      <c r="B13" t="s">
        <v>82</v>
      </c>
      <c r="C13">
        <f>D10*1.999</f>
        <v>-1.8954266435575216</v>
      </c>
    </row>
    <row r="14" spans="2:13" x14ac:dyDescent="0.3">
      <c r="B14" t="s">
        <v>83</v>
      </c>
      <c r="C14">
        <f>D10*1.399</f>
        <v>-1.3265141942656191</v>
      </c>
    </row>
  </sheetData>
  <mergeCells count="3">
    <mergeCell ref="B4:B6"/>
    <mergeCell ref="B7:B9"/>
    <mergeCell ref="L2:M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R20"/>
  <sheetViews>
    <sheetView topLeftCell="A10" workbookViewId="0">
      <selection activeCell="R4" sqref="R4"/>
    </sheetView>
  </sheetViews>
  <sheetFormatPr defaultRowHeight="14.4" x14ac:dyDescent="0.3"/>
  <cols>
    <col min="2" max="2" width="46" customWidth="1"/>
    <col min="18" max="18" width="11.21875" customWidth="1"/>
  </cols>
  <sheetData>
    <row r="2" spans="2:18" ht="32.4" customHeight="1" x14ac:dyDescent="0.3">
      <c r="B2" s="48" t="s">
        <v>52</v>
      </c>
      <c r="C2" s="48"/>
      <c r="D2" s="48"/>
      <c r="E2" s="48"/>
      <c r="F2" s="48"/>
      <c r="G2" s="48"/>
    </row>
    <row r="3" spans="2:18" ht="15" thickBot="1" x14ac:dyDescent="0.35"/>
    <row r="4" spans="2:18" ht="15" thickBot="1" x14ac:dyDescent="0.35">
      <c r="B4" s="26" t="s">
        <v>22</v>
      </c>
      <c r="C4" s="16">
        <v>-0.50011457146315363</v>
      </c>
      <c r="D4" s="27" t="s">
        <v>23</v>
      </c>
      <c r="E4" s="16">
        <v>-0.31253726265902326</v>
      </c>
      <c r="F4" s="27" t="s">
        <v>24</v>
      </c>
      <c r="G4" s="16">
        <v>-0.46308288724831276</v>
      </c>
      <c r="H4" s="27" t="s">
        <v>25</v>
      </c>
      <c r="I4" s="16">
        <v>2.2347675662287578</v>
      </c>
      <c r="J4" s="27" t="s">
        <v>26</v>
      </c>
      <c r="K4" s="16">
        <v>0.94992542165584726</v>
      </c>
      <c r="L4" s="27" t="s">
        <v>27</v>
      </c>
      <c r="M4" s="17">
        <v>-0.94818741548650398</v>
      </c>
    </row>
    <row r="6" spans="2:18" x14ac:dyDescent="0.3">
      <c r="B6" s="72" t="s">
        <v>87</v>
      </c>
      <c r="C6" s="72"/>
      <c r="D6" s="72"/>
      <c r="E6" s="72"/>
      <c r="F6" s="72"/>
      <c r="G6" s="72"/>
      <c r="H6" s="72"/>
      <c r="I6" s="72"/>
      <c r="J6" s="72"/>
      <c r="K6" s="72"/>
      <c r="L6" s="72"/>
    </row>
    <row r="7" spans="2:18" ht="15" thickBot="1" x14ac:dyDescent="0.35"/>
    <row r="8" spans="2:18" x14ac:dyDescent="0.3">
      <c r="B8" s="76" t="s">
        <v>53</v>
      </c>
      <c r="C8" s="77"/>
      <c r="D8" s="77"/>
      <c r="E8" s="77"/>
      <c r="F8" s="78"/>
    </row>
    <row r="9" spans="2:18" ht="15" thickBot="1" x14ac:dyDescent="0.35">
      <c r="B9" s="74" t="s">
        <v>88</v>
      </c>
      <c r="C9" s="73" t="s">
        <v>90</v>
      </c>
      <c r="D9" s="73"/>
      <c r="E9" s="73"/>
      <c r="F9" s="75"/>
    </row>
    <row r="10" spans="2:18" ht="29.4" thickBot="1" x14ac:dyDescent="0.35">
      <c r="B10" s="80" t="s">
        <v>91</v>
      </c>
      <c r="C10" s="85">
        <f>-1*E4/M4*10</f>
        <v>-3.296154932605428</v>
      </c>
      <c r="D10" s="85"/>
      <c r="E10" s="85"/>
      <c r="F10" s="86"/>
      <c r="H10" s="89" t="s">
        <v>100</v>
      </c>
      <c r="I10" s="90"/>
      <c r="J10" s="90"/>
      <c r="K10" s="90"/>
      <c r="L10" s="90"/>
      <c r="M10" s="90"/>
      <c r="N10" s="90"/>
      <c r="O10" s="90"/>
      <c r="P10" s="90"/>
      <c r="Q10" s="90"/>
      <c r="R10" s="91"/>
    </row>
    <row r="11" spans="2:18" x14ac:dyDescent="0.3">
      <c r="B11" s="74"/>
      <c r="C11" s="73"/>
      <c r="D11" s="73"/>
      <c r="E11" s="73"/>
      <c r="F11" s="75"/>
    </row>
    <row r="12" spans="2:18" ht="15" thickBot="1" x14ac:dyDescent="0.35">
      <c r="B12" s="74" t="s">
        <v>89</v>
      </c>
      <c r="C12" s="73" t="s">
        <v>92</v>
      </c>
      <c r="D12" s="73"/>
      <c r="E12" s="73"/>
      <c r="F12" s="75"/>
    </row>
    <row r="13" spans="2:18" ht="29.4" thickBot="1" x14ac:dyDescent="0.35">
      <c r="B13" s="81" t="s">
        <v>93</v>
      </c>
      <c r="C13" s="87">
        <f>-1*G4/M4*10</f>
        <v>-4.8838750618801487</v>
      </c>
      <c r="D13" s="87"/>
      <c r="E13" s="87"/>
      <c r="F13" s="88"/>
      <c r="H13" s="92" t="s">
        <v>101</v>
      </c>
      <c r="I13" s="93"/>
      <c r="J13" s="93"/>
      <c r="K13" s="93"/>
      <c r="L13" s="93"/>
      <c r="M13" s="93"/>
      <c r="N13" s="93"/>
      <c r="O13" s="93"/>
      <c r="P13" s="93"/>
      <c r="Q13" s="93"/>
      <c r="R13" s="94"/>
    </row>
    <row r="14" spans="2:18" ht="15" thickBot="1" x14ac:dyDescent="0.35"/>
    <row r="15" spans="2:18" ht="20.399999999999999" customHeight="1" x14ac:dyDescent="0.3">
      <c r="B15" s="82" t="s">
        <v>54</v>
      </c>
      <c r="C15" s="83"/>
      <c r="D15" s="83"/>
      <c r="E15" s="83"/>
      <c r="F15" s="84"/>
    </row>
    <row r="16" spans="2:18" ht="15" thickBot="1" x14ac:dyDescent="0.35">
      <c r="B16" s="74" t="s">
        <v>94</v>
      </c>
      <c r="C16" s="73" t="s">
        <v>96</v>
      </c>
      <c r="D16" s="73"/>
      <c r="E16" s="73"/>
      <c r="F16" s="75"/>
    </row>
    <row r="17" spans="2:18" ht="29.4" thickBot="1" x14ac:dyDescent="0.35">
      <c r="B17" s="79" t="s">
        <v>95</v>
      </c>
      <c r="C17" s="87">
        <f>-1*I4/M4*10</f>
        <v>23.568838077039068</v>
      </c>
      <c r="D17" s="87"/>
      <c r="E17" s="87"/>
      <c r="F17" s="88"/>
      <c r="H17" s="89" t="s">
        <v>102</v>
      </c>
      <c r="I17" s="90"/>
      <c r="J17" s="90"/>
      <c r="K17" s="90"/>
      <c r="L17" s="90"/>
      <c r="M17" s="90"/>
      <c r="N17" s="90"/>
      <c r="O17" s="90"/>
      <c r="P17" s="90"/>
      <c r="Q17" s="90"/>
      <c r="R17" s="91"/>
    </row>
    <row r="18" spans="2:18" x14ac:dyDescent="0.3">
      <c r="B18" s="74"/>
      <c r="C18" s="73"/>
      <c r="D18" s="73"/>
      <c r="E18" s="73"/>
      <c r="F18" s="75"/>
    </row>
    <row r="19" spans="2:18" ht="15" thickBot="1" x14ac:dyDescent="0.35">
      <c r="B19" s="74" t="s">
        <v>97</v>
      </c>
      <c r="C19" s="73" t="s">
        <v>99</v>
      </c>
      <c r="D19" s="73"/>
      <c r="E19" s="73"/>
      <c r="F19" s="75"/>
    </row>
    <row r="20" spans="2:18" ht="29.4" thickBot="1" x14ac:dyDescent="0.35">
      <c r="B20" s="79" t="s">
        <v>98</v>
      </c>
      <c r="C20" s="87">
        <f>-1*K4/M4*10</f>
        <v>10.018329774693873</v>
      </c>
      <c r="D20" s="87"/>
      <c r="E20" s="87"/>
      <c r="F20" s="88"/>
      <c r="H20" s="89" t="s">
        <v>103</v>
      </c>
      <c r="I20" s="90"/>
      <c r="J20" s="90"/>
      <c r="K20" s="90"/>
      <c r="L20" s="90"/>
      <c r="M20" s="90"/>
      <c r="N20" s="90"/>
      <c r="O20" s="90"/>
      <c r="P20" s="90"/>
      <c r="Q20" s="90"/>
      <c r="R20" s="91"/>
    </row>
  </sheetData>
  <mergeCells count="17">
    <mergeCell ref="C16:F16"/>
    <mergeCell ref="C17:F17"/>
    <mergeCell ref="C18:F18"/>
    <mergeCell ref="C19:F19"/>
    <mergeCell ref="C20:F20"/>
    <mergeCell ref="H10:R10"/>
    <mergeCell ref="H17:R17"/>
    <mergeCell ref="H20:R20"/>
    <mergeCell ref="C10:F10"/>
    <mergeCell ref="C11:F11"/>
    <mergeCell ref="C12:F12"/>
    <mergeCell ref="C13:F13"/>
    <mergeCell ref="B8:F8"/>
    <mergeCell ref="B15:F15"/>
    <mergeCell ref="B2:G2"/>
    <mergeCell ref="B6:L6"/>
    <mergeCell ref="C9:F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S81"/>
  <sheetViews>
    <sheetView topLeftCell="A53" workbookViewId="0">
      <selection activeCell="K71" sqref="K71"/>
    </sheetView>
  </sheetViews>
  <sheetFormatPr defaultRowHeight="14.4" x14ac:dyDescent="0.3"/>
  <cols>
    <col min="4" max="4" width="11.109375" customWidth="1"/>
    <col min="8" max="8" width="20.21875" bestFit="1" customWidth="1"/>
    <col min="13" max="13" width="15.33203125" customWidth="1"/>
    <col min="15" max="15" width="16.5546875" customWidth="1"/>
    <col min="16" max="16" width="19.6640625" customWidth="1"/>
    <col min="17" max="17" width="11.88671875" customWidth="1"/>
  </cols>
  <sheetData>
    <row r="2" spans="1:19" ht="18" x14ac:dyDescent="0.35">
      <c r="A2" s="52" t="s">
        <v>63</v>
      </c>
      <c r="B2" s="52"/>
    </row>
    <row r="4" spans="1:19" ht="28.2" customHeight="1" x14ac:dyDescent="0.3">
      <c r="B4" s="48" t="s">
        <v>52</v>
      </c>
      <c r="C4" s="48"/>
      <c r="D4" s="48"/>
      <c r="E4" s="48"/>
      <c r="F4" s="48"/>
      <c r="G4" s="48"/>
    </row>
    <row r="6" spans="1:19" ht="15" thickBot="1" x14ac:dyDescent="0.35"/>
    <row r="7" spans="1:19" ht="15" thickBot="1" x14ac:dyDescent="0.35">
      <c r="H7" s="26" t="s">
        <v>22</v>
      </c>
      <c r="I7" s="16">
        <v>-0.50011457146315363</v>
      </c>
      <c r="J7" s="27" t="s">
        <v>23</v>
      </c>
      <c r="K7" s="16">
        <v>-0.31253726265902326</v>
      </c>
      <c r="L7" s="27" t="s">
        <v>24</v>
      </c>
      <c r="M7" s="16">
        <v>-0.46308288724831276</v>
      </c>
      <c r="N7" s="27" t="s">
        <v>25</v>
      </c>
      <c r="O7" s="16">
        <v>2.2347675662287578</v>
      </c>
      <c r="P7" s="27" t="s">
        <v>26</v>
      </c>
      <c r="Q7" s="16">
        <v>0.94992542165584726</v>
      </c>
      <c r="R7" s="27" t="s">
        <v>27</v>
      </c>
      <c r="S7" s="17">
        <v>-0.94818741548650398</v>
      </c>
    </row>
    <row r="8" spans="1:19" ht="15.6" x14ac:dyDescent="0.3">
      <c r="B8" s="39" t="s">
        <v>62</v>
      </c>
    </row>
    <row r="10" spans="1:19" x14ac:dyDescent="0.3">
      <c r="B10" s="29" t="s">
        <v>55</v>
      </c>
      <c r="C10" s="29" t="s">
        <v>38</v>
      </c>
      <c r="D10" s="29" t="s">
        <v>56</v>
      </c>
      <c r="E10" s="29" t="s">
        <v>57</v>
      </c>
      <c r="H10" s="31" t="s">
        <v>55</v>
      </c>
      <c r="I10" s="32" t="s">
        <v>3</v>
      </c>
      <c r="J10" s="32" t="s">
        <v>4</v>
      </c>
      <c r="K10" s="32" t="s">
        <v>6</v>
      </c>
      <c r="L10" s="32" t="s">
        <v>7</v>
      </c>
      <c r="M10" s="32" t="s">
        <v>10</v>
      </c>
      <c r="O10" s="32" t="s">
        <v>64</v>
      </c>
      <c r="P10" s="32" t="s">
        <v>65</v>
      </c>
      <c r="Q10" s="32" t="s">
        <v>66</v>
      </c>
    </row>
    <row r="11" spans="1:19" x14ac:dyDescent="0.3">
      <c r="B11" s="29">
        <v>1</v>
      </c>
      <c r="C11" s="29" t="s">
        <v>42</v>
      </c>
      <c r="D11" s="29" t="s">
        <v>45</v>
      </c>
      <c r="E11" s="30">
        <v>19.989999999999998</v>
      </c>
      <c r="H11" s="29">
        <v>1</v>
      </c>
      <c r="I11" s="2">
        <v>1</v>
      </c>
      <c r="J11" s="2">
        <v>0</v>
      </c>
      <c r="K11" s="2">
        <v>1</v>
      </c>
      <c r="L11" s="2">
        <v>0</v>
      </c>
      <c r="M11" s="3">
        <v>1.9990000000000001</v>
      </c>
      <c r="O11" s="2">
        <f>$I$7+$K$7*I11+$M$7*J11+$O$7*K11+$Q$7*L11+$S$7*M11</f>
        <v>-0.47331091145094062</v>
      </c>
      <c r="P11" s="2">
        <f>EXP(O11)</f>
        <v>0.62293636301770627</v>
      </c>
      <c r="Q11" s="36">
        <f>P11/SUM($P$11:$P$15)</f>
        <v>0.16086274973414233</v>
      </c>
    </row>
    <row r="12" spans="1:19" x14ac:dyDescent="0.3">
      <c r="B12" s="29">
        <v>2</v>
      </c>
      <c r="C12" s="29" t="s">
        <v>43</v>
      </c>
      <c r="D12" s="29" t="s">
        <v>45</v>
      </c>
      <c r="E12" s="30">
        <v>18.989999999999998</v>
      </c>
      <c r="H12" s="29">
        <v>2</v>
      </c>
      <c r="I12" s="2">
        <v>0</v>
      </c>
      <c r="J12" s="2">
        <v>1</v>
      </c>
      <c r="K12" s="2">
        <v>1</v>
      </c>
      <c r="L12" s="2">
        <v>0</v>
      </c>
      <c r="M12" s="3">
        <v>1.899</v>
      </c>
      <c r="O12" s="2">
        <f t="shared" ref="O12:O15" si="0">$I$7+$K$7*I12+$M$7*J12+$O$7*K12+$Q$7*L12+$S$7*M12</f>
        <v>-0.52903779449157962</v>
      </c>
      <c r="P12" s="2">
        <f t="shared" ref="P12:P15" si="1">EXP(O12)</f>
        <v>0.58917160118672518</v>
      </c>
      <c r="Q12" s="36">
        <f t="shared" ref="Q12:Q15" si="2">P12/SUM($P$11:$P$15)</f>
        <v>0.15214357269663864</v>
      </c>
    </row>
    <row r="13" spans="1:19" x14ac:dyDescent="0.3">
      <c r="B13" s="29">
        <v>3</v>
      </c>
      <c r="C13" s="29" t="s">
        <v>44</v>
      </c>
      <c r="D13" s="29" t="s">
        <v>45</v>
      </c>
      <c r="E13" s="30">
        <v>15.99</v>
      </c>
      <c r="H13" s="29">
        <v>3</v>
      </c>
      <c r="I13" s="2">
        <v>0</v>
      </c>
      <c r="J13" s="2">
        <v>0</v>
      </c>
      <c r="K13" s="2">
        <v>1</v>
      </c>
      <c r="L13" s="2">
        <v>0</v>
      </c>
      <c r="M13" s="3">
        <v>1.599</v>
      </c>
      <c r="O13" s="2">
        <f t="shared" si="0"/>
        <v>0.21850131740268441</v>
      </c>
      <c r="P13" s="2">
        <f t="shared" si="1"/>
        <v>1.2442106557525445</v>
      </c>
      <c r="Q13" s="36">
        <f t="shared" si="2"/>
        <v>0.32129629800915266</v>
      </c>
    </row>
    <row r="14" spans="1:19" x14ac:dyDescent="0.3">
      <c r="B14" s="29">
        <v>4</v>
      </c>
      <c r="C14" s="29" t="s">
        <v>58</v>
      </c>
      <c r="D14" s="29" t="s">
        <v>59</v>
      </c>
      <c r="E14" s="30">
        <v>13.99</v>
      </c>
      <c r="H14" s="29">
        <v>4</v>
      </c>
      <c r="I14" s="2">
        <v>0</v>
      </c>
      <c r="J14" s="2">
        <v>0</v>
      </c>
      <c r="K14" s="2">
        <v>0</v>
      </c>
      <c r="L14" s="2">
        <v>1</v>
      </c>
      <c r="M14" s="3">
        <v>1.399</v>
      </c>
      <c r="O14" s="2">
        <f t="shared" si="0"/>
        <v>-0.87670334407292549</v>
      </c>
      <c r="P14" s="2">
        <f t="shared" si="1"/>
        <v>0.41615256462262679</v>
      </c>
      <c r="Q14" s="59">
        <f t="shared" si="2"/>
        <v>0.10746434118858511</v>
      </c>
    </row>
    <row r="15" spans="1:19" x14ac:dyDescent="0.3">
      <c r="B15" s="71" t="s">
        <v>60</v>
      </c>
      <c r="C15" s="29" t="s">
        <v>61</v>
      </c>
      <c r="D15" s="29" t="s">
        <v>61</v>
      </c>
      <c r="E15" s="29" t="s">
        <v>61</v>
      </c>
      <c r="H15" s="29" t="s">
        <v>60</v>
      </c>
      <c r="I15" s="34">
        <v>0</v>
      </c>
      <c r="J15" s="34">
        <v>0</v>
      </c>
      <c r="K15" s="34">
        <v>0</v>
      </c>
      <c r="L15" s="34">
        <v>0</v>
      </c>
      <c r="M15" s="35">
        <v>0</v>
      </c>
      <c r="O15" s="55">
        <v>0</v>
      </c>
      <c r="P15" s="2">
        <f t="shared" si="1"/>
        <v>1</v>
      </c>
      <c r="Q15" s="36">
        <f t="shared" si="2"/>
        <v>0.25823303837148126</v>
      </c>
    </row>
    <row r="18" spans="1:19" x14ac:dyDescent="0.3">
      <c r="B18" s="37" t="s">
        <v>67</v>
      </c>
    </row>
    <row r="20" spans="1:19" ht="15.6" x14ac:dyDescent="0.3">
      <c r="B20" s="39" t="s">
        <v>62</v>
      </c>
    </row>
    <row r="22" spans="1:19" x14ac:dyDescent="0.3">
      <c r="B22" s="29" t="s">
        <v>55</v>
      </c>
      <c r="C22" s="29" t="s">
        <v>38</v>
      </c>
      <c r="D22" s="29" t="s">
        <v>56</v>
      </c>
      <c r="E22" s="29" t="s">
        <v>57</v>
      </c>
      <c r="H22" s="31" t="s">
        <v>55</v>
      </c>
      <c r="I22" s="32" t="s">
        <v>3</v>
      </c>
      <c r="J22" s="32" t="s">
        <v>4</v>
      </c>
      <c r="K22" s="32" t="s">
        <v>6</v>
      </c>
      <c r="L22" s="32" t="s">
        <v>7</v>
      </c>
      <c r="M22" s="32" t="s">
        <v>10</v>
      </c>
      <c r="O22" s="32" t="s">
        <v>64</v>
      </c>
      <c r="P22" s="32" t="s">
        <v>65</v>
      </c>
      <c r="Q22" s="32" t="s">
        <v>66</v>
      </c>
    </row>
    <row r="23" spans="1:19" x14ac:dyDescent="0.3">
      <c r="B23" s="29">
        <v>1</v>
      </c>
      <c r="C23" s="29" t="s">
        <v>42</v>
      </c>
      <c r="D23" s="29" t="s">
        <v>45</v>
      </c>
      <c r="E23" s="30">
        <v>19.989999999999998</v>
      </c>
      <c r="H23" s="29">
        <v>1</v>
      </c>
      <c r="I23" s="2">
        <v>1</v>
      </c>
      <c r="J23" s="2">
        <v>0</v>
      </c>
      <c r="K23" s="2">
        <v>1</v>
      </c>
      <c r="L23" s="2">
        <v>0</v>
      </c>
      <c r="M23" s="3">
        <v>1.9990000000000001</v>
      </c>
      <c r="O23" s="2">
        <f>$I$7+$K$7*I23+$M$7*J23+$O$7*K23+$Q$7*L23+$S$7*M23</f>
        <v>-0.47331091145094062</v>
      </c>
      <c r="P23" s="2">
        <f>EXP(O23)</f>
        <v>0.62293636301770627</v>
      </c>
      <c r="Q23" s="36">
        <f>P23/SUM($P$23:$P$27)</f>
        <v>0.17221155533400256</v>
      </c>
    </row>
    <row r="24" spans="1:19" x14ac:dyDescent="0.3">
      <c r="B24" s="29">
        <v>2</v>
      </c>
      <c r="C24" s="29" t="s">
        <v>43</v>
      </c>
      <c r="D24" s="29" t="s">
        <v>45</v>
      </c>
      <c r="E24" s="30">
        <v>18.989999999999998</v>
      </c>
      <c r="H24" s="29">
        <v>2</v>
      </c>
      <c r="I24" s="2">
        <v>0</v>
      </c>
      <c r="J24" s="2">
        <v>1</v>
      </c>
      <c r="K24" s="2">
        <v>1</v>
      </c>
      <c r="L24" s="2">
        <v>0</v>
      </c>
      <c r="M24" s="3">
        <v>1.899</v>
      </c>
      <c r="O24" s="2">
        <f t="shared" ref="O24:O27" si="3">$I$7+$K$7*I24+$M$7*J24+$O$7*K24+$Q$7*L24+$S$7*M24</f>
        <v>-0.52903779449157962</v>
      </c>
      <c r="P24" s="2">
        <f t="shared" ref="P24:P27" si="4">EXP(O24)</f>
        <v>0.58917160118672518</v>
      </c>
      <c r="Q24" s="36">
        <f t="shared" ref="Q24:Q27" si="5">P24/SUM($P$23:$P$27)</f>
        <v>0.16287724368421028</v>
      </c>
    </row>
    <row r="25" spans="1:19" x14ac:dyDescent="0.3">
      <c r="B25" s="29">
        <v>3</v>
      </c>
      <c r="C25" s="29" t="s">
        <v>44</v>
      </c>
      <c r="D25" s="29" t="s">
        <v>45</v>
      </c>
      <c r="E25" s="30">
        <v>15.99</v>
      </c>
      <c r="H25" s="29">
        <v>3</v>
      </c>
      <c r="I25" s="2">
        <v>0</v>
      </c>
      <c r="J25" s="2">
        <v>0</v>
      </c>
      <c r="K25" s="2">
        <v>1</v>
      </c>
      <c r="L25" s="2">
        <v>0</v>
      </c>
      <c r="M25" s="3">
        <v>1.599</v>
      </c>
      <c r="O25" s="2">
        <f t="shared" si="3"/>
        <v>0.21850131740268441</v>
      </c>
      <c r="P25" s="2">
        <f t="shared" si="4"/>
        <v>1.2442106557525445</v>
      </c>
      <c r="Q25" s="36">
        <f t="shared" si="5"/>
        <v>0.34396362920973783</v>
      </c>
    </row>
    <row r="26" spans="1:19" x14ac:dyDescent="0.3">
      <c r="B26" s="29">
        <v>4</v>
      </c>
      <c r="C26" s="29" t="s">
        <v>58</v>
      </c>
      <c r="D26" s="38" t="s">
        <v>68</v>
      </c>
      <c r="E26" s="30">
        <v>13.99</v>
      </c>
      <c r="H26" s="29">
        <v>4</v>
      </c>
      <c r="I26" s="2">
        <v>0</v>
      </c>
      <c r="J26" s="2">
        <v>0</v>
      </c>
      <c r="K26" s="2">
        <v>0</v>
      </c>
      <c r="L26" s="2">
        <v>0</v>
      </c>
      <c r="M26" s="3">
        <v>1.399</v>
      </c>
      <c r="O26" s="2">
        <f t="shared" si="3"/>
        <v>-1.8266287657287728</v>
      </c>
      <c r="P26" s="2">
        <f t="shared" si="4"/>
        <v>0.16095527208544511</v>
      </c>
      <c r="Q26" s="59">
        <f t="shared" si="5"/>
        <v>4.4496291099086482E-2</v>
      </c>
    </row>
    <row r="27" spans="1:19" x14ac:dyDescent="0.3">
      <c r="B27" s="71" t="s">
        <v>60</v>
      </c>
      <c r="C27" s="29" t="s">
        <v>61</v>
      </c>
      <c r="D27" s="29" t="s">
        <v>61</v>
      </c>
      <c r="E27" s="29" t="s">
        <v>61</v>
      </c>
      <c r="H27" s="29" t="s">
        <v>60</v>
      </c>
      <c r="I27" s="34">
        <v>0</v>
      </c>
      <c r="J27" s="34">
        <v>0</v>
      </c>
      <c r="K27" s="34">
        <v>0</v>
      </c>
      <c r="L27" s="34">
        <v>0</v>
      </c>
      <c r="M27" s="35">
        <v>0</v>
      </c>
      <c r="O27" s="55">
        <v>0</v>
      </c>
      <c r="P27" s="2">
        <f t="shared" si="4"/>
        <v>1</v>
      </c>
      <c r="Q27" s="36">
        <f t="shared" si="5"/>
        <v>0.27645128067296282</v>
      </c>
    </row>
    <row r="28" spans="1:19" ht="15" thickBot="1" x14ac:dyDescent="0.35"/>
    <row r="29" spans="1:19" ht="15" thickBot="1" x14ac:dyDescent="0.35">
      <c r="P29" s="56" t="s">
        <v>85</v>
      </c>
      <c r="Q29" s="57"/>
      <c r="R29" s="57"/>
      <c r="S29" s="58"/>
    </row>
    <row r="31" spans="1:19" ht="18" x14ac:dyDescent="0.35">
      <c r="A31" s="52" t="s">
        <v>69</v>
      </c>
      <c r="B31" s="52"/>
    </row>
    <row r="33" spans="2:17" ht="15.6" x14ac:dyDescent="0.3">
      <c r="B33" s="39" t="s">
        <v>62</v>
      </c>
    </row>
    <row r="35" spans="2:17" x14ac:dyDescent="0.3">
      <c r="B35" s="28" t="s">
        <v>70</v>
      </c>
    </row>
    <row r="37" spans="2:17" x14ac:dyDescent="0.3">
      <c r="B37" s="29" t="s">
        <v>55</v>
      </c>
      <c r="C37" s="29" t="s">
        <v>38</v>
      </c>
      <c r="D37" s="29" t="s">
        <v>56</v>
      </c>
      <c r="E37" s="29" t="s">
        <v>57</v>
      </c>
      <c r="H37" s="31" t="s">
        <v>55</v>
      </c>
      <c r="I37" s="32" t="s">
        <v>3</v>
      </c>
      <c r="J37" s="32" t="s">
        <v>4</v>
      </c>
      <c r="K37" s="32" t="s">
        <v>6</v>
      </c>
      <c r="L37" s="32" t="s">
        <v>7</v>
      </c>
      <c r="M37" s="32" t="s">
        <v>10</v>
      </c>
      <c r="O37" s="32" t="s">
        <v>64</v>
      </c>
      <c r="P37" s="32" t="s">
        <v>65</v>
      </c>
      <c r="Q37" s="32" t="s">
        <v>66</v>
      </c>
    </row>
    <row r="38" spans="2:17" x14ac:dyDescent="0.3">
      <c r="B38" s="29">
        <v>1</v>
      </c>
      <c r="C38" s="29" t="s">
        <v>42</v>
      </c>
      <c r="D38" s="29" t="s">
        <v>45</v>
      </c>
      <c r="E38" s="30">
        <v>19.989999999999998</v>
      </c>
      <c r="H38" s="29">
        <v>1</v>
      </c>
      <c r="I38" s="2">
        <v>1</v>
      </c>
      <c r="J38" s="2">
        <v>0</v>
      </c>
      <c r="K38" s="2">
        <v>1</v>
      </c>
      <c r="L38" s="2">
        <v>0</v>
      </c>
      <c r="M38" s="3">
        <v>1.9990000000000001</v>
      </c>
      <c r="O38" s="2">
        <f>$I$7+$K$7*I38+$M$7*J38+$O$7*K38+$Q$7*L38+$S$7*M38</f>
        <v>-0.47331091145094062</v>
      </c>
      <c r="P38" s="2">
        <f>EXP(O38)</f>
        <v>0.62293636301770627</v>
      </c>
      <c r="Q38" s="36">
        <f>P38/SUM($P$38:$P$42)</f>
        <v>0.16067156236479788</v>
      </c>
    </row>
    <row r="39" spans="2:17" x14ac:dyDescent="0.3">
      <c r="B39" s="29">
        <v>2</v>
      </c>
      <c r="C39" s="29" t="s">
        <v>43</v>
      </c>
      <c r="D39" s="29" t="s">
        <v>45</v>
      </c>
      <c r="E39" s="30">
        <v>18.989999999999998</v>
      </c>
      <c r="H39" s="29">
        <v>2</v>
      </c>
      <c r="I39" s="2">
        <v>0</v>
      </c>
      <c r="J39" s="2">
        <v>1</v>
      </c>
      <c r="K39" s="2">
        <v>1</v>
      </c>
      <c r="L39" s="2">
        <v>0</v>
      </c>
      <c r="M39" s="3">
        <v>1.899</v>
      </c>
      <c r="O39" s="2">
        <f t="shared" ref="O39:O42" si="6">$I$7+$K$7*I39+$M$7*J39+$O$7*K39+$Q$7*L39+$S$7*M39</f>
        <v>-0.52903779449157962</v>
      </c>
      <c r="P39" s="2">
        <f t="shared" ref="P39:P42" si="7">EXP(O39)</f>
        <v>0.58917160118672518</v>
      </c>
      <c r="Q39" s="36">
        <f t="shared" ref="Q39:Q42" si="8">P39/SUM($P$38:$P$42)</f>
        <v>0.15196274817713609</v>
      </c>
    </row>
    <row r="40" spans="2:17" x14ac:dyDescent="0.3">
      <c r="B40" s="29">
        <v>3</v>
      </c>
      <c r="C40" s="29" t="s">
        <v>44</v>
      </c>
      <c r="D40" s="29" t="s">
        <v>45</v>
      </c>
      <c r="E40" s="30">
        <v>13.99</v>
      </c>
      <c r="H40" s="29">
        <v>3</v>
      </c>
      <c r="I40" s="2">
        <v>0</v>
      </c>
      <c r="J40" s="2">
        <v>0</v>
      </c>
      <c r="K40" s="2">
        <v>1</v>
      </c>
      <c r="L40" s="2">
        <v>0</v>
      </c>
      <c r="M40" s="3">
        <v>1.399</v>
      </c>
      <c r="O40" s="2">
        <f t="shared" si="6"/>
        <v>0.40813880049998508</v>
      </c>
      <c r="P40" s="2">
        <f t="shared" si="7"/>
        <v>1.5040159048424913</v>
      </c>
      <c r="Q40" s="36">
        <f t="shared" si="8"/>
        <v>0.38792499458837904</v>
      </c>
    </row>
    <row r="41" spans="2:17" x14ac:dyDescent="0.3">
      <c r="B41" s="29">
        <v>4</v>
      </c>
      <c r="C41" s="29" t="s">
        <v>58</v>
      </c>
      <c r="D41" s="38" t="s">
        <v>68</v>
      </c>
      <c r="E41" s="30">
        <v>13.99</v>
      </c>
      <c r="H41" s="29">
        <v>4</v>
      </c>
      <c r="I41" s="2">
        <v>0</v>
      </c>
      <c r="J41" s="2">
        <v>0</v>
      </c>
      <c r="K41" s="2">
        <v>0</v>
      </c>
      <c r="L41" s="2">
        <v>0</v>
      </c>
      <c r="M41" s="3">
        <v>1.399</v>
      </c>
      <c r="O41" s="2">
        <f t="shared" si="6"/>
        <v>-1.8266287657287728</v>
      </c>
      <c r="P41" s="2">
        <f t="shared" si="7"/>
        <v>0.16095527208544511</v>
      </c>
      <c r="Q41" s="36">
        <f t="shared" si="8"/>
        <v>4.1514569660921423E-2</v>
      </c>
    </row>
    <row r="42" spans="2:17" x14ac:dyDescent="0.3">
      <c r="B42" s="71" t="s">
        <v>60</v>
      </c>
      <c r="C42" s="29" t="s">
        <v>61</v>
      </c>
      <c r="D42" s="29" t="s">
        <v>61</v>
      </c>
      <c r="E42" s="29" t="s">
        <v>61</v>
      </c>
      <c r="H42" s="29" t="s">
        <v>60</v>
      </c>
      <c r="I42" s="34">
        <v>0</v>
      </c>
      <c r="J42" s="34">
        <v>0</v>
      </c>
      <c r="K42" s="34">
        <v>0</v>
      </c>
      <c r="L42" s="34">
        <v>0</v>
      </c>
      <c r="M42" s="35">
        <v>0</v>
      </c>
      <c r="O42" s="55">
        <v>0</v>
      </c>
      <c r="P42" s="2">
        <f t="shared" si="7"/>
        <v>1</v>
      </c>
      <c r="Q42" s="36">
        <f t="shared" si="8"/>
        <v>0.25792612520876546</v>
      </c>
    </row>
    <row r="45" spans="2:17" x14ac:dyDescent="0.3">
      <c r="B45" s="28" t="s">
        <v>71</v>
      </c>
    </row>
    <row r="47" spans="2:17" x14ac:dyDescent="0.3">
      <c r="B47" s="29" t="s">
        <v>55</v>
      </c>
      <c r="C47" s="29" t="s">
        <v>38</v>
      </c>
      <c r="D47" s="29" t="s">
        <v>56</v>
      </c>
      <c r="E47" s="29" t="s">
        <v>57</v>
      </c>
      <c r="H47" s="31" t="s">
        <v>55</v>
      </c>
      <c r="I47" s="32" t="s">
        <v>3</v>
      </c>
      <c r="J47" s="32" t="s">
        <v>4</v>
      </c>
      <c r="K47" s="32" t="s">
        <v>6</v>
      </c>
      <c r="L47" s="32" t="s">
        <v>7</v>
      </c>
      <c r="M47" s="32" t="s">
        <v>10</v>
      </c>
      <c r="O47" s="32" t="s">
        <v>64</v>
      </c>
      <c r="P47" s="32" t="s">
        <v>65</v>
      </c>
      <c r="Q47" s="32" t="s">
        <v>66</v>
      </c>
    </row>
    <row r="48" spans="2:17" x14ac:dyDescent="0.3">
      <c r="B48" s="29">
        <v>1</v>
      </c>
      <c r="C48" s="29" t="s">
        <v>42</v>
      </c>
      <c r="D48" s="29" t="s">
        <v>45</v>
      </c>
      <c r="E48" s="30">
        <v>19.989999999999998</v>
      </c>
      <c r="H48" s="29">
        <v>1</v>
      </c>
      <c r="I48" s="2">
        <v>1</v>
      </c>
      <c r="J48" s="2">
        <v>0</v>
      </c>
      <c r="K48" s="2">
        <v>1</v>
      </c>
      <c r="L48" s="2">
        <v>0</v>
      </c>
      <c r="M48" s="3">
        <v>1.9990000000000001</v>
      </c>
      <c r="O48" s="2">
        <f>$I$7+$K$7*I48+$M$7*J48+$O$7*K48+$Q$7*L48+$S$7*M48</f>
        <v>-0.47331091145094062</v>
      </c>
      <c r="P48" s="2">
        <f>EXP(O48)</f>
        <v>0.62293636301770627</v>
      </c>
      <c r="Q48" s="36">
        <f>P48/SUM($P$48:$P$52)</f>
        <v>0.17774212842108625</v>
      </c>
    </row>
    <row r="49" spans="2:17" x14ac:dyDescent="0.3">
      <c r="B49" s="29">
        <v>2</v>
      </c>
      <c r="C49" s="29" t="s">
        <v>43</v>
      </c>
      <c r="D49" s="29" t="s">
        <v>45</v>
      </c>
      <c r="E49" s="30">
        <v>18.989999999999998</v>
      </c>
      <c r="H49" s="29">
        <v>2</v>
      </c>
      <c r="I49" s="2">
        <v>0</v>
      </c>
      <c r="J49" s="2">
        <v>1</v>
      </c>
      <c r="K49" s="2">
        <v>1</v>
      </c>
      <c r="L49" s="2">
        <v>0</v>
      </c>
      <c r="M49" s="3">
        <v>1.899</v>
      </c>
      <c r="O49" s="2">
        <f t="shared" ref="O49:O52" si="9">$I$7+$K$7*I49+$M$7*J49+$O$7*K49+$Q$7*L49+$S$7*M49</f>
        <v>-0.52903779449157962</v>
      </c>
      <c r="P49" s="2">
        <f t="shared" ref="P49:P52" si="10">EXP(O49)</f>
        <v>0.58917160118672518</v>
      </c>
      <c r="Q49" s="36">
        <f t="shared" ref="Q49:Q52" si="11">P49/SUM($P$48:$P$52)</f>
        <v>0.16810804540753924</v>
      </c>
    </row>
    <row r="50" spans="2:17" x14ac:dyDescent="0.3">
      <c r="B50" s="29">
        <v>3</v>
      </c>
      <c r="C50" s="29" t="s">
        <v>44</v>
      </c>
      <c r="D50" s="29" t="s">
        <v>45</v>
      </c>
      <c r="E50" s="30">
        <v>16.989999999999998</v>
      </c>
      <c r="H50" s="29">
        <v>3</v>
      </c>
      <c r="I50" s="2">
        <v>0</v>
      </c>
      <c r="J50" s="2">
        <v>0</v>
      </c>
      <c r="K50" s="2">
        <v>1</v>
      </c>
      <c r="L50" s="2">
        <v>0</v>
      </c>
      <c r="M50" s="3">
        <v>1.6990000000000001</v>
      </c>
      <c r="O50" s="2">
        <f t="shared" si="9"/>
        <v>0.12368257585403386</v>
      </c>
      <c r="P50" s="2">
        <f t="shared" si="10"/>
        <v>1.1316565988519469</v>
      </c>
      <c r="Q50" s="36">
        <f t="shared" si="11"/>
        <v>0.32289502501878375</v>
      </c>
    </row>
    <row r="51" spans="2:17" x14ac:dyDescent="0.3">
      <c r="B51" s="29">
        <v>4</v>
      </c>
      <c r="C51" s="29" t="s">
        <v>58</v>
      </c>
      <c r="D51" s="38" t="s">
        <v>68</v>
      </c>
      <c r="E51" s="30">
        <v>13.99</v>
      </c>
      <c r="H51" s="29">
        <v>4</v>
      </c>
      <c r="I51" s="2">
        <v>0</v>
      </c>
      <c r="J51" s="2">
        <v>0</v>
      </c>
      <c r="K51" s="2">
        <v>0</v>
      </c>
      <c r="L51" s="2">
        <v>0</v>
      </c>
      <c r="M51" s="3">
        <v>1.399</v>
      </c>
      <c r="O51" s="2">
        <f t="shared" si="9"/>
        <v>-1.8266287657287728</v>
      </c>
      <c r="P51" s="2">
        <f t="shared" si="10"/>
        <v>0.16095527208544511</v>
      </c>
      <c r="Q51" s="36">
        <f t="shared" si="11"/>
        <v>4.5925289226130629E-2</v>
      </c>
    </row>
    <row r="52" spans="2:17" x14ac:dyDescent="0.3">
      <c r="B52" s="71" t="s">
        <v>60</v>
      </c>
      <c r="C52" s="29" t="s">
        <v>61</v>
      </c>
      <c r="D52" s="29" t="s">
        <v>61</v>
      </c>
      <c r="E52" s="29" t="s">
        <v>61</v>
      </c>
      <c r="H52" s="29" t="s">
        <v>60</v>
      </c>
      <c r="I52" s="34">
        <v>0</v>
      </c>
      <c r="J52" s="34">
        <v>0</v>
      </c>
      <c r="K52" s="34">
        <v>0</v>
      </c>
      <c r="L52" s="34">
        <v>0</v>
      </c>
      <c r="M52" s="35">
        <v>0</v>
      </c>
      <c r="O52" s="55">
        <v>0</v>
      </c>
      <c r="P52" s="2">
        <f t="shared" si="10"/>
        <v>1</v>
      </c>
      <c r="Q52" s="36">
        <f t="shared" si="11"/>
        <v>0.28532951192646</v>
      </c>
    </row>
    <row r="55" spans="2:17" x14ac:dyDescent="0.3">
      <c r="B55" s="28" t="s">
        <v>72</v>
      </c>
    </row>
    <row r="57" spans="2:17" x14ac:dyDescent="0.3">
      <c r="B57" s="29" t="s">
        <v>55</v>
      </c>
      <c r="C57" s="29" t="s">
        <v>38</v>
      </c>
      <c r="D57" s="29" t="s">
        <v>56</v>
      </c>
      <c r="E57" s="29" t="s">
        <v>57</v>
      </c>
      <c r="H57" s="31" t="s">
        <v>55</v>
      </c>
      <c r="I57" s="32" t="s">
        <v>3</v>
      </c>
      <c r="J57" s="32" t="s">
        <v>4</v>
      </c>
      <c r="K57" s="32" t="s">
        <v>6</v>
      </c>
      <c r="L57" s="32" t="s">
        <v>7</v>
      </c>
      <c r="M57" s="32" t="s">
        <v>10</v>
      </c>
      <c r="O57" s="32" t="s">
        <v>64</v>
      </c>
      <c r="P57" s="32" t="s">
        <v>65</v>
      </c>
      <c r="Q57" s="32" t="s">
        <v>66</v>
      </c>
    </row>
    <row r="58" spans="2:17" x14ac:dyDescent="0.3">
      <c r="B58" s="29">
        <v>1</v>
      </c>
      <c r="C58" s="29" t="s">
        <v>42</v>
      </c>
      <c r="D58" s="29" t="s">
        <v>45</v>
      </c>
      <c r="E58" s="30">
        <v>19.989999999999998</v>
      </c>
      <c r="H58" s="29">
        <v>1</v>
      </c>
      <c r="I58" s="2">
        <v>1</v>
      </c>
      <c r="J58" s="2">
        <v>0</v>
      </c>
      <c r="K58" s="2">
        <v>1</v>
      </c>
      <c r="L58" s="2">
        <v>0</v>
      </c>
      <c r="M58" s="3">
        <v>1.9990000000000001</v>
      </c>
      <c r="O58" s="2">
        <f>$I$7+$K$7*I58+$M$7*J58+$O$7*K58+$Q$7*L58+$S$7*M58</f>
        <v>-0.47331091145094062</v>
      </c>
      <c r="P58" s="2">
        <f>EXP(O58)</f>
        <v>0.62293636301770627</v>
      </c>
      <c r="Q58" s="36">
        <f>P58/SUM($P$58:$P$62)</f>
        <v>0.19318563690671089</v>
      </c>
    </row>
    <row r="59" spans="2:17" x14ac:dyDescent="0.3">
      <c r="B59" s="29">
        <v>2</v>
      </c>
      <c r="C59" s="29" t="s">
        <v>43</v>
      </c>
      <c r="D59" s="29" t="s">
        <v>45</v>
      </c>
      <c r="E59" s="30">
        <v>18.989999999999998</v>
      </c>
      <c r="H59" s="29">
        <v>2</v>
      </c>
      <c r="I59" s="2">
        <v>0</v>
      </c>
      <c r="J59" s="2">
        <v>1</v>
      </c>
      <c r="K59" s="2">
        <v>1</v>
      </c>
      <c r="L59" s="2">
        <v>0</v>
      </c>
      <c r="M59" s="3">
        <v>1.899</v>
      </c>
      <c r="O59" s="2">
        <f t="shared" ref="O59:O62" si="12">$I$7+$K$7*I59+$M$7*J59+$O$7*K59+$Q$7*L59+$S$7*M59</f>
        <v>-0.52903779449157962</v>
      </c>
      <c r="P59" s="2">
        <f t="shared" ref="P59:P62" si="13">EXP(O59)</f>
        <v>0.58917160118672518</v>
      </c>
      <c r="Q59" s="36">
        <f t="shared" ref="Q59:Q62" si="14">P59/SUM($P$58:$P$62)</f>
        <v>0.18271447579528918</v>
      </c>
    </row>
    <row r="60" spans="2:17" x14ac:dyDescent="0.3">
      <c r="B60" s="29">
        <v>3</v>
      </c>
      <c r="C60" s="29" t="s">
        <v>44</v>
      </c>
      <c r="D60" s="29" t="s">
        <v>45</v>
      </c>
      <c r="E60" s="30">
        <v>19.989999999999998</v>
      </c>
      <c r="H60" s="29">
        <v>3</v>
      </c>
      <c r="I60" s="2">
        <v>0</v>
      </c>
      <c r="J60" s="2">
        <v>0</v>
      </c>
      <c r="K60" s="2">
        <v>1</v>
      </c>
      <c r="L60" s="2">
        <v>0</v>
      </c>
      <c r="M60" s="3">
        <v>1.9990000000000001</v>
      </c>
      <c r="O60" s="2">
        <f t="shared" si="12"/>
        <v>-0.16077364879191736</v>
      </c>
      <c r="P60" s="2">
        <f t="shared" si="13"/>
        <v>0.85148478390544202</v>
      </c>
      <c r="Q60" s="36">
        <f t="shared" si="14"/>
        <v>0.26406329773121678</v>
      </c>
    </row>
    <row r="61" spans="2:17" x14ac:dyDescent="0.3">
      <c r="B61" s="29">
        <v>4</v>
      </c>
      <c r="C61" s="29" t="s">
        <v>58</v>
      </c>
      <c r="D61" s="38" t="s">
        <v>68</v>
      </c>
      <c r="E61" s="30">
        <v>13.99</v>
      </c>
      <c r="H61" s="29">
        <v>4</v>
      </c>
      <c r="I61" s="2">
        <v>0</v>
      </c>
      <c r="J61" s="2">
        <v>0</v>
      </c>
      <c r="K61" s="2">
        <v>0</v>
      </c>
      <c r="L61" s="2">
        <v>0</v>
      </c>
      <c r="M61" s="3">
        <v>1.399</v>
      </c>
      <c r="O61" s="2">
        <f t="shared" si="12"/>
        <v>-1.8266287657287728</v>
      </c>
      <c r="P61" s="2">
        <f t="shared" si="13"/>
        <v>0.16095527208544511</v>
      </c>
      <c r="Q61" s="36">
        <f t="shared" si="14"/>
        <v>4.9915607110634891E-2</v>
      </c>
    </row>
    <row r="62" spans="2:17" x14ac:dyDescent="0.3">
      <c r="B62" s="71" t="s">
        <v>60</v>
      </c>
      <c r="C62" s="29" t="s">
        <v>61</v>
      </c>
      <c r="D62" s="29" t="s">
        <v>61</v>
      </c>
      <c r="E62" s="29" t="s">
        <v>61</v>
      </c>
      <c r="H62" s="29" t="s">
        <v>60</v>
      </c>
      <c r="I62" s="34">
        <v>0</v>
      </c>
      <c r="J62" s="34">
        <v>0</v>
      </c>
      <c r="K62" s="34">
        <v>0</v>
      </c>
      <c r="L62" s="34">
        <v>0</v>
      </c>
      <c r="M62" s="35">
        <v>0</v>
      </c>
      <c r="O62" s="55">
        <v>0</v>
      </c>
      <c r="P62" s="2">
        <f t="shared" si="13"/>
        <v>1</v>
      </c>
      <c r="Q62" s="36">
        <f t="shared" si="14"/>
        <v>0.31012098245614822</v>
      </c>
    </row>
    <row r="65" spans="2:18" ht="15.6" x14ac:dyDescent="0.3">
      <c r="B65" s="53" t="s">
        <v>73</v>
      </c>
      <c r="C65" s="53"/>
      <c r="D65" s="53"/>
      <c r="E65" s="53"/>
      <c r="F65" s="53"/>
    </row>
    <row r="67" spans="2:18" x14ac:dyDescent="0.3">
      <c r="G67" s="44" t="s">
        <v>79</v>
      </c>
      <c r="H67" s="44" t="s">
        <v>80</v>
      </c>
    </row>
    <row r="68" spans="2:18" ht="28.8" x14ac:dyDescent="0.3">
      <c r="B68" s="42" t="s">
        <v>74</v>
      </c>
      <c r="C68" s="43">
        <v>13.99</v>
      </c>
      <c r="D68" s="43">
        <v>16.989999999999998</v>
      </c>
      <c r="E68" s="43">
        <v>19.989999999999998</v>
      </c>
      <c r="G68" s="45">
        <f>(E68-C68)/AVERAGE(C68,E68)</f>
        <v>0.35314891112419061</v>
      </c>
      <c r="H68" s="46"/>
    </row>
    <row r="69" spans="2:18" x14ac:dyDescent="0.3">
      <c r="B69" s="40" t="s">
        <v>75</v>
      </c>
      <c r="C69" s="41">
        <v>0.16067156236479788</v>
      </c>
      <c r="D69" s="41">
        <v>0.17774212842108625</v>
      </c>
      <c r="E69" s="41">
        <v>0.19318563690671089</v>
      </c>
      <c r="G69" s="45">
        <f t="shared" ref="G69:G73" si="15">(E69-C69)/AVERAGE(C69,E69)</f>
        <v>0.18376946750751569</v>
      </c>
      <c r="H69" s="47">
        <f>G69/$G$68</f>
        <v>0.52037387549211533</v>
      </c>
    </row>
    <row r="70" spans="2:18" x14ac:dyDescent="0.3">
      <c r="B70" s="40" t="s">
        <v>76</v>
      </c>
      <c r="C70" s="41">
        <v>0.15196274817713609</v>
      </c>
      <c r="D70" s="41">
        <v>0.16810804540753924</v>
      </c>
      <c r="E70" s="41">
        <v>0.18271447579528918</v>
      </c>
      <c r="G70" s="45">
        <f t="shared" si="15"/>
        <v>0.18376946750751577</v>
      </c>
      <c r="H70" s="47">
        <f t="shared" ref="H70:H73" si="16">G70/$G$68</f>
        <v>0.52037387549211567</v>
      </c>
    </row>
    <row r="71" spans="2:18" x14ac:dyDescent="0.3">
      <c r="B71" s="40" t="s">
        <v>77</v>
      </c>
      <c r="C71" s="41">
        <v>0.38792499458837904</v>
      </c>
      <c r="D71" s="41">
        <v>0.32289502501878375</v>
      </c>
      <c r="E71" s="41">
        <v>0.26406329773121678</v>
      </c>
      <c r="G71" s="45">
        <f t="shared" si="15"/>
        <v>-0.37995067799912857</v>
      </c>
      <c r="H71" s="47">
        <f t="shared" si="16"/>
        <v>-1.0758936698675328</v>
      </c>
    </row>
    <row r="72" spans="2:18" x14ac:dyDescent="0.3">
      <c r="B72" s="40" t="s">
        <v>78</v>
      </c>
      <c r="C72" s="41">
        <v>4.1514569660921423E-2</v>
      </c>
      <c r="D72" s="41">
        <v>4.5925289226130629E-2</v>
      </c>
      <c r="E72" s="41">
        <v>4.9915607110634891E-2</v>
      </c>
      <c r="G72" s="45">
        <f t="shared" si="15"/>
        <v>0.18376946750751569</v>
      </c>
      <c r="H72" s="47">
        <f t="shared" si="16"/>
        <v>0.52037387549211533</v>
      </c>
    </row>
    <row r="73" spans="2:18" x14ac:dyDescent="0.3">
      <c r="B73" s="40" t="s">
        <v>60</v>
      </c>
      <c r="C73" s="41">
        <v>0.25792612520876546</v>
      </c>
      <c r="D73" s="41">
        <v>0.28532951192646</v>
      </c>
      <c r="E73" s="41">
        <v>0.31012098245614822</v>
      </c>
      <c r="G73" s="45">
        <f t="shared" si="15"/>
        <v>0.18376946750751555</v>
      </c>
      <c r="H73" s="47">
        <f t="shared" si="16"/>
        <v>0.520373875492115</v>
      </c>
    </row>
    <row r="75" spans="2:18" x14ac:dyDescent="0.3">
      <c r="G75" s="61" t="s">
        <v>81</v>
      </c>
      <c r="H75" s="61"/>
      <c r="I75" s="61"/>
      <c r="J75" s="61"/>
      <c r="K75" s="61"/>
      <c r="L75" s="61"/>
      <c r="M75" s="61"/>
      <c r="N75" s="61"/>
      <c r="O75" s="61"/>
      <c r="P75" s="61"/>
    </row>
    <row r="76" spans="2:18" ht="15" thickBot="1" x14ac:dyDescent="0.35"/>
    <row r="77" spans="2:18" ht="14.4" customHeight="1" x14ac:dyDescent="0.3">
      <c r="G77" s="62" t="s">
        <v>86</v>
      </c>
      <c r="H77" s="63"/>
      <c r="I77" s="63"/>
      <c r="J77" s="63"/>
      <c r="K77" s="63"/>
      <c r="L77" s="63"/>
      <c r="M77" s="63"/>
      <c r="N77" s="63"/>
      <c r="O77" s="63"/>
      <c r="P77" s="64"/>
      <c r="Q77" s="60"/>
      <c r="R77" s="60"/>
    </row>
    <row r="78" spans="2:18" x14ac:dyDescent="0.3">
      <c r="G78" s="65"/>
      <c r="H78" s="66"/>
      <c r="I78" s="66"/>
      <c r="J78" s="66"/>
      <c r="K78" s="66"/>
      <c r="L78" s="66"/>
      <c r="M78" s="66"/>
      <c r="N78" s="66"/>
      <c r="O78" s="66"/>
      <c r="P78" s="67"/>
      <c r="Q78" s="60"/>
      <c r="R78" s="60"/>
    </row>
    <row r="79" spans="2:18" x14ac:dyDescent="0.3">
      <c r="G79" s="65"/>
      <c r="H79" s="66"/>
      <c r="I79" s="66"/>
      <c r="J79" s="66"/>
      <c r="K79" s="66"/>
      <c r="L79" s="66"/>
      <c r="M79" s="66"/>
      <c r="N79" s="66"/>
      <c r="O79" s="66"/>
      <c r="P79" s="67"/>
      <c r="Q79" s="60"/>
      <c r="R79" s="60"/>
    </row>
    <row r="80" spans="2:18" x14ac:dyDescent="0.3">
      <c r="G80" s="65"/>
      <c r="H80" s="66"/>
      <c r="I80" s="66"/>
      <c r="J80" s="66"/>
      <c r="K80" s="66"/>
      <c r="L80" s="66"/>
      <c r="M80" s="66"/>
      <c r="N80" s="66"/>
      <c r="O80" s="66"/>
      <c r="P80" s="67"/>
    </row>
    <row r="81" spans="7:16" ht="15" thickBot="1" x14ac:dyDescent="0.35">
      <c r="G81" s="68"/>
      <c r="H81" s="69"/>
      <c r="I81" s="69"/>
      <c r="J81" s="69"/>
      <c r="K81" s="69"/>
      <c r="L81" s="69"/>
      <c r="M81" s="69"/>
      <c r="N81" s="69"/>
      <c r="O81" s="69"/>
      <c r="P81" s="70"/>
    </row>
  </sheetData>
  <mergeCells count="7">
    <mergeCell ref="G75:P75"/>
    <mergeCell ref="G77:P81"/>
    <mergeCell ref="B4:G4"/>
    <mergeCell ref="A2:B2"/>
    <mergeCell ref="P29:S29"/>
    <mergeCell ref="A31:B31"/>
    <mergeCell ref="B65:F6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Q1 and Q2 Estimates and Probs</vt:lpstr>
      <vt:lpstr>Q3.  Importance</vt:lpstr>
      <vt:lpstr>Q4. WTP</vt:lpstr>
      <vt:lpstr>Q5.  Share Analysis</vt:lpstr>
    </vt:vector>
  </TitlesOfParts>
  <Company>McCombs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Garrett Sonnier</dc:creator>
  <cp:lastModifiedBy>Samarth Mishra</cp:lastModifiedBy>
  <dcterms:created xsi:type="dcterms:W3CDTF">2014-09-16T18:39:26Z</dcterms:created>
  <dcterms:modified xsi:type="dcterms:W3CDTF">2022-09-20T06:56:59Z</dcterms:modified>
</cp:coreProperties>
</file>