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files" sheetId="1" r:id="rId4"/>
    <sheet state="visible" name="Michael" sheetId="2" r:id="rId5"/>
    <sheet state="visible" name="Dwight" sheetId="3" r:id="rId6"/>
    <sheet state="visible" name="James" sheetId="4" r:id="rId7"/>
    <sheet state="visible" name="Pamela" sheetId="5" r:id="rId8"/>
    <sheet state="visible" name="Kevin" sheetId="6" r:id="rId9"/>
    <sheet state="visible" name="Angela" sheetId="7" r:id="rId10"/>
    <sheet state="visible" name="Andy" sheetId="8" r:id="rId11"/>
    <sheet state="visible" name="Toby" sheetId="9" r:id="rId12"/>
    <sheet state="visible" name="Ryan" sheetId="10" r:id="rId13"/>
    <sheet state="visible" name="Daryl" sheetId="11" r:id="rId14"/>
    <sheet state="visible" name="Oscar" sheetId="12" r:id="rId15"/>
    <sheet state="visible" name="David" sheetId="13" r:id="rId16"/>
    <sheet state="visible" name="Stanley" sheetId="14" r:id="rId17"/>
    <sheet state="visible" name="Kelly" sheetId="15" r:id="rId18"/>
  </sheets>
  <definedNames/>
  <calcPr/>
</workbook>
</file>

<file path=xl/sharedStrings.xml><?xml version="1.0" encoding="utf-8"?>
<sst xmlns="http://schemas.openxmlformats.org/spreadsheetml/2006/main" count="117" uniqueCount="35">
  <si>
    <t>Date</t>
  </si>
  <si>
    <t>Name</t>
  </si>
  <si>
    <t>Steps</t>
  </si>
  <si>
    <t>Date of Birth</t>
  </si>
  <si>
    <t>Walking/Running Distance (Miles)</t>
  </si>
  <si>
    <t>Avg Heart Rate (BPM)</t>
  </si>
  <si>
    <t>Gender</t>
  </si>
  <si>
    <t>Calories Burned</t>
  </si>
  <si>
    <t>Weight (lbs)</t>
  </si>
  <si>
    <t>Height</t>
  </si>
  <si>
    <t>Michael Scott</t>
  </si>
  <si>
    <t>Male</t>
  </si>
  <si>
    <t>5'9</t>
  </si>
  <si>
    <t>Dwight Schrute</t>
  </si>
  <si>
    <t>6'0</t>
  </si>
  <si>
    <t>James Halpert</t>
  </si>
  <si>
    <t>6'1</t>
  </si>
  <si>
    <t>Pamela Beesly</t>
  </si>
  <si>
    <t>Female</t>
  </si>
  <si>
    <t>5'5</t>
  </si>
  <si>
    <t>Kevin Malone</t>
  </si>
  <si>
    <t>5'10</t>
  </si>
  <si>
    <t>Angela Martin</t>
  </si>
  <si>
    <t>4'11</t>
  </si>
  <si>
    <t>Andy Martin</t>
  </si>
  <si>
    <t>Toby Flenderson</t>
  </si>
  <si>
    <t>Ryan Howard</t>
  </si>
  <si>
    <t>5'11</t>
  </si>
  <si>
    <t>Daryl Philbin</t>
  </si>
  <si>
    <t>Oscar Martinez</t>
  </si>
  <si>
    <t>5'8</t>
  </si>
  <si>
    <t>David Wallace</t>
  </si>
  <si>
    <t>Stanley Hudson</t>
  </si>
  <si>
    <t>5'7</t>
  </si>
  <si>
    <t>Kelly Kapoor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</si>
</sst>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3</v>
      </c>
      <c r="C1" s="1" t="s">
        <v>6</v>
      </c>
      <c r="D1" s="1" t="s">
        <v>8</v>
      </c>
      <c r="E1" s="1" t="s">
        <v>9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10</v>
      </c>
      <c r="B2" s="3">
        <v>30694.0</v>
      </c>
      <c r="C2" s="4" t="s">
        <v>11</v>
      </c>
      <c r="D2" s="4">
        <v>169.0</v>
      </c>
      <c r="E2" s="4" t="s">
        <v>12</v>
      </c>
    </row>
    <row r="3">
      <c r="A3" s="4" t="s">
        <v>13</v>
      </c>
      <c r="B3" s="3">
        <v>24508.0</v>
      </c>
      <c r="C3" s="4" t="s">
        <v>11</v>
      </c>
      <c r="D3" s="4">
        <v>178.0</v>
      </c>
      <c r="E3" s="4" t="s">
        <v>14</v>
      </c>
    </row>
    <row r="4">
      <c r="A4" s="4" t="s">
        <v>15</v>
      </c>
      <c r="B4" s="3">
        <v>28635.0</v>
      </c>
      <c r="C4" s="4" t="s">
        <v>11</v>
      </c>
      <c r="D4" s="4">
        <v>165.0</v>
      </c>
      <c r="E4" s="4" t="s">
        <v>16</v>
      </c>
    </row>
    <row r="5">
      <c r="A5" s="4" t="s">
        <v>17</v>
      </c>
      <c r="B5" s="3">
        <v>31584.0</v>
      </c>
      <c r="C5" s="4" t="s">
        <v>18</v>
      </c>
      <c r="D5" s="4">
        <v>110.0</v>
      </c>
      <c r="E5" s="4" t="s">
        <v>19</v>
      </c>
    </row>
    <row r="6">
      <c r="A6" s="4" t="s">
        <v>20</v>
      </c>
      <c r="B6" s="6">
        <v>32135.0</v>
      </c>
      <c r="C6" s="4" t="s">
        <v>11</v>
      </c>
      <c r="D6" s="4">
        <v>220.0</v>
      </c>
      <c r="E6" s="4" t="s">
        <v>21</v>
      </c>
    </row>
    <row r="7">
      <c r="A7" s="4" t="s">
        <v>22</v>
      </c>
      <c r="B7" s="6">
        <v>33187.0</v>
      </c>
      <c r="C7" s="4" t="s">
        <v>18</v>
      </c>
      <c r="D7" s="4">
        <v>105.0</v>
      </c>
      <c r="E7" s="4" t="s">
        <v>23</v>
      </c>
    </row>
    <row r="8">
      <c r="A8" s="4" t="s">
        <v>24</v>
      </c>
      <c r="B8" s="3">
        <v>32351.0</v>
      </c>
      <c r="C8" s="4" t="s">
        <v>11</v>
      </c>
      <c r="D8" s="4">
        <v>155.0</v>
      </c>
      <c r="E8" s="4" t="s">
        <v>19</v>
      </c>
    </row>
    <row r="9">
      <c r="A9" s="4" t="s">
        <v>25</v>
      </c>
      <c r="B9" s="3">
        <v>25204.0</v>
      </c>
      <c r="C9" s="4" t="s">
        <v>11</v>
      </c>
      <c r="D9" s="4">
        <v>150.0</v>
      </c>
      <c r="E9" s="4" t="s">
        <v>12</v>
      </c>
    </row>
    <row r="10">
      <c r="A10" s="4" t="s">
        <v>26</v>
      </c>
      <c r="B10" s="3">
        <v>32986.0</v>
      </c>
      <c r="C10" s="4" t="s">
        <v>11</v>
      </c>
      <c r="D10" s="4">
        <v>160.0</v>
      </c>
      <c r="E10" s="4" t="s">
        <v>27</v>
      </c>
    </row>
    <row r="11">
      <c r="A11" s="4" t="s">
        <v>28</v>
      </c>
      <c r="B11" s="3">
        <v>34880.0</v>
      </c>
      <c r="C11" s="4" t="s">
        <v>11</v>
      </c>
      <c r="D11" s="4">
        <v>199.0</v>
      </c>
      <c r="E11" s="4" t="s">
        <v>16</v>
      </c>
    </row>
    <row r="12">
      <c r="A12" s="4" t="s">
        <v>29</v>
      </c>
      <c r="B12" s="3">
        <v>35659.0</v>
      </c>
      <c r="C12" s="4" t="s">
        <v>11</v>
      </c>
      <c r="D12" s="4">
        <v>145.0</v>
      </c>
      <c r="E12" s="4" t="s">
        <v>30</v>
      </c>
    </row>
    <row r="13">
      <c r="A13" s="4" t="s">
        <v>31</v>
      </c>
      <c r="B13" s="6">
        <v>33902.0</v>
      </c>
      <c r="C13" s="4" t="s">
        <v>11</v>
      </c>
      <c r="D13" s="4">
        <v>210.0</v>
      </c>
      <c r="E13" s="4" t="s">
        <v>12</v>
      </c>
    </row>
    <row r="14">
      <c r="A14" s="4" t="s">
        <v>32</v>
      </c>
      <c r="B14" s="3">
        <v>34590.0</v>
      </c>
      <c r="C14" s="4" t="s">
        <v>11</v>
      </c>
      <c r="D14" s="4">
        <v>225.0</v>
      </c>
      <c r="E14" s="4" t="s">
        <v>33</v>
      </c>
    </row>
    <row r="15">
      <c r="A15" s="4" t="s">
        <v>34</v>
      </c>
      <c r="B15" s="3">
        <v>35942.0</v>
      </c>
      <c r="C15" s="4" t="s">
        <v>18</v>
      </c>
      <c r="D15" s="4">
        <v>115.0</v>
      </c>
      <c r="E15" s="4" t="s">
        <v>19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0.86"/>
  </cols>
  <sheetData>
    <row r="1">
      <c r="A1" s="1" t="s">
        <v>0</v>
      </c>
      <c r="B1" s="1" t="s">
        <v>2</v>
      </c>
      <c r="C1" s="1" t="s">
        <v>4</v>
      </c>
      <c r="D1" s="1" t="s">
        <v>5</v>
      </c>
      <c r="E1" s="1" t="s">
        <v>7</v>
      </c>
    </row>
    <row r="2">
      <c r="A2" s="3">
        <v>43474.0</v>
      </c>
      <c r="B2" s="4">
        <v>6237.0</v>
      </c>
      <c r="C2" s="5">
        <f t="shared" ref="C2:C8" si="1">B2/2000</f>
        <v>3.1185</v>
      </c>
      <c r="D2" s="4">
        <v>111.0</v>
      </c>
      <c r="E2" s="5">
        <f t="shared" ref="E2:E8" si="2">C2*899</f>
        <v>2803.5315</v>
      </c>
    </row>
    <row r="3">
      <c r="A3" s="3">
        <v>43475.0</v>
      </c>
      <c r="B3" s="4">
        <v>3421.0</v>
      </c>
      <c r="C3" s="5">
        <f t="shared" si="1"/>
        <v>1.7105</v>
      </c>
      <c r="D3" s="4">
        <v>120.0</v>
      </c>
      <c r="E3" s="5">
        <f t="shared" si="2"/>
        <v>1537.7395</v>
      </c>
    </row>
    <row r="4">
      <c r="A4" s="3">
        <v>43476.0</v>
      </c>
      <c r="B4" s="4">
        <v>1928.0</v>
      </c>
      <c r="C4" s="5">
        <f t="shared" si="1"/>
        <v>0.964</v>
      </c>
      <c r="D4" s="4">
        <v>132.0</v>
      </c>
      <c r="E4" s="5">
        <f t="shared" si="2"/>
        <v>866.636</v>
      </c>
    </row>
    <row r="5">
      <c r="A5" s="3">
        <v>43477.0</v>
      </c>
      <c r="B5" s="4">
        <v>3846.0</v>
      </c>
      <c r="C5" s="5">
        <f t="shared" si="1"/>
        <v>1.923</v>
      </c>
      <c r="D5" s="4">
        <v>103.0</v>
      </c>
      <c r="E5" s="5">
        <f t="shared" si="2"/>
        <v>1728.777</v>
      </c>
    </row>
    <row r="6">
      <c r="A6" s="3">
        <v>43478.0</v>
      </c>
      <c r="B6" s="4">
        <v>4371.0</v>
      </c>
      <c r="C6" s="5">
        <f t="shared" si="1"/>
        <v>2.1855</v>
      </c>
      <c r="D6" s="4">
        <v>115.0</v>
      </c>
      <c r="E6" s="5">
        <f t="shared" si="2"/>
        <v>1964.7645</v>
      </c>
    </row>
    <row r="7">
      <c r="A7" s="3">
        <v>43479.0</v>
      </c>
      <c r="B7" s="4">
        <v>2039.0</v>
      </c>
      <c r="C7" s="5">
        <f t="shared" si="1"/>
        <v>1.0195</v>
      </c>
      <c r="D7" s="4">
        <v>120.0</v>
      </c>
      <c r="E7" s="5">
        <f t="shared" si="2"/>
        <v>916.5305</v>
      </c>
    </row>
    <row r="8">
      <c r="A8" s="3">
        <v>43480.0</v>
      </c>
      <c r="B8" s="4">
        <v>3218.0</v>
      </c>
      <c r="C8" s="5">
        <f t="shared" si="1"/>
        <v>1.609</v>
      </c>
      <c r="D8" s="4">
        <v>139.0</v>
      </c>
      <c r="E8" s="5">
        <f t="shared" si="2"/>
        <v>1446.491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0.86"/>
  </cols>
  <sheetData>
    <row r="1">
      <c r="A1" s="1" t="s">
        <v>0</v>
      </c>
      <c r="B1" s="1" t="s">
        <v>2</v>
      </c>
      <c r="C1" s="1" t="s">
        <v>4</v>
      </c>
      <c r="D1" s="1" t="s">
        <v>5</v>
      </c>
      <c r="E1" s="1" t="s">
        <v>7</v>
      </c>
    </row>
    <row r="2">
      <c r="A2" s="3">
        <v>43536.0</v>
      </c>
      <c r="B2" s="4">
        <v>7421.0</v>
      </c>
      <c r="C2" s="5">
        <f t="shared" ref="C2:C8" si="1">B2/2000</f>
        <v>3.7105</v>
      </c>
      <c r="D2" s="4">
        <v>99.0</v>
      </c>
      <c r="E2" s="5">
        <f t="shared" ref="E2:E8" si="2">C2*899</f>
        <v>3335.7395</v>
      </c>
    </row>
    <row r="3">
      <c r="A3" s="3">
        <v>43537.0</v>
      </c>
      <c r="B3" s="4">
        <v>1092.0</v>
      </c>
      <c r="C3" s="5">
        <f t="shared" si="1"/>
        <v>0.546</v>
      </c>
      <c r="D3" s="4">
        <v>106.0</v>
      </c>
      <c r="E3" s="5">
        <f t="shared" si="2"/>
        <v>490.854</v>
      </c>
    </row>
    <row r="4">
      <c r="A4" s="3">
        <v>43538.0</v>
      </c>
      <c r="B4" s="4">
        <v>1002.0</v>
      </c>
      <c r="C4" s="5">
        <f t="shared" si="1"/>
        <v>0.501</v>
      </c>
      <c r="D4" s="4">
        <v>122.0</v>
      </c>
      <c r="E4" s="5">
        <f t="shared" si="2"/>
        <v>450.399</v>
      </c>
    </row>
    <row r="5">
      <c r="A5" s="3">
        <v>43539.0</v>
      </c>
      <c r="B5" s="4">
        <v>1029.0</v>
      </c>
      <c r="C5" s="5">
        <f t="shared" si="1"/>
        <v>0.5145</v>
      </c>
      <c r="D5" s="4">
        <v>115.0</v>
      </c>
      <c r="E5" s="5">
        <f t="shared" si="2"/>
        <v>462.5355</v>
      </c>
    </row>
    <row r="6">
      <c r="A6" s="3">
        <v>43540.0</v>
      </c>
      <c r="B6" s="4">
        <v>1927.0</v>
      </c>
      <c r="C6" s="5">
        <f t="shared" si="1"/>
        <v>0.9635</v>
      </c>
      <c r="D6" s="4">
        <v>102.0</v>
      </c>
      <c r="E6" s="5">
        <f t="shared" si="2"/>
        <v>866.1865</v>
      </c>
    </row>
    <row r="7">
      <c r="A7" s="3">
        <v>43541.0</v>
      </c>
      <c r="B7" s="4">
        <v>1827.0</v>
      </c>
      <c r="C7" s="5">
        <f t="shared" si="1"/>
        <v>0.9135</v>
      </c>
      <c r="D7" s="4">
        <v>105.0</v>
      </c>
      <c r="E7" s="5">
        <f t="shared" si="2"/>
        <v>821.2365</v>
      </c>
    </row>
    <row r="8">
      <c r="A8" s="3">
        <v>43542.0</v>
      </c>
      <c r="B8" s="4">
        <v>1826.0</v>
      </c>
      <c r="C8" s="5">
        <f t="shared" si="1"/>
        <v>0.913</v>
      </c>
      <c r="D8" s="4">
        <v>97.0</v>
      </c>
      <c r="E8" s="5">
        <f t="shared" si="2"/>
        <v>820.787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0.86"/>
  </cols>
  <sheetData>
    <row r="1">
      <c r="A1" s="1" t="s">
        <v>0</v>
      </c>
      <c r="B1" s="1" t="s">
        <v>2</v>
      </c>
      <c r="C1" s="1" t="s">
        <v>4</v>
      </c>
      <c r="D1" s="1" t="s">
        <v>5</v>
      </c>
      <c r="E1" s="1" t="s">
        <v>7</v>
      </c>
    </row>
    <row r="2">
      <c r="A2" s="3">
        <v>43575.0</v>
      </c>
      <c r="B2" s="4">
        <v>1283.0</v>
      </c>
      <c r="C2" s="5">
        <f t="shared" ref="C2:C8" si="1">B2/2000</f>
        <v>0.6415</v>
      </c>
      <c r="D2" s="4">
        <v>101.0</v>
      </c>
      <c r="E2" s="5">
        <f t="shared" ref="E2:E8" si="2">C2*899</f>
        <v>576.7085</v>
      </c>
    </row>
    <row r="3">
      <c r="A3" s="3">
        <v>43576.0</v>
      </c>
      <c r="B3" s="4">
        <v>1928.0</v>
      </c>
      <c r="C3" s="5">
        <f t="shared" si="1"/>
        <v>0.964</v>
      </c>
      <c r="D3" s="4">
        <v>120.0</v>
      </c>
      <c r="E3" s="5">
        <f t="shared" si="2"/>
        <v>866.636</v>
      </c>
    </row>
    <row r="4">
      <c r="A4" s="3">
        <v>43577.0</v>
      </c>
      <c r="B4" s="4">
        <v>1836.0</v>
      </c>
      <c r="C4" s="5">
        <f t="shared" si="1"/>
        <v>0.918</v>
      </c>
      <c r="D4" s="4">
        <v>122.0</v>
      </c>
      <c r="E4" s="5">
        <f t="shared" si="2"/>
        <v>825.282</v>
      </c>
    </row>
    <row r="5">
      <c r="A5" s="3">
        <v>43578.0</v>
      </c>
      <c r="B5" s="4">
        <v>1745.0</v>
      </c>
      <c r="C5" s="5">
        <f t="shared" si="1"/>
        <v>0.8725</v>
      </c>
      <c r="D5" s="4">
        <v>113.0</v>
      </c>
      <c r="E5" s="5">
        <f t="shared" si="2"/>
        <v>784.3775</v>
      </c>
    </row>
    <row r="6">
      <c r="A6" s="3">
        <v>43579.0</v>
      </c>
      <c r="B6" s="4">
        <v>1829.0</v>
      </c>
      <c r="C6" s="5">
        <f t="shared" si="1"/>
        <v>0.9145</v>
      </c>
      <c r="D6" s="4">
        <v>110.0</v>
      </c>
      <c r="E6" s="5">
        <f t="shared" si="2"/>
        <v>822.1355</v>
      </c>
    </row>
    <row r="7">
      <c r="A7" s="3">
        <v>43580.0</v>
      </c>
      <c r="B7" s="4">
        <v>1936.0</v>
      </c>
      <c r="C7" s="5">
        <f t="shared" si="1"/>
        <v>0.968</v>
      </c>
      <c r="D7" s="4">
        <v>96.0</v>
      </c>
      <c r="E7" s="5">
        <f t="shared" si="2"/>
        <v>870.232</v>
      </c>
    </row>
    <row r="8">
      <c r="A8" s="3">
        <v>43581.0</v>
      </c>
      <c r="B8" s="4">
        <v>1735.0</v>
      </c>
      <c r="C8" s="5">
        <f t="shared" si="1"/>
        <v>0.8675</v>
      </c>
      <c r="D8" s="4">
        <v>99.0</v>
      </c>
      <c r="E8" s="5">
        <f t="shared" si="2"/>
        <v>779.8825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0.86"/>
  </cols>
  <sheetData>
    <row r="1">
      <c r="A1" s="1" t="s">
        <v>0</v>
      </c>
      <c r="B1" s="1" t="s">
        <v>2</v>
      </c>
      <c r="C1" s="1" t="s">
        <v>4</v>
      </c>
      <c r="D1" s="1" t="s">
        <v>5</v>
      </c>
      <c r="E1" s="1" t="s">
        <v>7</v>
      </c>
    </row>
    <row r="2">
      <c r="A2" s="3">
        <v>43598.0</v>
      </c>
      <c r="B2" s="4">
        <v>1725.0</v>
      </c>
      <c r="C2" s="5">
        <f t="shared" ref="C2:C8" si="1">B2/2000</f>
        <v>0.8625</v>
      </c>
      <c r="D2" s="4">
        <v>96.0</v>
      </c>
      <c r="E2" s="5">
        <f t="shared" ref="E2:E8" si="2">C2*899</f>
        <v>775.3875</v>
      </c>
    </row>
    <row r="3">
      <c r="A3" s="3">
        <v>43599.0</v>
      </c>
      <c r="B3" s="4">
        <v>1829.0</v>
      </c>
      <c r="C3" s="5">
        <f t="shared" si="1"/>
        <v>0.9145</v>
      </c>
      <c r="D3" s="4">
        <v>99.0</v>
      </c>
      <c r="E3" s="5">
        <f t="shared" si="2"/>
        <v>822.1355</v>
      </c>
    </row>
    <row r="4">
      <c r="A4" s="3">
        <v>43600.0</v>
      </c>
      <c r="B4" s="4">
        <v>1973.0</v>
      </c>
      <c r="C4" s="5">
        <f t="shared" si="1"/>
        <v>0.9865</v>
      </c>
      <c r="D4" s="4">
        <v>101.0</v>
      </c>
      <c r="E4" s="5">
        <f t="shared" si="2"/>
        <v>886.8635</v>
      </c>
    </row>
    <row r="5">
      <c r="A5" s="3">
        <v>43601.0</v>
      </c>
      <c r="B5" s="4">
        <v>1726.0</v>
      </c>
      <c r="C5" s="5">
        <f t="shared" si="1"/>
        <v>0.863</v>
      </c>
      <c r="D5" s="4">
        <v>115.0</v>
      </c>
      <c r="E5" s="5">
        <f t="shared" si="2"/>
        <v>775.837</v>
      </c>
    </row>
    <row r="6">
      <c r="A6" s="3">
        <v>43602.0</v>
      </c>
      <c r="B6" s="4">
        <v>1829.0</v>
      </c>
      <c r="C6" s="5">
        <f t="shared" si="1"/>
        <v>0.9145</v>
      </c>
      <c r="D6" s="4">
        <v>123.0</v>
      </c>
      <c r="E6" s="5">
        <f t="shared" si="2"/>
        <v>822.1355</v>
      </c>
    </row>
    <row r="7">
      <c r="A7" s="3">
        <v>43603.0</v>
      </c>
      <c r="B7" s="4">
        <v>1936.0</v>
      </c>
      <c r="C7" s="5">
        <f t="shared" si="1"/>
        <v>0.968</v>
      </c>
      <c r="D7" s="4">
        <v>90.0</v>
      </c>
      <c r="E7" s="5">
        <f t="shared" si="2"/>
        <v>870.232</v>
      </c>
    </row>
    <row r="8">
      <c r="A8" s="3">
        <v>43604.0</v>
      </c>
      <c r="B8" s="4">
        <v>1936.0</v>
      </c>
      <c r="C8" s="5">
        <f t="shared" si="1"/>
        <v>0.968</v>
      </c>
      <c r="D8" s="4">
        <v>140.0</v>
      </c>
      <c r="E8" s="5">
        <f t="shared" si="2"/>
        <v>870.232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0.86"/>
  </cols>
  <sheetData>
    <row r="1">
      <c r="A1" s="1" t="s">
        <v>0</v>
      </c>
      <c r="B1" s="1" t="s">
        <v>2</v>
      </c>
      <c r="C1" s="1" t="s">
        <v>4</v>
      </c>
      <c r="D1" s="1" t="s">
        <v>5</v>
      </c>
      <c r="E1" s="1" t="s">
        <v>7</v>
      </c>
    </row>
    <row r="2">
      <c r="A2" s="3">
        <v>43521.0</v>
      </c>
      <c r="B2" s="4">
        <v>2736.0</v>
      </c>
      <c r="C2" s="5">
        <f t="shared" ref="C2:C8" si="1">B2/2000</f>
        <v>1.368</v>
      </c>
      <c r="D2" s="4">
        <v>95.0</v>
      </c>
      <c r="E2" s="5">
        <f t="shared" ref="E2:E8" si="2">C2*899</f>
        <v>1229.832</v>
      </c>
    </row>
    <row r="3">
      <c r="A3" s="3">
        <v>43522.0</v>
      </c>
      <c r="B3" s="4">
        <v>1625.0</v>
      </c>
      <c r="C3" s="5">
        <f t="shared" si="1"/>
        <v>0.8125</v>
      </c>
      <c r="D3" s="4">
        <v>103.0</v>
      </c>
      <c r="E3" s="5">
        <f t="shared" si="2"/>
        <v>730.4375</v>
      </c>
    </row>
    <row r="4">
      <c r="A4" s="3">
        <v>43523.0</v>
      </c>
      <c r="B4" s="4">
        <v>1982.0</v>
      </c>
      <c r="C4" s="5">
        <f t="shared" si="1"/>
        <v>0.991</v>
      </c>
      <c r="D4" s="4">
        <v>112.0</v>
      </c>
      <c r="E4" s="5">
        <f t="shared" si="2"/>
        <v>890.909</v>
      </c>
    </row>
    <row r="5">
      <c r="A5" s="3">
        <v>43524.0</v>
      </c>
      <c r="B5" s="4">
        <v>1836.0</v>
      </c>
      <c r="C5" s="5">
        <f t="shared" si="1"/>
        <v>0.918</v>
      </c>
      <c r="D5" s="4">
        <v>110.0</v>
      </c>
      <c r="E5" s="5">
        <f t="shared" si="2"/>
        <v>825.282</v>
      </c>
    </row>
    <row r="6">
      <c r="A6" s="3">
        <v>43525.0</v>
      </c>
      <c r="B6" s="4">
        <v>1762.0</v>
      </c>
      <c r="C6" s="5">
        <f t="shared" si="1"/>
        <v>0.881</v>
      </c>
      <c r="D6" s="4">
        <v>105.0</v>
      </c>
      <c r="E6" s="5">
        <f t="shared" si="2"/>
        <v>792.019</v>
      </c>
    </row>
    <row r="7">
      <c r="A7" s="3">
        <v>43526.0</v>
      </c>
      <c r="B7" s="4">
        <v>1837.0</v>
      </c>
      <c r="C7" s="5">
        <f t="shared" si="1"/>
        <v>0.9185</v>
      </c>
      <c r="D7" s="4">
        <v>98.0</v>
      </c>
      <c r="E7" s="5">
        <f t="shared" si="2"/>
        <v>825.7315</v>
      </c>
    </row>
    <row r="8">
      <c r="A8" s="3">
        <v>43527.0</v>
      </c>
      <c r="B8" s="4">
        <v>1523.0</v>
      </c>
      <c r="C8" s="5">
        <f t="shared" si="1"/>
        <v>0.7615</v>
      </c>
      <c r="D8" s="4">
        <v>100.0</v>
      </c>
      <c r="E8" s="5">
        <f t="shared" si="2"/>
        <v>684.5885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0.86"/>
  </cols>
  <sheetData>
    <row r="1">
      <c r="A1" s="1" t="s">
        <v>0</v>
      </c>
      <c r="B1" s="1" t="s">
        <v>2</v>
      </c>
      <c r="C1" s="1" t="s">
        <v>4</v>
      </c>
      <c r="D1" s="1" t="s">
        <v>5</v>
      </c>
      <c r="E1" s="1" t="s">
        <v>7</v>
      </c>
    </row>
    <row r="2">
      <c r="A2" s="3">
        <v>43600.0</v>
      </c>
      <c r="B2" s="4">
        <v>2387.0</v>
      </c>
      <c r="C2" s="5">
        <f t="shared" ref="C2:C8" si="1">B2/2000</f>
        <v>1.1935</v>
      </c>
      <c r="D2" s="4">
        <v>102.0</v>
      </c>
      <c r="E2" s="5">
        <f t="shared" ref="E2:E8" si="2">C2*899</f>
        <v>1072.9565</v>
      </c>
    </row>
    <row r="3">
      <c r="A3" s="3">
        <v>43601.0</v>
      </c>
      <c r="B3" s="4">
        <v>2761.0</v>
      </c>
      <c r="C3" s="5">
        <f t="shared" si="1"/>
        <v>1.3805</v>
      </c>
      <c r="D3" s="4">
        <v>112.0</v>
      </c>
      <c r="E3" s="5">
        <f t="shared" si="2"/>
        <v>1241.0695</v>
      </c>
    </row>
    <row r="4">
      <c r="A4" s="3">
        <v>43602.0</v>
      </c>
      <c r="B4" s="4">
        <v>1287.0</v>
      </c>
      <c r="C4" s="5">
        <f t="shared" si="1"/>
        <v>0.6435</v>
      </c>
      <c r="D4" s="4">
        <v>101.0</v>
      </c>
      <c r="E4" s="5">
        <f t="shared" si="2"/>
        <v>578.5065</v>
      </c>
    </row>
    <row r="5">
      <c r="A5" s="3">
        <v>43603.0</v>
      </c>
      <c r="B5" s="4">
        <v>1985.0</v>
      </c>
      <c r="C5" s="5">
        <f t="shared" si="1"/>
        <v>0.9925</v>
      </c>
      <c r="D5" s="4">
        <v>107.0</v>
      </c>
      <c r="E5" s="5">
        <f t="shared" si="2"/>
        <v>892.2575</v>
      </c>
    </row>
    <row r="6">
      <c r="A6" s="3">
        <v>43604.0</v>
      </c>
      <c r="B6" s="4">
        <v>1742.0</v>
      </c>
      <c r="C6" s="5">
        <f t="shared" si="1"/>
        <v>0.871</v>
      </c>
      <c r="D6" s="4">
        <v>96.0</v>
      </c>
      <c r="E6" s="5">
        <f t="shared" si="2"/>
        <v>783.029</v>
      </c>
    </row>
    <row r="7">
      <c r="A7" s="3">
        <v>43605.0</v>
      </c>
      <c r="B7" s="4">
        <v>1022.0</v>
      </c>
      <c r="C7" s="5">
        <f t="shared" si="1"/>
        <v>0.511</v>
      </c>
      <c r="D7" s="4">
        <v>101.0</v>
      </c>
      <c r="E7" s="5">
        <f t="shared" si="2"/>
        <v>459.389</v>
      </c>
    </row>
    <row r="8">
      <c r="A8" s="3">
        <v>43606.0</v>
      </c>
      <c r="B8" s="4">
        <v>1953.0</v>
      </c>
      <c r="C8" s="5">
        <f t="shared" si="1"/>
        <v>0.9765</v>
      </c>
      <c r="D8" s="4">
        <v>109.0</v>
      </c>
      <c r="E8" s="5">
        <f t="shared" si="2"/>
        <v>877.8735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9.0"/>
    <col customWidth="1" min="4" max="4" width="19.57"/>
  </cols>
  <sheetData>
    <row r="1">
      <c r="A1" s="1" t="s">
        <v>0</v>
      </c>
      <c r="B1" s="1" t="s">
        <v>2</v>
      </c>
      <c r="C1" s="1" t="s">
        <v>4</v>
      </c>
      <c r="D1" s="1" t="s">
        <v>5</v>
      </c>
      <c r="E1" s="1" t="s">
        <v>7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43466.0</v>
      </c>
      <c r="B2" s="4">
        <v>2555.0</v>
      </c>
      <c r="C2" s="5">
        <f t="shared" ref="C2:C8" si="1">B2/2000</f>
        <v>1.2775</v>
      </c>
      <c r="D2" s="4">
        <v>125.0</v>
      </c>
      <c r="E2" s="5">
        <f t="shared" ref="E2:E8" si="2">C2*899</f>
        <v>1148.4725</v>
      </c>
    </row>
    <row r="3">
      <c r="A3" s="3">
        <v>43467.0</v>
      </c>
      <c r="B3" s="4">
        <v>2345.0</v>
      </c>
      <c r="C3" s="5">
        <f t="shared" si="1"/>
        <v>1.1725</v>
      </c>
      <c r="D3" s="4">
        <v>130.0</v>
      </c>
      <c r="E3" s="5">
        <f t="shared" si="2"/>
        <v>1054.0775</v>
      </c>
    </row>
    <row r="4">
      <c r="A4" s="3">
        <v>43468.0</v>
      </c>
      <c r="B4" s="4">
        <v>6243.0</v>
      </c>
      <c r="C4" s="5">
        <f t="shared" si="1"/>
        <v>3.1215</v>
      </c>
      <c r="D4" s="4">
        <v>145.0</v>
      </c>
      <c r="E4" s="5">
        <f t="shared" si="2"/>
        <v>2806.2285</v>
      </c>
    </row>
    <row r="5">
      <c r="A5" s="3">
        <v>43469.0</v>
      </c>
      <c r="B5" s="4">
        <v>9283.0</v>
      </c>
      <c r="C5" s="5">
        <f t="shared" si="1"/>
        <v>4.6415</v>
      </c>
      <c r="D5" s="4">
        <v>139.0</v>
      </c>
      <c r="E5" s="5">
        <f t="shared" si="2"/>
        <v>4172.7085</v>
      </c>
    </row>
    <row r="6">
      <c r="A6" s="3">
        <v>43470.0</v>
      </c>
      <c r="B6" s="4">
        <v>1038.0</v>
      </c>
      <c r="C6" s="5">
        <f t="shared" si="1"/>
        <v>0.519</v>
      </c>
      <c r="D6" s="4">
        <v>90.0</v>
      </c>
      <c r="E6" s="5">
        <f t="shared" si="2"/>
        <v>466.581</v>
      </c>
    </row>
    <row r="7">
      <c r="A7" s="3">
        <v>43471.0</v>
      </c>
      <c r="B7" s="4">
        <v>2038.0</v>
      </c>
      <c r="C7" s="5">
        <f t="shared" si="1"/>
        <v>1.019</v>
      </c>
      <c r="D7" s="4">
        <v>100.0</v>
      </c>
      <c r="E7" s="5">
        <f t="shared" si="2"/>
        <v>916.081</v>
      </c>
    </row>
    <row r="8">
      <c r="A8" s="3">
        <v>43472.0</v>
      </c>
      <c r="B8" s="4">
        <v>10283.0</v>
      </c>
      <c r="C8" s="5">
        <f t="shared" si="1"/>
        <v>5.1415</v>
      </c>
      <c r="D8" s="4">
        <v>169.0</v>
      </c>
      <c r="E8" s="5">
        <f t="shared" si="2"/>
        <v>4622.2085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9.0"/>
    <col customWidth="1" min="4" max="4" width="19.57"/>
  </cols>
  <sheetData>
    <row r="1">
      <c r="A1" s="1" t="s">
        <v>0</v>
      </c>
      <c r="B1" s="1" t="s">
        <v>2</v>
      </c>
      <c r="C1" s="1" t="s">
        <v>4</v>
      </c>
      <c r="D1" s="1" t="s">
        <v>5</v>
      </c>
      <c r="E1" s="1" t="s">
        <v>7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43531.0</v>
      </c>
      <c r="B2" s="4">
        <v>8372.0</v>
      </c>
      <c r="C2" s="5">
        <f t="shared" ref="C2:C8" si="1">B2/2000</f>
        <v>4.186</v>
      </c>
      <c r="D2" s="4">
        <v>128.0</v>
      </c>
      <c r="E2" s="5">
        <f t="shared" ref="E2:E8" si="2">C2*899</f>
        <v>3763.214</v>
      </c>
    </row>
    <row r="3">
      <c r="A3" s="3">
        <v>43532.0</v>
      </c>
      <c r="B3" s="4">
        <v>1036.0</v>
      </c>
      <c r="C3" s="5">
        <f t="shared" si="1"/>
        <v>0.518</v>
      </c>
      <c r="D3" s="4">
        <v>140.0</v>
      </c>
      <c r="E3" s="5">
        <f t="shared" si="2"/>
        <v>465.682</v>
      </c>
    </row>
    <row r="4">
      <c r="A4" s="3">
        <v>43533.0</v>
      </c>
      <c r="B4" s="4">
        <v>3046.0</v>
      </c>
      <c r="C4" s="5">
        <f t="shared" si="1"/>
        <v>1.523</v>
      </c>
      <c r="D4" s="4">
        <v>110.0</v>
      </c>
      <c r="E4" s="5">
        <f t="shared" si="2"/>
        <v>1369.177</v>
      </c>
    </row>
    <row r="5">
      <c r="A5" s="3">
        <v>43534.0</v>
      </c>
      <c r="B5" s="4">
        <v>1720.0</v>
      </c>
      <c r="C5" s="5">
        <f t="shared" si="1"/>
        <v>0.86</v>
      </c>
      <c r="D5" s="4">
        <v>105.0</v>
      </c>
      <c r="E5" s="5">
        <f t="shared" si="2"/>
        <v>773.14</v>
      </c>
    </row>
    <row r="6">
      <c r="A6" s="3">
        <v>43535.0</v>
      </c>
      <c r="B6" s="4">
        <v>4057.0</v>
      </c>
      <c r="C6" s="5">
        <f t="shared" si="1"/>
        <v>2.0285</v>
      </c>
      <c r="D6" s="4">
        <v>100.0</v>
      </c>
      <c r="E6" s="5">
        <f t="shared" si="2"/>
        <v>1823.6215</v>
      </c>
    </row>
    <row r="7">
      <c r="A7" s="3">
        <v>43536.0</v>
      </c>
      <c r="B7" s="4">
        <v>9273.0</v>
      </c>
      <c r="C7" s="5">
        <f t="shared" si="1"/>
        <v>4.6365</v>
      </c>
      <c r="D7" s="4">
        <v>170.0</v>
      </c>
      <c r="E7" s="5">
        <f t="shared" si="2"/>
        <v>4168.2135</v>
      </c>
    </row>
    <row r="8">
      <c r="A8" s="3">
        <v>43537.0</v>
      </c>
      <c r="B8" s="4">
        <v>9382.0</v>
      </c>
      <c r="C8" s="5">
        <f t="shared" si="1"/>
        <v>4.691</v>
      </c>
      <c r="D8" s="4">
        <v>105.0</v>
      </c>
      <c r="E8" s="5">
        <f t="shared" si="2"/>
        <v>4217.209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9.0"/>
    <col customWidth="1" min="4" max="4" width="19.57"/>
  </cols>
  <sheetData>
    <row r="1">
      <c r="A1" s="1" t="s">
        <v>0</v>
      </c>
      <c r="B1" s="1" t="s">
        <v>2</v>
      </c>
      <c r="C1" s="1" t="s">
        <v>4</v>
      </c>
      <c r="D1" s="1" t="s">
        <v>5</v>
      </c>
      <c r="E1" s="1" t="s">
        <v>7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43673.0</v>
      </c>
      <c r="B2" s="4">
        <v>7263.0</v>
      </c>
      <c r="C2" s="5">
        <f t="shared" ref="C2:C8" si="1">B2/2000</f>
        <v>3.6315</v>
      </c>
      <c r="D2" s="4">
        <v>126.0</v>
      </c>
      <c r="E2" s="5">
        <f t="shared" ref="E2:E8" si="2">C2*899</f>
        <v>3264.7185</v>
      </c>
    </row>
    <row r="3">
      <c r="A3" s="3">
        <v>43674.0</v>
      </c>
      <c r="B3" s="4">
        <v>19183.0</v>
      </c>
      <c r="C3" s="5">
        <f t="shared" si="1"/>
        <v>9.5915</v>
      </c>
      <c r="D3" s="4">
        <v>140.0</v>
      </c>
      <c r="E3" s="5">
        <f t="shared" si="2"/>
        <v>8622.7585</v>
      </c>
    </row>
    <row r="4">
      <c r="A4" s="3">
        <v>43675.0</v>
      </c>
      <c r="B4" s="4">
        <v>8172.0</v>
      </c>
      <c r="C4" s="5">
        <f t="shared" si="1"/>
        <v>4.086</v>
      </c>
      <c r="D4" s="4">
        <v>149.0</v>
      </c>
      <c r="E4" s="5">
        <f t="shared" si="2"/>
        <v>3673.314</v>
      </c>
    </row>
    <row r="5">
      <c r="A5" s="3">
        <v>43676.0</v>
      </c>
      <c r="B5" s="4">
        <v>4918.0</v>
      </c>
      <c r="C5" s="5">
        <f t="shared" si="1"/>
        <v>2.459</v>
      </c>
      <c r="D5" s="4">
        <v>130.0</v>
      </c>
      <c r="E5" s="5">
        <f t="shared" si="2"/>
        <v>2210.641</v>
      </c>
    </row>
    <row r="6">
      <c r="A6" s="3">
        <v>43677.0</v>
      </c>
      <c r="B6" s="4">
        <v>1039.0</v>
      </c>
      <c r="C6" s="5">
        <f t="shared" si="1"/>
        <v>0.5195</v>
      </c>
      <c r="D6" s="4">
        <v>99.0</v>
      </c>
      <c r="E6" s="5">
        <f t="shared" si="2"/>
        <v>467.0305</v>
      </c>
    </row>
    <row r="7">
      <c r="A7" s="3">
        <v>43678.0</v>
      </c>
      <c r="B7" s="4">
        <v>2039.0</v>
      </c>
      <c r="C7" s="5">
        <f t="shared" si="1"/>
        <v>1.0195</v>
      </c>
      <c r="D7" s="4">
        <v>120.0</v>
      </c>
      <c r="E7" s="5">
        <f t="shared" si="2"/>
        <v>916.5305</v>
      </c>
    </row>
    <row r="8">
      <c r="A8" s="3">
        <v>43679.0</v>
      </c>
      <c r="B8" s="4">
        <v>3821.0</v>
      </c>
      <c r="C8" s="5">
        <f t="shared" si="1"/>
        <v>1.9105</v>
      </c>
      <c r="D8" s="4">
        <v>168.0</v>
      </c>
      <c r="E8" s="5">
        <f t="shared" si="2"/>
        <v>1717.5395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9.0"/>
    <col customWidth="1" min="4" max="4" width="19.57"/>
  </cols>
  <sheetData>
    <row r="1">
      <c r="A1" s="1" t="s">
        <v>0</v>
      </c>
      <c r="B1" s="1" t="s">
        <v>2</v>
      </c>
      <c r="C1" s="1" t="s">
        <v>4</v>
      </c>
      <c r="D1" s="1" t="s">
        <v>5</v>
      </c>
      <c r="E1" s="1" t="s">
        <v>7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43488.0</v>
      </c>
      <c r="B2" s="4">
        <v>2837.0</v>
      </c>
      <c r="C2" s="5">
        <f t="shared" ref="C2:C8" si="1">B2/2000</f>
        <v>1.4185</v>
      </c>
      <c r="D2" s="4">
        <v>122.0</v>
      </c>
      <c r="E2" s="5">
        <f t="shared" ref="E2:E8" si="2">C2*899</f>
        <v>1275.2315</v>
      </c>
    </row>
    <row r="3">
      <c r="A3" s="3">
        <v>43489.0</v>
      </c>
      <c r="B3" s="4">
        <v>10293.0</v>
      </c>
      <c r="C3" s="5">
        <f t="shared" si="1"/>
        <v>5.1465</v>
      </c>
      <c r="D3" s="4">
        <v>150.0</v>
      </c>
      <c r="E3" s="5">
        <f t="shared" si="2"/>
        <v>4626.7035</v>
      </c>
    </row>
    <row r="4">
      <c r="A4" s="3">
        <v>43490.0</v>
      </c>
      <c r="B4" s="4">
        <v>10293.0</v>
      </c>
      <c r="C4" s="5">
        <f t="shared" si="1"/>
        <v>5.1465</v>
      </c>
      <c r="D4" s="4">
        <v>104.0</v>
      </c>
      <c r="E4" s="5">
        <f t="shared" si="2"/>
        <v>4626.7035</v>
      </c>
    </row>
    <row r="5">
      <c r="A5" s="3">
        <v>43491.0</v>
      </c>
      <c r="B5" s="4">
        <v>1092.0</v>
      </c>
      <c r="C5" s="5">
        <f t="shared" si="1"/>
        <v>0.546</v>
      </c>
      <c r="D5" s="4">
        <v>120.0</v>
      </c>
      <c r="E5" s="5">
        <f t="shared" si="2"/>
        <v>490.854</v>
      </c>
    </row>
    <row r="6">
      <c r="A6" s="3">
        <v>43492.0</v>
      </c>
      <c r="B6" s="4">
        <v>8372.0</v>
      </c>
      <c r="C6" s="5">
        <f t="shared" si="1"/>
        <v>4.186</v>
      </c>
      <c r="D6" s="4">
        <v>103.0</v>
      </c>
      <c r="E6" s="5">
        <f t="shared" si="2"/>
        <v>3763.214</v>
      </c>
    </row>
    <row r="7">
      <c r="A7" s="3">
        <v>43493.0</v>
      </c>
      <c r="B7" s="4">
        <v>3029.0</v>
      </c>
      <c r="C7" s="5">
        <f t="shared" si="1"/>
        <v>1.5145</v>
      </c>
      <c r="D7" s="4">
        <v>124.0</v>
      </c>
      <c r="E7" s="5">
        <f t="shared" si="2"/>
        <v>1361.5355</v>
      </c>
    </row>
    <row r="8">
      <c r="A8" s="3">
        <v>43494.0</v>
      </c>
      <c r="B8" s="4">
        <v>1203.0</v>
      </c>
      <c r="C8" s="5">
        <f t="shared" si="1"/>
        <v>0.6015</v>
      </c>
      <c r="D8" s="4">
        <v>145.0</v>
      </c>
      <c r="E8" s="5">
        <f t="shared" si="2"/>
        <v>540.7485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0.86"/>
  </cols>
  <sheetData>
    <row r="1">
      <c r="A1" s="1" t="s">
        <v>0</v>
      </c>
      <c r="B1" s="1" t="s">
        <v>2</v>
      </c>
      <c r="C1" s="1" t="s">
        <v>4</v>
      </c>
      <c r="D1" s="1" t="s">
        <v>5</v>
      </c>
      <c r="E1" s="1" t="s">
        <v>7</v>
      </c>
    </row>
    <row r="2">
      <c r="A2" s="3">
        <v>43550.0</v>
      </c>
      <c r="B2" s="4">
        <v>3928.0</v>
      </c>
      <c r="C2" s="5">
        <f t="shared" ref="C2:C8" si="1">B2/2000</f>
        <v>1.964</v>
      </c>
      <c r="D2" s="4">
        <v>140.0</v>
      </c>
      <c r="E2" s="5">
        <f t="shared" ref="E2:E8" si="2">C2*899</f>
        <v>1765.636</v>
      </c>
    </row>
    <row r="3">
      <c r="A3" s="3">
        <v>43551.0</v>
      </c>
      <c r="B3" s="4">
        <v>3940.0</v>
      </c>
      <c r="C3" s="5">
        <f t="shared" si="1"/>
        <v>1.97</v>
      </c>
      <c r="D3" s="4">
        <v>134.0</v>
      </c>
      <c r="E3" s="5">
        <f t="shared" si="2"/>
        <v>1771.03</v>
      </c>
    </row>
    <row r="4">
      <c r="A4" s="3">
        <v>43552.0</v>
      </c>
      <c r="B4" s="4">
        <v>18273.0</v>
      </c>
      <c r="C4" s="5">
        <f t="shared" si="1"/>
        <v>9.1365</v>
      </c>
      <c r="D4" s="4">
        <v>145.0</v>
      </c>
      <c r="E4" s="5">
        <f t="shared" si="2"/>
        <v>8213.7135</v>
      </c>
    </row>
    <row r="5">
      <c r="A5" s="3">
        <v>43553.0</v>
      </c>
      <c r="B5" s="4">
        <v>4721.0</v>
      </c>
      <c r="C5" s="5">
        <f t="shared" si="1"/>
        <v>2.3605</v>
      </c>
      <c r="D5" s="4">
        <v>152.0</v>
      </c>
      <c r="E5" s="5">
        <f t="shared" si="2"/>
        <v>2122.0895</v>
      </c>
    </row>
    <row r="6">
      <c r="A6" s="3">
        <v>43554.0</v>
      </c>
      <c r="B6" s="4">
        <v>1092.0</v>
      </c>
      <c r="C6" s="5">
        <f t="shared" si="1"/>
        <v>0.546</v>
      </c>
      <c r="D6" s="4">
        <v>90.0</v>
      </c>
      <c r="E6" s="5">
        <f t="shared" si="2"/>
        <v>490.854</v>
      </c>
    </row>
    <row r="7">
      <c r="A7" s="3">
        <v>43555.0</v>
      </c>
      <c r="B7" s="4">
        <v>890.0</v>
      </c>
      <c r="C7" s="5">
        <f t="shared" si="1"/>
        <v>0.445</v>
      </c>
      <c r="D7" s="4">
        <v>125.0</v>
      </c>
      <c r="E7" s="5">
        <f t="shared" si="2"/>
        <v>400.055</v>
      </c>
    </row>
    <row r="8">
      <c r="A8" s="3">
        <v>43556.0</v>
      </c>
      <c r="B8" s="4">
        <v>2837.0</v>
      </c>
      <c r="C8" s="5">
        <f t="shared" si="1"/>
        <v>1.4185</v>
      </c>
      <c r="D8" s="4">
        <v>152.0</v>
      </c>
      <c r="E8" s="5">
        <f t="shared" si="2"/>
        <v>1275.2315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0.86"/>
  </cols>
  <sheetData>
    <row r="1">
      <c r="A1" s="1" t="s">
        <v>0</v>
      </c>
      <c r="B1" s="1" t="s">
        <v>2</v>
      </c>
      <c r="C1" s="1" t="s">
        <v>4</v>
      </c>
      <c r="D1" s="1" t="s">
        <v>5</v>
      </c>
      <c r="E1" s="1" t="s">
        <v>7</v>
      </c>
    </row>
    <row r="2">
      <c r="A2" s="3">
        <v>43627.0</v>
      </c>
      <c r="B2" s="4">
        <v>8273.0</v>
      </c>
      <c r="C2" s="5">
        <f t="shared" ref="C2:C8" si="1">B2/2000</f>
        <v>4.1365</v>
      </c>
      <c r="D2" s="4">
        <v>125.0</v>
      </c>
      <c r="E2" s="5">
        <f t="shared" ref="E2:E8" si="2">C2*899</f>
        <v>3718.7135</v>
      </c>
    </row>
    <row r="3">
      <c r="A3" s="3">
        <v>43628.0</v>
      </c>
      <c r="B3" s="4">
        <v>5162.0</v>
      </c>
      <c r="C3" s="5">
        <f t="shared" si="1"/>
        <v>2.581</v>
      </c>
      <c r="D3" s="4">
        <v>130.0</v>
      </c>
      <c r="E3" s="5">
        <f t="shared" si="2"/>
        <v>2320.319</v>
      </c>
    </row>
    <row r="4">
      <c r="A4" s="3">
        <v>43629.0</v>
      </c>
      <c r="B4" s="4">
        <v>1029.0</v>
      </c>
      <c r="C4" s="5">
        <f t="shared" si="1"/>
        <v>0.5145</v>
      </c>
      <c r="D4" s="4">
        <v>145.0</v>
      </c>
      <c r="E4" s="5">
        <f t="shared" si="2"/>
        <v>462.5355</v>
      </c>
    </row>
    <row r="5">
      <c r="A5" s="3">
        <v>43630.0</v>
      </c>
      <c r="B5" s="4">
        <v>1234.0</v>
      </c>
      <c r="C5" s="5">
        <f t="shared" si="1"/>
        <v>0.617</v>
      </c>
      <c r="D5" s="4">
        <v>150.0</v>
      </c>
      <c r="E5" s="5">
        <f t="shared" si="2"/>
        <v>554.683</v>
      </c>
    </row>
    <row r="6">
      <c r="A6" s="3">
        <v>43631.0</v>
      </c>
      <c r="B6" s="4">
        <v>1736.0</v>
      </c>
      <c r="C6" s="5">
        <f t="shared" si="1"/>
        <v>0.868</v>
      </c>
      <c r="D6" s="4">
        <v>115.0</v>
      </c>
      <c r="E6" s="5">
        <f t="shared" si="2"/>
        <v>780.332</v>
      </c>
    </row>
    <row r="7">
      <c r="A7" s="3">
        <v>43632.0</v>
      </c>
      <c r="B7" s="4">
        <v>18273.0</v>
      </c>
      <c r="C7" s="5">
        <f t="shared" si="1"/>
        <v>9.1365</v>
      </c>
      <c r="D7" s="4">
        <v>160.0</v>
      </c>
      <c r="E7" s="5">
        <f t="shared" si="2"/>
        <v>8213.7135</v>
      </c>
    </row>
    <row r="8">
      <c r="A8" s="3">
        <v>43633.0</v>
      </c>
      <c r="B8" s="4">
        <v>4832.0</v>
      </c>
      <c r="C8" s="5">
        <f t="shared" si="1"/>
        <v>2.416</v>
      </c>
      <c r="D8" s="4">
        <v>145.0</v>
      </c>
      <c r="E8" s="5">
        <f t="shared" si="2"/>
        <v>2171.984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71"/>
    <col customWidth="1" min="3" max="3" width="30.86"/>
  </cols>
  <sheetData>
    <row r="1">
      <c r="A1" s="1" t="s">
        <v>0</v>
      </c>
      <c r="B1" s="1" t="s">
        <v>2</v>
      </c>
      <c r="C1" s="1" t="s">
        <v>4</v>
      </c>
      <c r="D1" s="1" t="s">
        <v>5</v>
      </c>
      <c r="E1" s="1" t="s">
        <v>7</v>
      </c>
    </row>
    <row r="2">
      <c r="A2" s="3">
        <v>43562.0</v>
      </c>
      <c r="B2" s="4">
        <v>7491.0</v>
      </c>
      <c r="C2" s="5">
        <f t="shared" ref="C2:C8" si="1">B2/2000</f>
        <v>3.7455</v>
      </c>
      <c r="D2" s="4">
        <v>125.0</v>
      </c>
      <c r="E2" s="5">
        <f t="shared" ref="E2:E8" si="2">C2*899</f>
        <v>3367.2045</v>
      </c>
    </row>
    <row r="3">
      <c r="A3" s="3">
        <v>43563.0</v>
      </c>
      <c r="B3" s="4">
        <v>2059.0</v>
      </c>
      <c r="C3" s="5">
        <f t="shared" si="1"/>
        <v>1.0295</v>
      </c>
      <c r="D3" s="4">
        <v>130.0</v>
      </c>
      <c r="E3" s="5">
        <f t="shared" si="2"/>
        <v>925.5205</v>
      </c>
    </row>
    <row r="4">
      <c r="A4" s="3">
        <v>43564.0</v>
      </c>
      <c r="B4" s="4">
        <v>9123.0</v>
      </c>
      <c r="C4" s="5">
        <f t="shared" si="1"/>
        <v>4.5615</v>
      </c>
      <c r="D4" s="4">
        <v>145.0</v>
      </c>
      <c r="E4" s="5">
        <f t="shared" si="2"/>
        <v>4100.7885</v>
      </c>
    </row>
    <row r="5">
      <c r="A5" s="3">
        <v>43565.0</v>
      </c>
      <c r="B5" s="4">
        <v>1059.0</v>
      </c>
      <c r="C5" s="5">
        <f t="shared" si="1"/>
        <v>0.5295</v>
      </c>
      <c r="D5" s="4">
        <v>139.0</v>
      </c>
      <c r="E5" s="5">
        <f t="shared" si="2"/>
        <v>476.0205</v>
      </c>
    </row>
    <row r="6">
      <c r="A6" s="3">
        <v>43566.0</v>
      </c>
      <c r="B6" s="4">
        <v>2736.0</v>
      </c>
      <c r="C6" s="5">
        <f t="shared" si="1"/>
        <v>1.368</v>
      </c>
      <c r="D6" s="4">
        <v>90.0</v>
      </c>
      <c r="E6" s="5">
        <f t="shared" si="2"/>
        <v>1229.832</v>
      </c>
    </row>
    <row r="7">
      <c r="A7" s="3">
        <v>43567.0</v>
      </c>
      <c r="B7" s="4">
        <v>4984.0</v>
      </c>
      <c r="C7" s="5">
        <f t="shared" si="1"/>
        <v>2.492</v>
      </c>
      <c r="D7" s="4">
        <v>100.0</v>
      </c>
      <c r="E7" s="5">
        <f t="shared" si="2"/>
        <v>2240.308</v>
      </c>
    </row>
    <row r="8">
      <c r="A8" s="3">
        <v>43568.0</v>
      </c>
      <c r="B8" s="4">
        <v>2946.0</v>
      </c>
      <c r="C8" s="5">
        <f t="shared" si="1"/>
        <v>1.473</v>
      </c>
      <c r="D8" s="4">
        <v>154.0</v>
      </c>
      <c r="E8" s="5">
        <f t="shared" si="2"/>
        <v>1324.227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0.86"/>
  </cols>
  <sheetData>
    <row r="1">
      <c r="A1" s="1" t="s">
        <v>0</v>
      </c>
      <c r="B1" s="1" t="s">
        <v>2</v>
      </c>
      <c r="C1" s="1" t="s">
        <v>4</v>
      </c>
      <c r="D1" s="1" t="s">
        <v>5</v>
      </c>
      <c r="E1" s="1" t="s">
        <v>7</v>
      </c>
    </row>
    <row r="2">
      <c r="A2" s="3">
        <v>43507.0</v>
      </c>
      <c r="B2" s="4">
        <v>7261.0</v>
      </c>
      <c r="C2" s="5">
        <f t="shared" ref="C2:C8" si="1">B2/2000</f>
        <v>3.6305</v>
      </c>
      <c r="D2" s="4">
        <v>125.0</v>
      </c>
      <c r="E2" s="5">
        <f t="shared" ref="E2:E8" si="2">C2*899</f>
        <v>3263.8195</v>
      </c>
    </row>
    <row r="3">
      <c r="A3" s="3">
        <v>43508.0</v>
      </c>
      <c r="B3" s="4">
        <v>2736.0</v>
      </c>
      <c r="C3" s="5">
        <f t="shared" si="1"/>
        <v>1.368</v>
      </c>
      <c r="D3" s="4">
        <v>99.0</v>
      </c>
      <c r="E3" s="5">
        <f t="shared" si="2"/>
        <v>1229.832</v>
      </c>
    </row>
    <row r="4">
      <c r="A4" s="3">
        <v>43509.0</v>
      </c>
      <c r="B4" s="4">
        <v>3816.0</v>
      </c>
      <c r="C4" s="5">
        <f t="shared" si="1"/>
        <v>1.908</v>
      </c>
      <c r="D4" s="4">
        <v>101.0</v>
      </c>
      <c r="E4" s="5">
        <f t="shared" si="2"/>
        <v>1715.292</v>
      </c>
    </row>
    <row r="5">
      <c r="A5" s="3">
        <v>43510.0</v>
      </c>
      <c r="B5" s="4">
        <v>1029.0</v>
      </c>
      <c r="C5" s="5">
        <f t="shared" si="1"/>
        <v>0.5145</v>
      </c>
      <c r="D5" s="4">
        <v>111.0</v>
      </c>
      <c r="E5" s="5">
        <f t="shared" si="2"/>
        <v>462.5355</v>
      </c>
    </row>
    <row r="6">
      <c r="A6" s="3">
        <v>43511.0</v>
      </c>
      <c r="B6" s="4">
        <v>102937.0</v>
      </c>
      <c r="C6" s="5">
        <f t="shared" si="1"/>
        <v>51.4685</v>
      </c>
      <c r="D6" s="4">
        <v>134.0</v>
      </c>
      <c r="E6" s="5">
        <f t="shared" si="2"/>
        <v>46270.1815</v>
      </c>
    </row>
    <row r="7">
      <c r="A7" s="3">
        <v>43512.0</v>
      </c>
      <c r="B7" s="4">
        <v>1728.0</v>
      </c>
      <c r="C7" s="5">
        <f t="shared" si="1"/>
        <v>0.864</v>
      </c>
      <c r="D7" s="4">
        <v>120.0</v>
      </c>
      <c r="E7" s="5">
        <f t="shared" si="2"/>
        <v>776.736</v>
      </c>
    </row>
    <row r="8">
      <c r="A8" s="3">
        <v>43513.0</v>
      </c>
      <c r="B8" s="4">
        <v>4631.0</v>
      </c>
      <c r="C8" s="5">
        <f t="shared" si="1"/>
        <v>2.3155</v>
      </c>
      <c r="D8" s="4">
        <v>130.0</v>
      </c>
      <c r="E8" s="5">
        <f t="shared" si="2"/>
        <v>2081.6345</v>
      </c>
    </row>
  </sheetData>
  <drawing r:id="rId1"/>
</worksheet>
</file>