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t\Desktop\Nowy folder\"/>
    </mc:Choice>
  </mc:AlternateContent>
  <xr:revisionPtr revIDLastSave="0" documentId="13_ncr:1_{1F5C3469-17BF-461A-B3E5-E213F89FAC03}" xr6:coauthVersionLast="47" xr6:coauthVersionMax="47" xr10:uidLastSave="{00000000-0000-0000-0000-000000000000}"/>
  <bookViews>
    <workbookView xWindow="-120" yWindow="-120" windowWidth="29040" windowHeight="15840" xr2:uid="{B2F2A4A1-3C78-4CA6-9017-F06B43BF2D2F}"/>
  </bookViews>
  <sheets>
    <sheet name="Cards Dis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K9" i="1"/>
  <c r="G9" i="1"/>
  <c r="C9" i="1"/>
  <c r="O8" i="1"/>
  <c r="K8" i="1"/>
  <c r="G8" i="1"/>
  <c r="C8" i="1"/>
  <c r="R7" i="1"/>
  <c r="O7" i="1"/>
  <c r="K7" i="1"/>
  <c r="G7" i="1"/>
  <c r="C7" i="1"/>
  <c r="R6" i="1"/>
  <c r="O6" i="1"/>
  <c r="K6" i="1"/>
  <c r="G6" i="1"/>
  <c r="C6" i="1"/>
  <c r="R5" i="1"/>
  <c r="O5" i="1"/>
  <c r="K5" i="1"/>
  <c r="G5" i="1"/>
  <c r="C5" i="1"/>
  <c r="R4" i="1"/>
  <c r="O4" i="1"/>
  <c r="K4" i="1"/>
  <c r="G4" i="1"/>
  <c r="C4" i="1"/>
  <c r="R3" i="1"/>
  <c r="O3" i="1"/>
  <c r="K3" i="1"/>
  <c r="G3" i="1"/>
  <c r="C3" i="1"/>
  <c r="O2" i="1"/>
  <c r="K2" i="1"/>
  <c r="G2" i="1"/>
  <c r="C2" i="1"/>
</calcChain>
</file>

<file path=xl/sharedStrings.xml><?xml version="1.0" encoding="utf-8"?>
<sst xmlns="http://schemas.openxmlformats.org/spreadsheetml/2006/main" count="21" uniqueCount="15">
  <si>
    <t>Stones Cards</t>
  </si>
  <si>
    <t>Amount</t>
  </si>
  <si>
    <t>Percentage</t>
  </si>
  <si>
    <t>Waves Cards</t>
  </si>
  <si>
    <t>Winds Cards</t>
  </si>
  <si>
    <t>Ember Cards</t>
  </si>
  <si>
    <t>Sum</t>
  </si>
  <si>
    <t>Number of Casts</t>
  </si>
  <si>
    <t>Total Cast Number</t>
  </si>
  <si>
    <t>Checksum</t>
  </si>
  <si>
    <t>Stones %</t>
  </si>
  <si>
    <t>Waves %</t>
  </si>
  <si>
    <t>Winds %</t>
  </si>
  <si>
    <t>Ember %</t>
  </si>
  <si>
    <t>Within %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</si>
</sst>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B2C6-376B-43B3-B7D8-14B2E85C7806}">
  <dimension ref="A1:AA9"/>
  <sheetViews>
    <sheetView tabSelected="1" workbookViewId="0">
      <selection activeCell="I28" sqref="I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8.85546875" bestFit="1" customWidth="1"/>
    <col min="4" max="4" width="2.28515625" customWidth="1"/>
    <col min="5" max="5" width="10.140625" bestFit="1" customWidth="1"/>
    <col min="6" max="6" width="6.5703125" bestFit="1" customWidth="1"/>
    <col min="7" max="7" width="8.85546875" bestFit="1" customWidth="1"/>
    <col min="8" max="8" width="2.42578125" customWidth="1"/>
    <col min="9" max="9" width="9.7109375" bestFit="1" customWidth="1"/>
    <col min="10" max="10" width="6.5703125" bestFit="1" customWidth="1"/>
    <col min="11" max="11" width="8.85546875" bestFit="1" customWidth="1"/>
    <col min="12" max="12" width="2.5703125" customWidth="1"/>
    <col min="13" max="13" width="9.85546875" bestFit="1" customWidth="1"/>
    <col min="14" max="14" width="6.5703125" bestFit="1" customWidth="1"/>
    <col min="15" max="15" width="8.85546875" bestFit="1" customWidth="1"/>
    <col min="16" max="16" width="2.7109375" customWidth="1"/>
    <col min="17" max="17" width="15.42578125" bestFit="1" customWidth="1"/>
    <col min="18" max="18" width="6.140625" bestFit="1" customWidth="1"/>
    <col min="19" max="19" width="3.42578125" customWidth="1"/>
    <col min="20" max="20" width="14" bestFit="1" customWidth="1"/>
    <col min="21" max="27" width="6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1</v>
      </c>
      <c r="G1" s="1" t="s">
        <v>2</v>
      </c>
      <c r="H1" s="1"/>
      <c r="I1" s="1" t="s">
        <v>4</v>
      </c>
      <c r="J1" s="1" t="s">
        <v>1</v>
      </c>
      <c r="K1" s="1" t="s">
        <v>2</v>
      </c>
      <c r="L1" s="1"/>
      <c r="M1" s="1" t="s">
        <v>5</v>
      </c>
      <c r="N1" s="1" t="s">
        <v>1</v>
      </c>
      <c r="O1" s="1" t="s">
        <v>2</v>
      </c>
      <c r="P1" s="2"/>
      <c r="Q1" s="3" t="s">
        <v>6</v>
      </c>
      <c r="R1" s="3"/>
      <c r="S1" s="2"/>
      <c r="T1" s="2"/>
      <c r="U1" s="4" t="s">
        <v>7</v>
      </c>
      <c r="V1" s="4"/>
      <c r="W1" s="4"/>
      <c r="X1" s="4"/>
      <c r="Y1" s="4"/>
      <c r="Z1" s="4"/>
      <c r="AA1" s="4"/>
    </row>
    <row r="2" spans="1:27" ht="15.75" thickBot="1" x14ac:dyDescent="0.3">
      <c r="A2" s="2">
        <v>1</v>
      </c>
      <c r="B2" s="2">
        <v>20</v>
      </c>
      <c r="C2" s="5">
        <f t="shared" ref="C2:C9" si="0">B2/$R$2</f>
        <v>2.8248587570621469E-2</v>
      </c>
      <c r="D2" s="2"/>
      <c r="E2" s="2">
        <v>1</v>
      </c>
      <c r="F2" s="2">
        <v>21</v>
      </c>
      <c r="G2" s="5">
        <f t="shared" ref="G2:G9" si="1">F2/$R$2</f>
        <v>2.9661016949152543E-2</v>
      </c>
      <c r="H2" s="2"/>
      <c r="I2" s="2">
        <v>1</v>
      </c>
      <c r="J2" s="2">
        <v>27</v>
      </c>
      <c r="K2" s="5">
        <f t="shared" ref="K2:K9" si="2">J2/$R$2</f>
        <v>3.8135593220338986E-2</v>
      </c>
      <c r="L2" s="2"/>
      <c r="M2" s="2">
        <v>1</v>
      </c>
      <c r="N2" s="2">
        <v>15</v>
      </c>
      <c r="O2" s="5">
        <f t="shared" ref="O2:O9" si="3">N2/$R$2</f>
        <v>2.1186440677966101E-2</v>
      </c>
      <c r="P2" s="2"/>
      <c r="Q2" s="2" t="s">
        <v>8</v>
      </c>
      <c r="R2" s="2">
        <v>708</v>
      </c>
      <c r="S2" s="2"/>
      <c r="T2" s="2"/>
      <c r="U2" s="6">
        <v>200</v>
      </c>
      <c r="V2" s="7">
        <v>300</v>
      </c>
      <c r="W2" s="7">
        <v>400</v>
      </c>
      <c r="X2" s="7">
        <v>500</v>
      </c>
      <c r="Y2" s="7">
        <v>600</v>
      </c>
      <c r="Z2" s="7">
        <v>700</v>
      </c>
      <c r="AA2" s="8">
        <v>708</v>
      </c>
    </row>
    <row r="3" spans="1:27" x14ac:dyDescent="0.25">
      <c r="A3" s="2">
        <v>2</v>
      </c>
      <c r="B3" s="2">
        <v>17</v>
      </c>
      <c r="C3" s="5">
        <f t="shared" si="0"/>
        <v>2.4011299435028249E-2</v>
      </c>
      <c r="D3" s="2"/>
      <c r="E3" s="2">
        <v>2</v>
      </c>
      <c r="F3" s="2">
        <v>24</v>
      </c>
      <c r="G3" s="5">
        <f t="shared" si="1"/>
        <v>3.3898305084745763E-2</v>
      </c>
      <c r="H3" s="2"/>
      <c r="I3" s="2">
        <v>2</v>
      </c>
      <c r="J3" s="2">
        <v>27</v>
      </c>
      <c r="K3" s="5">
        <f t="shared" si="2"/>
        <v>3.8135593220338986E-2</v>
      </c>
      <c r="L3" s="2"/>
      <c r="M3" s="2">
        <v>2</v>
      </c>
      <c r="N3" s="2">
        <v>26</v>
      </c>
      <c r="O3" s="5">
        <f t="shared" si="3"/>
        <v>3.6723163841807911E-2</v>
      </c>
      <c r="P3" s="2"/>
      <c r="Q3" s="2" t="s">
        <v>9</v>
      </c>
      <c r="R3" s="2">
        <f>SUM(B2:B9,F2:F9,J2:J9,N2:N9)</f>
        <v>708</v>
      </c>
      <c r="S3" s="2"/>
      <c r="T3" s="2"/>
      <c r="U3" s="9">
        <v>0.17</v>
      </c>
      <c r="V3" s="5">
        <v>0.20669999999999999</v>
      </c>
      <c r="W3" s="5">
        <v>0.215</v>
      </c>
      <c r="X3" s="5">
        <v>0.20799999999999999</v>
      </c>
      <c r="Y3" s="5">
        <v>0.2117</v>
      </c>
      <c r="Z3" s="5">
        <v>0.2029</v>
      </c>
      <c r="AA3" s="10">
        <v>0.2034</v>
      </c>
    </row>
    <row r="4" spans="1:27" x14ac:dyDescent="0.25">
      <c r="A4" s="2">
        <v>3</v>
      </c>
      <c r="B4" s="2">
        <v>17</v>
      </c>
      <c r="C4" s="5">
        <f t="shared" si="0"/>
        <v>2.4011299435028249E-2</v>
      </c>
      <c r="D4" s="2"/>
      <c r="E4" s="2">
        <v>3</v>
      </c>
      <c r="F4" s="2">
        <v>14</v>
      </c>
      <c r="G4" s="5">
        <f t="shared" si="1"/>
        <v>1.977401129943503E-2</v>
      </c>
      <c r="H4" s="2"/>
      <c r="I4" s="2">
        <v>3</v>
      </c>
      <c r="J4" s="2">
        <v>24</v>
      </c>
      <c r="K4" s="5">
        <f t="shared" si="2"/>
        <v>3.3898305084745763E-2</v>
      </c>
      <c r="L4" s="2"/>
      <c r="M4" s="2">
        <v>3</v>
      </c>
      <c r="N4" s="2">
        <v>20</v>
      </c>
      <c r="O4" s="5">
        <f t="shared" si="3"/>
        <v>2.8248587570621469E-2</v>
      </c>
      <c r="P4" s="2"/>
      <c r="Q4" s="2" t="s">
        <v>10</v>
      </c>
      <c r="R4" s="5">
        <f>SUM(B2:B9)/R2</f>
        <v>0.20338983050847459</v>
      </c>
      <c r="S4" s="2"/>
      <c r="T4" s="2"/>
      <c r="U4" s="9">
        <v>0.215</v>
      </c>
      <c r="V4" s="5">
        <v>0.21329999999999999</v>
      </c>
      <c r="W4" s="5">
        <v>0.2225</v>
      </c>
      <c r="X4" s="5">
        <v>0.224</v>
      </c>
      <c r="Y4" s="5">
        <v>0.2233</v>
      </c>
      <c r="Z4" s="5">
        <v>0.22</v>
      </c>
      <c r="AA4" s="10">
        <v>0.2203</v>
      </c>
    </row>
    <row r="5" spans="1:27" x14ac:dyDescent="0.25">
      <c r="A5" s="2">
        <v>4</v>
      </c>
      <c r="B5" s="2">
        <v>16</v>
      </c>
      <c r="C5" s="5">
        <f t="shared" si="0"/>
        <v>2.2598870056497175E-2</v>
      </c>
      <c r="D5" s="2"/>
      <c r="E5" s="2">
        <v>4</v>
      </c>
      <c r="F5" s="2">
        <v>21</v>
      </c>
      <c r="G5" s="5">
        <f t="shared" si="1"/>
        <v>2.9661016949152543E-2</v>
      </c>
      <c r="H5" s="2"/>
      <c r="I5" s="2">
        <v>4</v>
      </c>
      <c r="J5" s="2">
        <v>26</v>
      </c>
      <c r="K5" s="5">
        <f t="shared" si="2"/>
        <v>3.6723163841807911E-2</v>
      </c>
      <c r="L5" s="2"/>
      <c r="M5" s="2">
        <v>4</v>
      </c>
      <c r="N5" s="2">
        <v>30</v>
      </c>
      <c r="O5" s="5">
        <f t="shared" si="3"/>
        <v>4.2372881355932202E-2</v>
      </c>
      <c r="P5" s="2"/>
      <c r="Q5" s="2" t="s">
        <v>11</v>
      </c>
      <c r="R5" s="5">
        <f>SUM(F2:F9)/R2</f>
        <v>0.22033898305084745</v>
      </c>
      <c r="S5" s="2"/>
      <c r="T5" s="2"/>
      <c r="U5" s="9">
        <v>0.315</v>
      </c>
      <c r="V5" s="5">
        <v>0.28670000000000001</v>
      </c>
      <c r="W5" s="5">
        <v>0.27250000000000002</v>
      </c>
      <c r="X5" s="5">
        <v>0.26400000000000001</v>
      </c>
      <c r="Y5" s="5">
        <v>0.26669999999999999</v>
      </c>
      <c r="Z5" s="5">
        <v>0.28139999999999998</v>
      </c>
      <c r="AA5" s="10">
        <v>0.2797</v>
      </c>
    </row>
    <row r="6" spans="1:27" x14ac:dyDescent="0.25">
      <c r="A6" s="2">
        <v>5</v>
      </c>
      <c r="B6" s="2">
        <v>12</v>
      </c>
      <c r="C6" s="5">
        <f t="shared" si="0"/>
        <v>1.6949152542372881E-2</v>
      </c>
      <c r="D6" s="2"/>
      <c r="E6" s="2">
        <v>5</v>
      </c>
      <c r="F6" s="2">
        <v>18</v>
      </c>
      <c r="G6" s="5">
        <f t="shared" si="1"/>
        <v>2.5423728813559324E-2</v>
      </c>
      <c r="H6" s="2"/>
      <c r="I6" s="2">
        <v>5</v>
      </c>
      <c r="J6" s="2">
        <v>19</v>
      </c>
      <c r="K6" s="5">
        <f t="shared" si="2"/>
        <v>2.6836158192090395E-2</v>
      </c>
      <c r="L6" s="2"/>
      <c r="M6" s="2">
        <v>5</v>
      </c>
      <c r="N6" s="2">
        <v>28</v>
      </c>
      <c r="O6" s="5">
        <f t="shared" si="3"/>
        <v>3.954802259887006E-2</v>
      </c>
      <c r="P6" s="2"/>
      <c r="Q6" s="2" t="s">
        <v>12</v>
      </c>
      <c r="R6" s="5">
        <f>SUM(J2:J9)/R2</f>
        <v>0.27966101694915252</v>
      </c>
      <c r="S6" s="2"/>
      <c r="T6" s="2"/>
      <c r="U6" s="9">
        <v>0.3</v>
      </c>
      <c r="V6" s="5">
        <v>0.29330000000000001</v>
      </c>
      <c r="W6" s="5">
        <v>0.28999999999999998</v>
      </c>
      <c r="X6" s="5">
        <v>0.30399999999999999</v>
      </c>
      <c r="Y6" s="5">
        <v>0.29830000000000001</v>
      </c>
      <c r="Z6" s="5">
        <v>0.29570000000000002</v>
      </c>
      <c r="AA6" s="10">
        <v>0.29659999999999997</v>
      </c>
    </row>
    <row r="7" spans="1:27" x14ac:dyDescent="0.25">
      <c r="A7" s="2">
        <v>6</v>
      </c>
      <c r="B7" s="2">
        <v>23</v>
      </c>
      <c r="C7" s="5">
        <f t="shared" si="0"/>
        <v>3.2485875706214688E-2</v>
      </c>
      <c r="D7" s="2"/>
      <c r="E7" s="2">
        <v>6</v>
      </c>
      <c r="F7" s="2">
        <v>20</v>
      </c>
      <c r="G7" s="5">
        <f t="shared" si="1"/>
        <v>2.8248587570621469E-2</v>
      </c>
      <c r="H7" s="2"/>
      <c r="I7" s="2">
        <v>6</v>
      </c>
      <c r="J7" s="2">
        <v>26</v>
      </c>
      <c r="K7" s="5">
        <f t="shared" si="2"/>
        <v>3.6723163841807911E-2</v>
      </c>
      <c r="L7" s="2"/>
      <c r="M7" s="2">
        <v>6</v>
      </c>
      <c r="N7" s="2">
        <v>32</v>
      </c>
      <c r="O7" s="5">
        <f t="shared" si="3"/>
        <v>4.519774011299435E-2</v>
      </c>
      <c r="P7" s="2"/>
      <c r="Q7" s="2" t="s">
        <v>13</v>
      </c>
      <c r="R7" s="5">
        <f>SUM(N2:N9)/R2</f>
        <v>0.29661016949152541</v>
      </c>
      <c r="S7" s="2"/>
      <c r="T7" s="2" t="s">
        <v>14</v>
      </c>
      <c r="U7" s="11">
        <v>3</v>
      </c>
      <c r="V7" s="12">
        <v>11</v>
      </c>
      <c r="W7" s="12">
        <v>12</v>
      </c>
      <c r="X7" s="12">
        <v>7</v>
      </c>
      <c r="Y7" s="12">
        <v>10</v>
      </c>
      <c r="Z7" s="12">
        <v>3</v>
      </c>
      <c r="AA7" s="13">
        <v>6</v>
      </c>
    </row>
    <row r="8" spans="1:27" x14ac:dyDescent="0.25">
      <c r="A8" s="2">
        <v>7</v>
      </c>
      <c r="B8" s="2">
        <v>18</v>
      </c>
      <c r="C8" s="5">
        <f t="shared" si="0"/>
        <v>2.5423728813559324E-2</v>
      </c>
      <c r="D8" s="2"/>
      <c r="E8" s="2">
        <v>7</v>
      </c>
      <c r="F8" s="2">
        <v>21</v>
      </c>
      <c r="G8" s="5">
        <f t="shared" si="1"/>
        <v>2.9661016949152543E-2</v>
      </c>
      <c r="H8" s="2"/>
      <c r="I8" s="2">
        <v>7</v>
      </c>
      <c r="J8" s="2">
        <v>23</v>
      </c>
      <c r="K8" s="5">
        <f t="shared" si="2"/>
        <v>3.2485875706214688E-2</v>
      </c>
      <c r="L8" s="2"/>
      <c r="M8" s="2">
        <v>7</v>
      </c>
      <c r="N8" s="2">
        <v>25</v>
      </c>
      <c r="O8" s="5">
        <f t="shared" si="3"/>
        <v>3.5310734463276837E-2</v>
      </c>
      <c r="P8" s="2"/>
      <c r="Q8" s="2"/>
      <c r="R8" s="2"/>
    </row>
    <row r="9" spans="1:27" x14ac:dyDescent="0.25">
      <c r="A9" s="2">
        <v>8</v>
      </c>
      <c r="B9" s="2">
        <v>21</v>
      </c>
      <c r="C9" s="5">
        <f t="shared" si="0"/>
        <v>2.9661016949152543E-2</v>
      </c>
      <c r="D9" s="2"/>
      <c r="E9" s="2">
        <v>8</v>
      </c>
      <c r="F9" s="2">
        <v>17</v>
      </c>
      <c r="G9" s="5">
        <f t="shared" si="1"/>
        <v>2.4011299435028249E-2</v>
      </c>
      <c r="H9" s="2"/>
      <c r="I9" s="2">
        <v>8</v>
      </c>
      <c r="J9" s="2">
        <v>26</v>
      </c>
      <c r="K9" s="5">
        <f t="shared" si="2"/>
        <v>3.6723163841807911E-2</v>
      </c>
      <c r="L9" s="2"/>
      <c r="M9" s="2">
        <v>8</v>
      </c>
      <c r="N9" s="2">
        <v>34</v>
      </c>
      <c r="O9" s="5">
        <f t="shared" si="3"/>
        <v>4.8022598870056499E-2</v>
      </c>
      <c r="P9" s="2"/>
      <c r="Q9" s="2"/>
      <c r="R9" s="2"/>
    </row>
  </sheetData>
  <mergeCells count="2">
    <mergeCell ref="Q1:R1"/>
    <mergeCell ref="U1:AA1"/>
  </mergeCells>
  <conditionalFormatting sqref="C2:C9">
    <cfRule type="cellIs" dxfId="7" priority="7" operator="notBetween">
      <formula>0.029</formula>
      <formula>0.0335</formula>
    </cfRule>
    <cfRule type="cellIs" dxfId="6" priority="8" operator="between">
      <formula>0.029</formula>
      <formula>0.0335</formula>
    </cfRule>
  </conditionalFormatting>
  <conditionalFormatting sqref="G2:G9">
    <cfRule type="cellIs" dxfId="5" priority="5" operator="notBetween">
      <formula>0.029</formula>
      <formula>0.0335</formula>
    </cfRule>
    <cfRule type="cellIs" dxfId="4" priority="6" operator="between">
      <formula>0.029</formula>
      <formula>0.0335</formula>
    </cfRule>
  </conditionalFormatting>
  <conditionalFormatting sqref="K2:K9">
    <cfRule type="cellIs" dxfId="3" priority="3" operator="notBetween">
      <formula>0.029</formula>
      <formula>0.0335</formula>
    </cfRule>
    <cfRule type="cellIs" dxfId="2" priority="4" operator="between">
      <formula>0.029</formula>
      <formula>0.0335</formula>
    </cfRule>
  </conditionalFormatting>
  <conditionalFormatting sqref="O2:O9">
    <cfRule type="cellIs" dxfId="1" priority="1" operator="notBetween">
      <formula>0.029</formula>
      <formula>0.0335</formula>
    </cfRule>
    <cfRule type="cellIs" dxfId="0" priority="2" operator="between">
      <formula>0.029</formula>
      <formula>0.0335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</dc:creator>
  <cp:lastModifiedBy>ket</cp:lastModifiedBy>
  <dcterms:created xsi:type="dcterms:W3CDTF">2024-07-18T15:27:50Z</dcterms:created>
  <dcterms:modified xsi:type="dcterms:W3CDTF">2024-07-18T15:28:54Z</dcterms:modified>
</cp:coreProperties>
</file>