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ukh\OneDrive\Desktop\"/>
    </mc:Choice>
  </mc:AlternateContent>
  <xr:revisionPtr revIDLastSave="0" documentId="8_{BFEE06AC-40A0-463E-8AD4-A40D583CA977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22" i="1"/>
  <c r="F22" i="1"/>
  <c r="F23" i="1"/>
  <c r="F24" i="1"/>
  <c r="F25" i="1"/>
  <c r="F26" i="1"/>
  <c r="F27" i="1"/>
  <c r="F28" i="1"/>
  <c r="F29" i="1"/>
  <c r="F30" i="1"/>
  <c r="E30" i="1"/>
  <c r="E29" i="1"/>
  <c r="E28" i="1"/>
  <c r="E27" i="1"/>
  <c r="E26" i="1"/>
  <c r="E25" i="1"/>
  <c r="E24" i="1"/>
  <c r="E23" i="1"/>
  <c r="E22" i="1"/>
  <c r="D22" i="1"/>
  <c r="D23" i="1"/>
  <c r="D24" i="1"/>
  <c r="D25" i="1"/>
  <c r="D26" i="1"/>
  <c r="D27" i="1"/>
  <c r="D28" i="1"/>
  <c r="D29" i="1"/>
  <c r="D30" i="1"/>
  <c r="L30" i="1"/>
  <c r="L29" i="1"/>
  <c r="L28" i="1"/>
  <c r="L27" i="1"/>
  <c r="L26" i="1"/>
  <c r="L25" i="1"/>
  <c r="L24" i="1"/>
  <c r="L23" i="1"/>
  <c r="L22" i="1"/>
</calcChain>
</file>

<file path=xl/sharedStrings.xml><?xml version="1.0" encoding="utf-8"?>
<sst xmlns="http://schemas.openxmlformats.org/spreadsheetml/2006/main" count="40" uniqueCount="19">
  <si>
    <t>batchsize</t>
  </si>
  <si>
    <t>models</t>
  </si>
  <si>
    <t>8192</t>
  </si>
  <si>
    <t>Real</t>
  </si>
  <si>
    <t>Quart</t>
  </si>
  <si>
    <t>4096</t>
  </si>
  <si>
    <t>2048</t>
  </si>
  <si>
    <t>1024</t>
  </si>
  <si>
    <t>512</t>
  </si>
  <si>
    <t>256</t>
  </si>
  <si>
    <t>128</t>
  </si>
  <si>
    <t>64</t>
  </si>
  <si>
    <t>32</t>
  </si>
  <si>
    <t>forward(ms)</t>
  </si>
  <si>
    <t>backward(ms)</t>
  </si>
  <si>
    <t>real forward</t>
  </si>
  <si>
    <t>real backward</t>
  </si>
  <si>
    <t>quart forward</t>
  </si>
  <si>
    <t xml:space="preserve"> quart 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</si>
</sst>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0" fillId="0" borderId="0" xfId="0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1'!$C$21</c:f>
              <c:strCache>
                <c:ptCount val="1"/>
                <c:pt idx="0">
                  <c:v>real 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1'!$B$25:$B$33</c:f>
              <c:numCache>
                <c:formatCode>General</c:formatCode>
                <c:ptCount val="9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numCache>
            </c:numRef>
          </c:xVal>
          <c:yVal>
            <c:numRef>
              <c:f>'Sheet 1'!$C$25:$C$33</c:f>
              <c:numCache>
                <c:formatCode>General</c:formatCode>
                <c:ptCount val="9"/>
                <c:pt idx="0">
                  <c:v>2.7730000000000001</c:v>
                </c:pt>
                <c:pt idx="1">
                  <c:v>5.8390000000000004</c:v>
                </c:pt>
                <c:pt idx="2">
                  <c:v>10.55</c:v>
                </c:pt>
                <c:pt idx="3">
                  <c:v>21.356000000000002</c:v>
                </c:pt>
                <c:pt idx="4">
                  <c:v>40.802</c:v>
                </c:pt>
                <c:pt idx="5">
                  <c:v>89.828999999999994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0-43B1-8589-455BC5FC0C6F}"/>
            </c:ext>
          </c:extLst>
        </c:ser>
        <c:ser>
          <c:idx val="1"/>
          <c:order val="1"/>
          <c:tx>
            <c:strRef>
              <c:f>'Sheet 1'!$D$21</c:f>
              <c:strCache>
                <c:ptCount val="1"/>
                <c:pt idx="0">
                  <c:v>real backward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1'!$B$25:$B$33</c:f>
              <c:numCache>
                <c:formatCode>General</c:formatCode>
                <c:ptCount val="9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numCache>
            </c:numRef>
          </c:xVal>
          <c:yVal>
            <c:numRef>
              <c:f>'Sheet 1'!$D$25:$D$33</c:f>
              <c:numCache>
                <c:formatCode>General</c:formatCode>
                <c:ptCount val="9"/>
                <c:pt idx="0">
                  <c:v>8.0109999999999992</c:v>
                </c:pt>
                <c:pt idx="1">
                  <c:v>17.780999999999999</c:v>
                </c:pt>
                <c:pt idx="2">
                  <c:v>26.472000000000001</c:v>
                </c:pt>
                <c:pt idx="3">
                  <c:v>51.359000000000002</c:v>
                </c:pt>
                <c:pt idx="4">
                  <c:v>99.218000000000004</c:v>
                </c:pt>
                <c:pt idx="5">
                  <c:v>236.37700000000001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90-43B1-8589-455BC5FC0C6F}"/>
            </c:ext>
          </c:extLst>
        </c:ser>
        <c:ser>
          <c:idx val="2"/>
          <c:order val="2"/>
          <c:tx>
            <c:strRef>
              <c:f>'Sheet 1'!$E$21</c:f>
              <c:strCache>
                <c:ptCount val="1"/>
                <c:pt idx="0">
                  <c:v>quart forward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1'!$B$25:$B$33</c:f>
              <c:numCache>
                <c:formatCode>General</c:formatCode>
                <c:ptCount val="9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numCache>
            </c:numRef>
          </c:xVal>
          <c:yVal>
            <c:numRef>
              <c:f>'Sheet 1'!$E$25:$E$33</c:f>
              <c:numCache>
                <c:formatCode>General</c:formatCode>
                <c:ptCount val="9"/>
                <c:pt idx="0">
                  <c:v>37.975999999999999</c:v>
                </c:pt>
                <c:pt idx="1">
                  <c:v>44.843000000000004</c:v>
                </c:pt>
                <c:pt idx="2">
                  <c:v>62.014000000000003</c:v>
                </c:pt>
                <c:pt idx="3">
                  <c:v>106.21899999999999</c:v>
                </c:pt>
                <c:pt idx="4">
                  <c:v>219.72200000000001</c:v>
                </c:pt>
                <c:pt idx="5">
                  <c:v>447.51799999999997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90-43B1-8589-455BC5FC0C6F}"/>
            </c:ext>
          </c:extLst>
        </c:ser>
        <c:ser>
          <c:idx val="3"/>
          <c:order val="3"/>
          <c:tx>
            <c:strRef>
              <c:f>'Sheet 1'!$F$21</c:f>
              <c:strCache>
                <c:ptCount val="1"/>
                <c:pt idx="0">
                  <c:v> quart backward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1'!$B$25:$B$33</c:f>
              <c:numCache>
                <c:formatCode>General</c:formatCode>
                <c:ptCount val="9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numCache>
            </c:numRef>
          </c:xVal>
          <c:yVal>
            <c:numRef>
              <c:f>'Sheet 1'!$F$25:$F$33</c:f>
              <c:numCache>
                <c:formatCode>General</c:formatCode>
                <c:ptCount val="9"/>
                <c:pt idx="0">
                  <c:v>24.69</c:v>
                </c:pt>
                <c:pt idx="1">
                  <c:v>37.601999999999997</c:v>
                </c:pt>
                <c:pt idx="2">
                  <c:v>66.588999999999999</c:v>
                </c:pt>
                <c:pt idx="3">
                  <c:v>130.59899999999999</c:v>
                </c:pt>
                <c:pt idx="4">
                  <c:v>285.78800000000001</c:v>
                </c:pt>
                <c:pt idx="5">
                  <c:v>605.50400000000002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90-43B1-8589-455BC5FC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4736"/>
        <c:axId val="294696896"/>
      </c:scatterChart>
      <c:valAx>
        <c:axId val="4040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96896"/>
        <c:crosses val="autoZero"/>
        <c:crossBetween val="midCat"/>
      </c:valAx>
      <c:valAx>
        <c:axId val="2946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36</xdr:row>
      <xdr:rowOff>83820</xdr:rowOff>
    </xdr:from>
    <xdr:to>
      <xdr:col>14</xdr:col>
      <xdr:colOff>632460</xdr:colOff>
      <xdr:row>75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BB170-3D18-4621-8019-0B3F6081A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A51" workbookViewId="0">
      <selection activeCell="B49" sqref="B49"/>
    </sheetView>
  </sheetViews>
  <sheetFormatPr defaultRowHeight="15.6" x14ac:dyDescent="0.3"/>
  <cols>
    <col min="2" max="2" width="13.796875" customWidth="1"/>
    <col min="3" max="3" width="15.296875" customWidth="1"/>
    <col min="4" max="4" width="15.796875" customWidth="1"/>
    <col min="5" max="5" width="16.19921875" customWidth="1"/>
    <col min="6" max="6" width="16.09765625" customWidth="1"/>
    <col min="7" max="7" width="13.296875" customWidth="1"/>
  </cols>
  <sheetData>
    <row r="1" spans="1:7" x14ac:dyDescent="0.3">
      <c r="A1" s="1" t="s">
        <v>0</v>
      </c>
      <c r="B1" s="1" t="s">
        <v>1</v>
      </c>
      <c r="C1" s="1" t="s">
        <v>13</v>
      </c>
      <c r="D1" s="1" t="s">
        <v>14</v>
      </c>
      <c r="F1" s="1" t="s">
        <v>15</v>
      </c>
      <c r="G1" s="1" t="s">
        <v>16</v>
      </c>
    </row>
    <row r="2" spans="1:7" x14ac:dyDescent="0.3">
      <c r="A2" s="4" t="s">
        <v>2</v>
      </c>
      <c r="B2" s="1" t="s">
        <v>3</v>
      </c>
      <c r="C2">
        <v>3.1280000000000001</v>
      </c>
      <c r="D2">
        <v>1.625</v>
      </c>
    </row>
    <row r="3" spans="1:7" x14ac:dyDescent="0.3">
      <c r="A3" s="4"/>
      <c r="B3" s="1" t="s">
        <v>4</v>
      </c>
      <c r="C3">
        <v>13.212999999999999</v>
      </c>
      <c r="D3">
        <v>3.8450000000000002</v>
      </c>
    </row>
    <row r="4" spans="1:7" x14ac:dyDescent="0.3">
      <c r="A4" s="4" t="s">
        <v>5</v>
      </c>
      <c r="B4" s="1" t="s">
        <v>3</v>
      </c>
      <c r="C4">
        <v>3.149</v>
      </c>
      <c r="D4">
        <v>2.665</v>
      </c>
    </row>
    <row r="5" spans="1:7" x14ac:dyDescent="0.3">
      <c r="A5" s="4"/>
      <c r="B5" s="1" t="s">
        <v>4</v>
      </c>
      <c r="C5">
        <v>16.693000000000001</v>
      </c>
      <c r="D5">
        <v>7.08</v>
      </c>
    </row>
    <row r="6" spans="1:7" x14ac:dyDescent="0.3">
      <c r="A6" s="4" t="s">
        <v>6</v>
      </c>
      <c r="B6" s="1" t="s">
        <v>3</v>
      </c>
      <c r="C6">
        <v>1.8759999999999999</v>
      </c>
      <c r="D6">
        <v>6.0069999999999997</v>
      </c>
    </row>
    <row r="7" spans="1:7" x14ac:dyDescent="0.3">
      <c r="A7" s="4"/>
      <c r="B7" s="1" t="s">
        <v>4</v>
      </c>
      <c r="C7">
        <v>24.539000000000001</v>
      </c>
      <c r="D7">
        <v>13.378</v>
      </c>
    </row>
    <row r="8" spans="1:7" x14ac:dyDescent="0.3">
      <c r="A8" s="4" t="s">
        <v>7</v>
      </c>
      <c r="B8" s="1" t="s">
        <v>3</v>
      </c>
      <c r="C8">
        <v>2.7730000000000001</v>
      </c>
      <c r="D8">
        <v>8.0109999999999992</v>
      </c>
    </row>
    <row r="9" spans="1:7" x14ac:dyDescent="0.3">
      <c r="A9" s="4"/>
      <c r="B9" s="1" t="s">
        <v>4</v>
      </c>
      <c r="C9">
        <v>37.975999999999999</v>
      </c>
      <c r="D9">
        <v>24.69</v>
      </c>
    </row>
    <row r="10" spans="1:7" x14ac:dyDescent="0.3">
      <c r="A10" s="4" t="s">
        <v>8</v>
      </c>
      <c r="B10" s="1" t="s">
        <v>3</v>
      </c>
      <c r="C10">
        <v>5.8390000000000004</v>
      </c>
      <c r="D10">
        <v>17.780999999999999</v>
      </c>
    </row>
    <row r="11" spans="1:7" x14ac:dyDescent="0.3">
      <c r="A11" s="4"/>
      <c r="B11" s="1" t="s">
        <v>4</v>
      </c>
      <c r="C11">
        <v>44.843000000000004</v>
      </c>
      <c r="D11">
        <v>37.601999999999997</v>
      </c>
    </row>
    <row r="12" spans="1:7" x14ac:dyDescent="0.3">
      <c r="A12" s="4" t="s">
        <v>9</v>
      </c>
      <c r="B12" s="1" t="s">
        <v>3</v>
      </c>
      <c r="C12">
        <v>10.55</v>
      </c>
      <c r="D12">
        <v>26.472000000000001</v>
      </c>
    </row>
    <row r="13" spans="1:7" x14ac:dyDescent="0.3">
      <c r="A13" s="4"/>
      <c r="B13" s="1" t="s">
        <v>4</v>
      </c>
      <c r="C13">
        <v>62.014000000000003</v>
      </c>
      <c r="D13">
        <v>66.588999999999999</v>
      </c>
    </row>
    <row r="14" spans="1:7" x14ac:dyDescent="0.3">
      <c r="A14" s="4" t="s">
        <v>10</v>
      </c>
      <c r="B14" s="1" t="s">
        <v>3</v>
      </c>
      <c r="C14">
        <v>21.356000000000002</v>
      </c>
      <c r="D14">
        <v>51.359000000000002</v>
      </c>
    </row>
    <row r="15" spans="1:7" x14ac:dyDescent="0.3">
      <c r="A15" s="4"/>
      <c r="B15" s="1" t="s">
        <v>4</v>
      </c>
      <c r="C15">
        <v>106.21899999999999</v>
      </c>
      <c r="D15">
        <v>130.59899999999999</v>
      </c>
    </row>
    <row r="16" spans="1:7" x14ac:dyDescent="0.3">
      <c r="A16" s="4" t="s">
        <v>11</v>
      </c>
      <c r="B16" s="1" t="s">
        <v>3</v>
      </c>
      <c r="C16">
        <v>40.802</v>
      </c>
      <c r="D16">
        <v>99.218000000000004</v>
      </c>
    </row>
    <row r="17" spans="1:12" x14ac:dyDescent="0.3">
      <c r="A17" s="4"/>
      <c r="B17" s="1" t="s">
        <v>4</v>
      </c>
      <c r="C17">
        <v>219.72200000000001</v>
      </c>
      <c r="D17">
        <v>285.78800000000001</v>
      </c>
    </row>
    <row r="18" spans="1:12" x14ac:dyDescent="0.3">
      <c r="A18" s="4" t="s">
        <v>12</v>
      </c>
      <c r="B18" s="1" t="s">
        <v>3</v>
      </c>
      <c r="C18">
        <v>89.828999999999994</v>
      </c>
      <c r="D18">
        <v>236.37700000000001</v>
      </c>
    </row>
    <row r="19" spans="1:12" x14ac:dyDescent="0.3">
      <c r="A19" s="4"/>
      <c r="B19" s="1" t="s">
        <v>4</v>
      </c>
      <c r="C19">
        <v>447.51799999999997</v>
      </c>
      <c r="D19">
        <v>605.50400000000002</v>
      </c>
    </row>
    <row r="21" spans="1:12" x14ac:dyDescent="0.3">
      <c r="B21" s="2" t="s">
        <v>0</v>
      </c>
      <c r="C21" t="s">
        <v>15</v>
      </c>
      <c r="D21" s="2" t="s">
        <v>16</v>
      </c>
      <c r="E21" s="2" t="s">
        <v>17</v>
      </c>
      <c r="F21" s="2" t="s">
        <v>18</v>
      </c>
      <c r="K21" s="2" t="s">
        <v>0</v>
      </c>
      <c r="L21" s="2" t="s">
        <v>15</v>
      </c>
    </row>
    <row r="22" spans="1:12" x14ac:dyDescent="0.3">
      <c r="B22">
        <v>8192</v>
      </c>
      <c r="C22">
        <v>3.1280000000000001</v>
      </c>
      <c r="D22">
        <f>D2</f>
        <v>1.625</v>
      </c>
      <c r="E22">
        <f>C3</f>
        <v>13.212999999999999</v>
      </c>
      <c r="F22">
        <f>D3</f>
        <v>3.8450000000000002</v>
      </c>
      <c r="K22">
        <f>LOG(B22, 2)</f>
        <v>13</v>
      </c>
      <c r="L22">
        <f>C2</f>
        <v>3.1280000000000001</v>
      </c>
    </row>
    <row r="23" spans="1:12" x14ac:dyDescent="0.3">
      <c r="B23">
        <v>4096</v>
      </c>
      <c r="C23">
        <v>3.149</v>
      </c>
      <c r="D23">
        <f>D4</f>
        <v>2.665</v>
      </c>
      <c r="E23">
        <f>C5</f>
        <v>16.693000000000001</v>
      </c>
      <c r="F23">
        <f>D5</f>
        <v>7.08</v>
      </c>
      <c r="K23">
        <f>LOG(B23, 2)</f>
        <v>12</v>
      </c>
      <c r="L23">
        <f>C4</f>
        <v>3.149</v>
      </c>
    </row>
    <row r="24" spans="1:12" x14ac:dyDescent="0.3">
      <c r="B24">
        <v>2048</v>
      </c>
      <c r="C24">
        <v>1.8759999999999999</v>
      </c>
      <c r="D24">
        <f>D6</f>
        <v>6.0069999999999997</v>
      </c>
      <c r="E24">
        <f>C7</f>
        <v>24.539000000000001</v>
      </c>
      <c r="F24">
        <f>D7</f>
        <v>13.378</v>
      </c>
      <c r="K24">
        <f>LOG(B24, 2)</f>
        <v>11</v>
      </c>
      <c r="L24">
        <f>C6</f>
        <v>1.8759999999999999</v>
      </c>
    </row>
    <row r="25" spans="1:12" x14ac:dyDescent="0.3">
      <c r="B25">
        <v>1024</v>
      </c>
      <c r="C25">
        <v>2.7730000000000001</v>
      </c>
      <c r="D25">
        <f>D8</f>
        <v>8.0109999999999992</v>
      </c>
      <c r="E25">
        <f>C9</f>
        <v>37.975999999999999</v>
      </c>
      <c r="F25">
        <f>D9</f>
        <v>24.69</v>
      </c>
      <c r="K25">
        <f>LOG(B25, 2)</f>
        <v>10</v>
      </c>
      <c r="L25">
        <f>C8</f>
        <v>2.7730000000000001</v>
      </c>
    </row>
    <row r="26" spans="1:12" x14ac:dyDescent="0.3">
      <c r="B26">
        <v>512</v>
      </c>
      <c r="C26">
        <v>5.8390000000000004</v>
      </c>
      <c r="D26">
        <f>D10</f>
        <v>17.780999999999999</v>
      </c>
      <c r="E26">
        <f>C11</f>
        <v>44.843000000000004</v>
      </c>
      <c r="F26">
        <f>D11</f>
        <v>37.601999999999997</v>
      </c>
      <c r="K26">
        <f>LOG(B26, 2)</f>
        <v>9</v>
      </c>
      <c r="L26">
        <f>C10</f>
        <v>5.8390000000000004</v>
      </c>
    </row>
    <row r="27" spans="1:12" x14ac:dyDescent="0.3">
      <c r="B27">
        <v>256</v>
      </c>
      <c r="C27">
        <v>10.55</v>
      </c>
      <c r="D27">
        <f>D12</f>
        <v>26.472000000000001</v>
      </c>
      <c r="E27">
        <f>C13</f>
        <v>62.014000000000003</v>
      </c>
      <c r="F27">
        <f>D13</f>
        <v>66.588999999999999</v>
      </c>
      <c r="K27">
        <f>LOG(B27, 2)</f>
        <v>8</v>
      </c>
      <c r="L27">
        <f>C12</f>
        <v>10.55</v>
      </c>
    </row>
    <row r="28" spans="1:12" x14ac:dyDescent="0.3">
      <c r="B28">
        <v>128</v>
      </c>
      <c r="C28">
        <v>21.356000000000002</v>
      </c>
      <c r="D28">
        <f>D14</f>
        <v>51.359000000000002</v>
      </c>
      <c r="E28">
        <f>C15</f>
        <v>106.21899999999999</v>
      </c>
      <c r="F28">
        <f>D15</f>
        <v>130.59899999999999</v>
      </c>
      <c r="K28">
        <f>LOG(B28, 2)</f>
        <v>7</v>
      </c>
      <c r="L28">
        <f>C14</f>
        <v>21.356000000000002</v>
      </c>
    </row>
    <row r="29" spans="1:12" x14ac:dyDescent="0.3">
      <c r="B29">
        <v>64</v>
      </c>
      <c r="C29">
        <v>40.802</v>
      </c>
      <c r="D29">
        <f>D16</f>
        <v>99.218000000000004</v>
      </c>
      <c r="E29">
        <f>C17</f>
        <v>219.72200000000001</v>
      </c>
      <c r="F29">
        <f>D17</f>
        <v>285.78800000000001</v>
      </c>
      <c r="K29">
        <f>LOG(B29, 2)</f>
        <v>6</v>
      </c>
      <c r="L29">
        <f>C16</f>
        <v>40.802</v>
      </c>
    </row>
    <row r="30" spans="1:12" x14ac:dyDescent="0.3">
      <c r="B30">
        <v>32</v>
      </c>
      <c r="C30">
        <v>89.828999999999994</v>
      </c>
      <c r="D30">
        <f>D18</f>
        <v>236.37700000000001</v>
      </c>
      <c r="E30">
        <f>C19</f>
        <v>447.51799999999997</v>
      </c>
      <c r="F30">
        <f>D19</f>
        <v>605.50400000000002</v>
      </c>
      <c r="K30">
        <f>LOG(B30, 2)</f>
        <v>5</v>
      </c>
      <c r="L30">
        <f>C18</f>
        <v>89.828999999999994</v>
      </c>
    </row>
    <row r="31" spans="1:12" x14ac:dyDescent="0.3">
      <c r="B31" s="3"/>
    </row>
    <row r="32" spans="1:12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</sheetData>
  <mergeCells count="9">
    <mergeCell ref="A2:A3"/>
    <mergeCell ref="A4:A5"/>
    <mergeCell ref="A8:A9"/>
    <mergeCell ref="A18:A19"/>
    <mergeCell ref="A16:A17"/>
    <mergeCell ref="A14:A15"/>
    <mergeCell ref="A12:A13"/>
    <mergeCell ref="A6:A7"/>
    <mergeCell ref="A10:A11"/>
  </mergeCells>
  <pageMargins left="0.7" right="0.7" top="0.75" bottom="0.75" header="0.3" footer="0.3"/>
  <pageSetup paperSize="9" orientation="portrait" r:id="rId1"/>
  <ignoredErrors>
    <ignoredError sqref="A1:B1 A20:E20 A18:B18 A16:B16 A14:B14 A12:B12 A10:B10 A8:B8 A6:B6 A4:B4 A2:B2 E1 A2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2023-03-02T08:24:43Z</dcterms:created>
  <dcterms:modified xsi:type="dcterms:W3CDTF">2023-03-02T08:24:43Z</dcterms:modified>
</cp:coreProperties>
</file>