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lin\Documents\GitHub\NSIBF\UsmanCode\NSIBF_EKF\Experiment Results\"/>
    </mc:Choice>
  </mc:AlternateContent>
  <bookViews>
    <workbookView xWindow="0" yWindow="0" windowWidth="20550" windowHeight="7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1" l="1"/>
  <c r="P19" i="1"/>
  <c r="P9" i="1"/>
</calcChain>
</file>

<file path=xl/sharedStrings.xml><?xml version="1.0" encoding="utf-8"?>
<sst xmlns="http://schemas.openxmlformats.org/spreadsheetml/2006/main" count="85" uniqueCount="32">
  <si>
    <t>NSIBF-EnKF</t>
  </si>
  <si>
    <t>NSIBF-RECON</t>
  </si>
  <si>
    <t>NSIBF-PRED</t>
  </si>
  <si>
    <t>best-f1</t>
  </si>
  <si>
    <t>precision</t>
  </si>
  <si>
    <t>recall</t>
  </si>
  <si>
    <t>accuracy</t>
  </si>
  <si>
    <t>TP</t>
  </si>
  <si>
    <t>TN</t>
  </si>
  <si>
    <t>FP</t>
  </si>
  <si>
    <t>FN</t>
  </si>
  <si>
    <t>Run</t>
  </si>
  <si>
    <t>Type</t>
  </si>
  <si>
    <t>Lab</t>
  </si>
  <si>
    <t>Dataset</t>
  </si>
  <si>
    <t>PUMP</t>
  </si>
  <si>
    <t>*NSIBF RECON and PRED output same results for every test run</t>
  </si>
  <si>
    <t>Home</t>
  </si>
  <si>
    <t>SWAT</t>
  </si>
  <si>
    <t>WADI</t>
  </si>
  <si>
    <t>Average F1</t>
  </si>
  <si>
    <t>Methods</t>
  </si>
  <si>
    <t>SMD</t>
  </si>
  <si>
    <t>ASD</t>
  </si>
  <si>
    <t>NSIBF</t>
  </si>
  <si>
    <t>KDDCUP99(Smtp)</t>
  </si>
  <si>
    <t>KDDCUP99(Http)</t>
  </si>
  <si>
    <t>d (Attributes(columns))</t>
  </si>
  <si>
    <t>n(tuples(rows))</t>
  </si>
  <si>
    <t>anomaly class (percentage attack labels)</t>
  </si>
  <si>
    <t>KDDCUP99 (HTTP)</t>
  </si>
  <si>
    <t>KDDCUP99 (SMTP)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</si>
</sst>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52"/>
  <sheetViews>
    <sheetView tabSelected="1" topLeftCell="B1" workbookViewId="0">
      <selection activeCell="E4" sqref="E4"/>
    </sheetView>
  </sheetViews>
  <sheetFormatPr defaultRowHeight="15" x14ac:dyDescent="0.25"/>
  <cols>
    <col min="1" max="1" width="13.140625" customWidth="1"/>
    <col min="2" max="2" width="18" customWidth="1"/>
    <col min="3" max="3" width="19.28515625" customWidth="1"/>
    <col min="4" max="4" width="24.7109375" customWidth="1"/>
    <col min="5" max="5" width="37.28515625" customWidth="1"/>
    <col min="6" max="6" width="18.7109375" customWidth="1"/>
    <col min="7" max="7" width="18.85546875" customWidth="1"/>
    <col min="8" max="8" width="19.5703125" customWidth="1"/>
    <col min="9" max="9" width="20.42578125" customWidth="1"/>
    <col min="14" max="14" width="11.140625" customWidth="1"/>
    <col min="15" max="15" width="13.42578125" customWidth="1"/>
    <col min="16" max="16" width="11.42578125" customWidth="1"/>
  </cols>
  <sheetData>
    <row r="4" spans="1:16" x14ac:dyDescent="0.25">
      <c r="B4" t="s">
        <v>16</v>
      </c>
    </row>
    <row r="6" spans="1:16" x14ac:dyDescent="0.25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14</v>
      </c>
      <c r="P6" t="s">
        <v>20</v>
      </c>
    </row>
    <row r="7" spans="1:16" x14ac:dyDescent="0.25">
      <c r="A7" t="s">
        <v>1</v>
      </c>
      <c r="B7">
        <v>0.82686281986372501</v>
      </c>
      <c r="C7">
        <v>0.85831468732917704</v>
      </c>
      <c r="D7">
        <v>0.79764379487995896</v>
      </c>
      <c r="E7">
        <v>0.96638421034278299</v>
      </c>
      <c r="F7">
        <v>2302</v>
      </c>
      <c r="G7">
        <v>25411</v>
      </c>
      <c r="H7">
        <v>380</v>
      </c>
      <c r="I7">
        <v>584</v>
      </c>
      <c r="J7">
        <v>1</v>
      </c>
      <c r="K7" t="s">
        <v>13</v>
      </c>
      <c r="L7" t="s">
        <v>15</v>
      </c>
      <c r="O7" t="s">
        <v>1</v>
      </c>
      <c r="P7">
        <v>0.82686281986372501</v>
      </c>
    </row>
    <row r="8" spans="1:16" x14ac:dyDescent="0.25">
      <c r="A8" t="s">
        <v>2</v>
      </c>
      <c r="B8">
        <v>0.84461068111972004</v>
      </c>
      <c r="C8">
        <v>0.89746588344067801</v>
      </c>
      <c r="D8">
        <v>0.79764379487995896</v>
      </c>
      <c r="E8">
        <v>0.97046413502109696</v>
      </c>
      <c r="F8">
        <v>2302</v>
      </c>
      <c r="G8">
        <v>25528</v>
      </c>
      <c r="H8">
        <v>263</v>
      </c>
      <c r="I8">
        <v>584</v>
      </c>
      <c r="J8">
        <v>1</v>
      </c>
      <c r="K8" t="s">
        <v>13</v>
      </c>
      <c r="L8" t="s">
        <v>15</v>
      </c>
      <c r="O8" t="s">
        <v>2</v>
      </c>
      <c r="P8">
        <v>0.84461068111972004</v>
      </c>
    </row>
    <row r="9" spans="1:16" x14ac:dyDescent="0.25">
      <c r="A9" t="s">
        <v>0</v>
      </c>
      <c r="B9">
        <v>0.95097877313605494</v>
      </c>
      <c r="C9">
        <v>0.94738651668711604</v>
      </c>
      <c r="D9">
        <v>0.95460845130073202</v>
      </c>
      <c r="E9">
        <v>0.99009659308853704</v>
      </c>
      <c r="F9">
        <v>2755</v>
      </c>
      <c r="G9">
        <v>25638</v>
      </c>
      <c r="H9">
        <v>153</v>
      </c>
      <c r="I9">
        <v>131</v>
      </c>
      <c r="J9">
        <v>1</v>
      </c>
      <c r="K9" t="s">
        <v>13</v>
      </c>
      <c r="L9" t="s">
        <v>15</v>
      </c>
      <c r="O9" t="s">
        <v>0</v>
      </c>
      <c r="P9">
        <f>AVERAGE(B9, B11, B12, B13)</f>
        <v>0.96289059353616324</v>
      </c>
    </row>
    <row r="11" spans="1:16" x14ac:dyDescent="0.25">
      <c r="A11" t="s">
        <v>0</v>
      </c>
      <c r="B11">
        <v>0.95318648874658496</v>
      </c>
      <c r="C11">
        <v>0.97603485484373598</v>
      </c>
      <c r="D11">
        <v>0.931392928165651</v>
      </c>
      <c r="E11">
        <v>0.99079401611047102</v>
      </c>
      <c r="F11">
        <v>2688</v>
      </c>
      <c r="G11">
        <v>25725</v>
      </c>
      <c r="H11">
        <v>66</v>
      </c>
      <c r="I11">
        <v>198</v>
      </c>
      <c r="J11">
        <v>1</v>
      </c>
      <c r="K11" t="s">
        <v>17</v>
      </c>
      <c r="L11" t="s">
        <v>15</v>
      </c>
    </row>
    <row r="12" spans="1:16" x14ac:dyDescent="0.25">
      <c r="A12" t="s">
        <v>0</v>
      </c>
      <c r="B12">
        <v>0.98780615584589304</v>
      </c>
      <c r="C12">
        <v>0.978904385917303</v>
      </c>
      <c r="D12">
        <v>0.99688149342729904</v>
      </c>
      <c r="E12">
        <v>0.99752414827213398</v>
      </c>
      <c r="F12">
        <v>2877</v>
      </c>
      <c r="G12">
        <v>25729</v>
      </c>
      <c r="H12">
        <v>62</v>
      </c>
      <c r="I12">
        <v>9</v>
      </c>
      <c r="J12">
        <v>2</v>
      </c>
      <c r="K12" t="s">
        <v>17</v>
      </c>
      <c r="L12" t="s">
        <v>15</v>
      </c>
    </row>
    <row r="13" spans="1:16" x14ac:dyDescent="0.25">
      <c r="A13" t="s">
        <v>0</v>
      </c>
      <c r="B13">
        <v>0.95959095641612002</v>
      </c>
      <c r="C13">
        <v>0.96463585096416005</v>
      </c>
      <c r="D13">
        <v>0.95460845130073202</v>
      </c>
      <c r="E13">
        <v>0.99190989294556597</v>
      </c>
      <c r="F13">
        <v>2755</v>
      </c>
      <c r="G13">
        <v>25690</v>
      </c>
      <c r="H13">
        <v>101</v>
      </c>
      <c r="I13">
        <v>131</v>
      </c>
      <c r="J13">
        <v>3</v>
      </c>
      <c r="K13" t="s">
        <v>17</v>
      </c>
      <c r="L13" t="s">
        <v>15</v>
      </c>
    </row>
    <row r="17" spans="1:16" x14ac:dyDescent="0.25">
      <c r="A17" t="s">
        <v>1</v>
      </c>
      <c r="B17">
        <v>0.79999518973940498</v>
      </c>
      <c r="C17">
        <v>0.99999998392282896</v>
      </c>
      <c r="D17">
        <v>0.66666665952125703</v>
      </c>
      <c r="E17">
        <v>0.958505670446964</v>
      </c>
      <c r="F17">
        <v>622</v>
      </c>
      <c r="G17">
        <v>6562</v>
      </c>
      <c r="H17">
        <v>0</v>
      </c>
      <c r="I17">
        <v>311</v>
      </c>
      <c r="J17">
        <v>1</v>
      </c>
      <c r="K17" t="s">
        <v>17</v>
      </c>
      <c r="L17" t="s">
        <v>18</v>
      </c>
      <c r="O17" t="s">
        <v>1</v>
      </c>
      <c r="P17">
        <v>0.79999518973940498</v>
      </c>
    </row>
    <row r="18" spans="1:16" x14ac:dyDescent="0.25">
      <c r="A18" t="s">
        <v>2</v>
      </c>
      <c r="B18">
        <v>0.81504215609264197</v>
      </c>
      <c r="C18">
        <v>0.98187309695055702</v>
      </c>
      <c r="D18">
        <v>0.696677377313211</v>
      </c>
      <c r="E18">
        <v>0.96064042695130003</v>
      </c>
      <c r="F18">
        <v>650</v>
      </c>
      <c r="G18">
        <v>6550</v>
      </c>
      <c r="H18">
        <v>12</v>
      </c>
      <c r="I18">
        <v>283</v>
      </c>
      <c r="J18">
        <v>1</v>
      </c>
      <c r="K18" t="s">
        <v>17</v>
      </c>
      <c r="L18" t="s">
        <v>18</v>
      </c>
      <c r="O18" t="s">
        <v>2</v>
      </c>
      <c r="P18">
        <v>0.81504215609264197</v>
      </c>
    </row>
    <row r="19" spans="1:16" x14ac:dyDescent="0.25">
      <c r="O19" t="s">
        <v>0</v>
      </c>
      <c r="P19">
        <f>AVERAGE(B20, B21,B22)</f>
        <v>0.874844282515991</v>
      </c>
    </row>
    <row r="20" spans="1:16" x14ac:dyDescent="0.25">
      <c r="A20" t="s">
        <v>0</v>
      </c>
      <c r="B20">
        <v>0.87836650505198099</v>
      </c>
      <c r="C20">
        <v>0.83624030197441501</v>
      </c>
      <c r="D20">
        <v>0.92497319480200202</v>
      </c>
      <c r="E20">
        <v>0.96811207471647698</v>
      </c>
      <c r="F20">
        <v>863</v>
      </c>
      <c r="G20">
        <v>6393</v>
      </c>
      <c r="H20">
        <v>169</v>
      </c>
      <c r="I20">
        <v>70</v>
      </c>
      <c r="J20">
        <v>1</v>
      </c>
      <c r="K20" t="s">
        <v>17</v>
      </c>
      <c r="L20" t="s">
        <v>18</v>
      </c>
    </row>
    <row r="21" spans="1:16" x14ac:dyDescent="0.25">
      <c r="A21" t="s">
        <v>0</v>
      </c>
      <c r="B21">
        <v>0.86395163087770299</v>
      </c>
      <c r="C21">
        <v>0.87390349918965404</v>
      </c>
      <c r="D21">
        <v>0.85423364572096805</v>
      </c>
      <c r="E21">
        <v>0.96651100733822504</v>
      </c>
      <c r="F21">
        <v>797</v>
      </c>
      <c r="G21">
        <v>6447</v>
      </c>
      <c r="H21">
        <v>115</v>
      </c>
      <c r="I21">
        <v>136</v>
      </c>
      <c r="J21">
        <v>2</v>
      </c>
      <c r="K21" t="s">
        <v>17</v>
      </c>
      <c r="L21" t="s">
        <v>18</v>
      </c>
    </row>
    <row r="22" spans="1:16" x14ac:dyDescent="0.25">
      <c r="A22" t="s">
        <v>0</v>
      </c>
      <c r="B22">
        <v>0.88221471161828902</v>
      </c>
      <c r="C22">
        <v>0.93517405840127099</v>
      </c>
      <c r="D22">
        <v>0.83494104142614101</v>
      </c>
      <c r="E22">
        <v>0.97224816544362902</v>
      </c>
      <c r="F22">
        <v>779</v>
      </c>
      <c r="G22">
        <v>6508</v>
      </c>
      <c r="H22">
        <v>54</v>
      </c>
      <c r="I22">
        <v>154</v>
      </c>
      <c r="J22">
        <v>3</v>
      </c>
      <c r="K22" t="s">
        <v>17</v>
      </c>
      <c r="L22" t="s">
        <v>18</v>
      </c>
    </row>
    <row r="26" spans="1:16" x14ac:dyDescent="0.25">
      <c r="A26" t="s">
        <v>1</v>
      </c>
      <c r="B26">
        <v>0.61537983320484801</v>
      </c>
      <c r="C26">
        <v>0.81355918414251105</v>
      </c>
      <c r="D26">
        <v>0.49484530980976099</v>
      </c>
      <c r="E26">
        <v>0.95402298850574696</v>
      </c>
      <c r="F26">
        <v>48</v>
      </c>
      <c r="G26">
        <v>1197</v>
      </c>
      <c r="H26">
        <v>11</v>
      </c>
      <c r="I26">
        <v>49</v>
      </c>
      <c r="J26">
        <v>1</v>
      </c>
      <c r="K26" t="s">
        <v>17</v>
      </c>
      <c r="L26" t="s">
        <v>19</v>
      </c>
      <c r="O26" t="s">
        <v>1</v>
      </c>
      <c r="P26">
        <v>0.61537983320484801</v>
      </c>
    </row>
    <row r="27" spans="1:16" x14ac:dyDescent="0.25">
      <c r="A27" t="s">
        <v>2</v>
      </c>
      <c r="B27">
        <v>0.76922577427857597</v>
      </c>
      <c r="C27">
        <v>0.68548381568678896</v>
      </c>
      <c r="D27">
        <v>0.87628856945478595</v>
      </c>
      <c r="E27">
        <v>0.96091954022988502</v>
      </c>
      <c r="F27">
        <v>85</v>
      </c>
      <c r="G27">
        <v>1169</v>
      </c>
      <c r="H27">
        <v>39</v>
      </c>
      <c r="I27">
        <v>12</v>
      </c>
      <c r="J27">
        <v>1</v>
      </c>
      <c r="K27" t="s">
        <v>17</v>
      </c>
      <c r="L27" t="s">
        <v>19</v>
      </c>
      <c r="O27" t="s">
        <v>2</v>
      </c>
      <c r="P27">
        <v>0.76922577427857597</v>
      </c>
    </row>
    <row r="28" spans="1:16" x14ac:dyDescent="0.25">
      <c r="O28" t="s">
        <v>0</v>
      </c>
      <c r="P28">
        <f>AVERAGE(B29, B30,B31)</f>
        <v>0.68907972991534905</v>
      </c>
    </row>
    <row r="29" spans="1:16" x14ac:dyDescent="0.25">
      <c r="A29" t="s">
        <v>0</v>
      </c>
      <c r="B29">
        <v>0.73625867712580295</v>
      </c>
      <c r="C29">
        <v>0.78823520138409398</v>
      </c>
      <c r="D29">
        <v>0.69072157827612501</v>
      </c>
      <c r="E29">
        <v>0.96321839080459704</v>
      </c>
      <c r="F29">
        <v>67</v>
      </c>
      <c r="G29">
        <v>1190</v>
      </c>
      <c r="H29">
        <v>18</v>
      </c>
      <c r="I29">
        <v>30</v>
      </c>
      <c r="J29">
        <v>1</v>
      </c>
      <c r="K29" t="s">
        <v>17</v>
      </c>
      <c r="L29" t="s">
        <v>19</v>
      </c>
    </row>
    <row r="30" spans="1:16" x14ac:dyDescent="0.25">
      <c r="A30" t="s">
        <v>0</v>
      </c>
      <c r="B30">
        <v>0.64454473443328797</v>
      </c>
      <c r="C30">
        <v>0.59649117574638799</v>
      </c>
      <c r="D30">
        <v>0.70103085556382905</v>
      </c>
      <c r="E30">
        <v>0.94252873563218298</v>
      </c>
      <c r="F30">
        <v>68</v>
      </c>
      <c r="G30">
        <v>1162</v>
      </c>
      <c r="H30">
        <v>46</v>
      </c>
      <c r="I30">
        <v>29</v>
      </c>
      <c r="J30">
        <v>2</v>
      </c>
      <c r="K30" t="s">
        <v>17</v>
      </c>
      <c r="L30" t="s">
        <v>19</v>
      </c>
    </row>
    <row r="31" spans="1:16" x14ac:dyDescent="0.25">
      <c r="A31" t="s">
        <v>0</v>
      </c>
      <c r="B31">
        <v>0.686435778186956</v>
      </c>
      <c r="C31">
        <v>0.58273377102634705</v>
      </c>
      <c r="D31">
        <v>0.83505146030397304</v>
      </c>
      <c r="E31">
        <v>0.94329501915708802</v>
      </c>
      <c r="F31">
        <v>81</v>
      </c>
      <c r="G31">
        <v>1150</v>
      </c>
      <c r="H31">
        <v>58</v>
      </c>
      <c r="I31">
        <v>16</v>
      </c>
      <c r="J31">
        <v>3</v>
      </c>
      <c r="K31" t="s">
        <v>17</v>
      </c>
      <c r="L31" t="s">
        <v>19</v>
      </c>
    </row>
    <row r="35" spans="2:9" x14ac:dyDescent="0.25">
      <c r="B35" t="s">
        <v>21</v>
      </c>
      <c r="C35" t="s">
        <v>18</v>
      </c>
      <c r="D35" t="s">
        <v>19</v>
      </c>
      <c r="E35" t="s">
        <v>15</v>
      </c>
      <c r="F35" t="s">
        <v>22</v>
      </c>
      <c r="G35" t="s">
        <v>23</v>
      </c>
      <c r="H35" t="s">
        <v>26</v>
      </c>
      <c r="I35" t="s">
        <v>25</v>
      </c>
    </row>
    <row r="36" spans="2:9" x14ac:dyDescent="0.25">
      <c r="B36" t="s">
        <v>24</v>
      </c>
    </row>
    <row r="50" spans="2:5" x14ac:dyDescent="0.25">
      <c r="B50" t="s">
        <v>14</v>
      </c>
      <c r="C50" t="s">
        <v>28</v>
      </c>
      <c r="D50" t="s">
        <v>27</v>
      </c>
      <c r="E50" t="s">
        <v>29</v>
      </c>
    </row>
    <row r="51" spans="2:5" x14ac:dyDescent="0.25">
      <c r="B51" t="s">
        <v>30</v>
      </c>
      <c r="C51">
        <v>567497</v>
      </c>
      <c r="D51">
        <v>3</v>
      </c>
      <c r="E51" s="1">
        <v>4.0000000000000001E-3</v>
      </c>
    </row>
    <row r="52" spans="2:5" x14ac:dyDescent="0.25">
      <c r="B52" t="s">
        <v>31</v>
      </c>
      <c r="C52">
        <v>95156</v>
      </c>
      <c r="D52">
        <v>3</v>
      </c>
      <c r="E52" s="1">
        <v>2.9999999999999997E-4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Lin</dc:creator>
  <cp:lastModifiedBy>Samuel Lin</cp:lastModifiedBy>
  <dcterms:created xsi:type="dcterms:W3CDTF">2022-05-20T20:52:17Z</dcterms:created>
  <dcterms:modified xsi:type="dcterms:W3CDTF">2022-05-20T22:52:52Z</dcterms:modified>
</cp:coreProperties>
</file>