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SPASS\"/>
    </mc:Choice>
  </mc:AlternateContent>
  <xr:revisionPtr revIDLastSave="0" documentId="13_ncr:1_{B66B34F7-F2FA-4D38-B696-1F911803B9EA}" xr6:coauthVersionLast="47" xr6:coauthVersionMax="47" xr10:uidLastSave="{00000000-0000-0000-0000-000000000000}"/>
  <bookViews>
    <workbookView xWindow="-108" yWindow="-108" windowWidth="23256" windowHeight="12456" tabRatio="1000" firstSheet="4" activeTab="4" xr2:uid="{987553E8-ABF5-4EBB-9C1E-F7413ACAFBC8}"/>
  </bookViews>
  <sheets>
    <sheet name="Commit Load &amp; Writes" sheetId="5" state="hidden" r:id="rId1"/>
    <sheet name="Speedup Gmean(spec+gap) eval" sheetId="29" r:id="rId2"/>
    <sheet name="Energy Numbers(spec+gap)" sheetId="18" r:id="rId3"/>
    <sheet name="L1D Traffic(sped+gap)" sheetId="26" r:id="rId4"/>
    <sheet name="L2C MPKI Late(Spec+gap) " sheetId="28" r:id="rId5"/>
    <sheet name="L1D MPKI Late(Spec+gap)" sheetId="27" r:id="rId6"/>
    <sheet name="L1D MPKI Mean(spec+gap) " sheetId="17" r:id="rId7"/>
    <sheet name="L1D Traffic Mean(spec+gap)" sheetId="15" r:id="rId8"/>
    <sheet name="L1D miss lat Mean(spec+gap)" sheetId="16" r:id="rId9"/>
    <sheet name="Speedup Gmean(spec+gap) motiv" sheetId="13" r:id="rId10"/>
    <sheet name="Speedup Gmean(Spec)" sheetId="12" r:id="rId11"/>
    <sheet name="Speedup Berti perBench(Spec)" sheetId="4" r:id="rId12"/>
    <sheet name="L1D APKI Berti-S, Filter(Spec)" sheetId="8" r:id="rId13"/>
    <sheet name="commit load,write Berti-S(Spec)" sheetId="6" r:id="rId14"/>
    <sheet name="Sheet1" sheetId="30" r:id="rId15"/>
    <sheet name="L1D miss latency  pref on &amp; off" sheetId="3" state="hidden" r:id="rId16"/>
    <sheet name="L1D MPKI pref on &amp; off" sheetId="2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<sst xmlns="http://schemas.openxmlformats.org/spreadsheetml/2006/main" count="410" uniqueCount="111">
  <si>
    <t>Geomean</t>
  </si>
  <si>
    <t>Mean</t>
  </si>
  <si>
    <t>657.xz_s-2302B</t>
  </si>
  <si>
    <t>654.roms_s-523B</t>
  </si>
  <si>
    <t>654.roms_s-294B</t>
  </si>
  <si>
    <t>654.roms_s-293B</t>
  </si>
  <si>
    <t>654.roms_s-1613B</t>
  </si>
  <si>
    <t>654.roms_s-1390B</t>
  </si>
  <si>
    <t>654.roms_s-1070B</t>
  </si>
  <si>
    <t>654.roms_s-1007B</t>
  </si>
  <si>
    <t>649.fotonik3d_s-8225B</t>
  </si>
  <si>
    <t>649.fotonik3d_s-7084B</t>
  </si>
  <si>
    <t>649.fotonik3d_s-1176B</t>
  </si>
  <si>
    <t>649.fotonik3d_s-10881B</t>
  </si>
  <si>
    <t>641.leela_s-1083B</t>
  </si>
  <si>
    <t>628.pop2_s-17B</t>
  </si>
  <si>
    <t>623.xalancbmk_s-202B</t>
  </si>
  <si>
    <t>623.xalancbmk_s-165B</t>
  </si>
  <si>
    <t>623.xalancbmk_s-10B</t>
  </si>
  <si>
    <t>621.wrf_s-8065B</t>
  </si>
  <si>
    <t>621.wrf_s-6673B</t>
  </si>
  <si>
    <t>620.omnetpp_s-874B</t>
  </si>
  <si>
    <t>620.omnetpp_s-141B</t>
  </si>
  <si>
    <t>619.lbm_s-4268B</t>
  </si>
  <si>
    <t>619.lbm_s-3766B</t>
  </si>
  <si>
    <t>619.lbm_s-2677B</t>
  </si>
  <si>
    <t>619.lbm_s-2676B</t>
  </si>
  <si>
    <t>607.cactuBSSN_s-4004B</t>
  </si>
  <si>
    <t>607.cactuBSSN_s-3477B</t>
  </si>
  <si>
    <t>607.cactuBSSN_s-2421B</t>
  </si>
  <si>
    <t>605.mcf_s-994B</t>
  </si>
  <si>
    <t>605.mcf_s-782B</t>
  </si>
  <si>
    <t>605.mcf_s-665B</t>
  </si>
  <si>
    <t>605.mcf_s-484B</t>
  </si>
  <si>
    <t>605.mcf_s-472B</t>
  </si>
  <si>
    <t>605.mcf_s-1644B</t>
  </si>
  <si>
    <t>605.mcf_s-1554B</t>
  </si>
  <si>
    <t>605.mcf_s-1536B</t>
  </si>
  <si>
    <t>605.mcf_s-1152B</t>
  </si>
  <si>
    <t>603.bwaves_s-891B</t>
  </si>
  <si>
    <t>603.bwaves_s-2931B</t>
  </si>
  <si>
    <t>603.bwaves_s-2609B</t>
  </si>
  <si>
    <t>603.bwaves_s-1740B</t>
  </si>
  <si>
    <t>602.gcc_s-734B</t>
  </si>
  <si>
    <t>602.gcc_s-2226B</t>
  </si>
  <si>
    <t>602.gcc_s-1850B</t>
  </si>
  <si>
    <t>2.64732</t>
  </si>
  <si>
    <t>600.perlbench_s-570B</t>
  </si>
  <si>
    <t>prefetcher on</t>
  </si>
  <si>
    <t>prefetcher off</t>
  </si>
  <si>
    <t>Benchmarks</t>
  </si>
  <si>
    <t>berti</t>
  </si>
  <si>
    <t>no prefetcher</t>
  </si>
  <si>
    <t>Max</t>
  </si>
  <si>
    <t>Min</t>
  </si>
  <si>
    <t>L1D commit load</t>
  </si>
  <si>
    <t>L1D commit write</t>
  </si>
  <si>
    <t>L2C commit load</t>
  </si>
  <si>
    <t>L2C clean eviction</t>
  </si>
  <si>
    <t>LLC commit load</t>
  </si>
  <si>
    <t>LLC clean eviction</t>
  </si>
  <si>
    <t>L1D Commit Write</t>
  </si>
  <si>
    <t>L1D Commit Load</t>
  </si>
  <si>
    <t>Filter ON</t>
  </si>
  <si>
    <t>Filter OFF</t>
  </si>
  <si>
    <t>Speedup</t>
  </si>
  <si>
    <t>IPCP</t>
  </si>
  <si>
    <t>Berti</t>
  </si>
  <si>
    <t>Berti-S</t>
  </si>
  <si>
    <t>Berti-SH</t>
  </si>
  <si>
    <t>Berti-SH + Filter</t>
  </si>
  <si>
    <t>IP-Stride</t>
  </si>
  <si>
    <t>Bingo</t>
  </si>
  <si>
    <t>SPP+PPF</t>
  </si>
  <si>
    <t>On-access</t>
  </si>
  <si>
    <t>On-access + Filter</t>
  </si>
  <si>
    <t>On-commit</t>
  </si>
  <si>
    <t>On-commit + Filter</t>
  </si>
  <si>
    <t>Non-secure</t>
  </si>
  <si>
    <t>On-access(Secure cache system)</t>
  </si>
  <si>
    <t>On-access + Filter(Secure cache system)</t>
  </si>
  <si>
    <t>On-commit(Secure cache system)</t>
  </si>
  <si>
    <t>On-commit + Filter(Secure cache system)</t>
  </si>
  <si>
    <t>On-access(Non-secure cache system)</t>
  </si>
  <si>
    <t>No pref</t>
  </si>
  <si>
    <t>Figure 1</t>
  </si>
  <si>
    <t>Figure 2</t>
  </si>
  <si>
    <t>Figure 3</t>
  </si>
  <si>
    <t>Figure 4</t>
  </si>
  <si>
    <t>Secure cache system</t>
  </si>
  <si>
    <t>Non-secure cache system</t>
  </si>
  <si>
    <t>No Pref</t>
  </si>
  <si>
    <t>IP Stride</t>
  </si>
  <si>
    <t>Uncovered</t>
  </si>
  <si>
    <t>Commit Requests</t>
  </si>
  <si>
    <t>Prefetch</t>
  </si>
  <si>
    <t>Load</t>
  </si>
  <si>
    <t>Secure</t>
  </si>
  <si>
    <t>Non-Secure</t>
  </si>
  <si>
    <t>Missed Opportunity</t>
  </si>
  <si>
    <t>Commit Late Prefetch</t>
  </si>
  <si>
    <t>Late Prefetch</t>
  </si>
  <si>
    <t>On-access (Non-secure cache system)</t>
  </si>
  <si>
    <t>On-access + Filter (Secure cache system)</t>
  </si>
  <si>
    <t>On-access (Secure cache system)</t>
  </si>
  <si>
    <t>On-commit + Filter (Secure cache system)</t>
  </si>
  <si>
    <t>On-commit (Secure cache system)</t>
  </si>
  <si>
    <t>TSB</t>
  </si>
  <si>
    <t>no_filter-secure</t>
  </si>
  <si>
    <t>hit_filter-secure</t>
  </si>
  <si>
    <t>non_secure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</si>
</sst>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6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3">
    <xf numFmtId="0" fontId="0" fillId="0" borderId="0" xfId="0"/>
    <xf numFmtId="0" fontId="1" fillId="0" borderId="0" xfId="1"/>
    <xf numFmtId="0" fontId="1" fillId="0" borderId="1" xfId="1" applyBorder="1" applyAlignment="1">
      <alignment horizontal="right" wrapText="1"/>
    </xf>
    <xf numFmtId="0" fontId="2" fillId="2" borderId="1" xfId="0" applyFont="1" applyFill="1" applyBorder="1"/>
    <xf numFmtId="0" fontId="3" fillId="0" borderId="1" xfId="0" applyFont="1" applyBorder="1" applyAlignment="1">
      <alignment horizontal="right" wrapText="1"/>
    </xf>
    <xf numFmtId="0" fontId="4" fillId="0" borderId="2" xfId="1" applyFont="1" applyBorder="1"/>
    <xf numFmtId="0" fontId="3" fillId="0" borderId="0" xfId="0" applyFont="1"/>
    <xf numFmtId="164" fontId="1" fillId="0" borderId="2" xfId="1" applyNumberFormat="1" applyBorder="1"/>
    <xf numFmtId="164" fontId="4" fillId="0" borderId="2" xfId="1" applyNumberFormat="1" applyFont="1" applyBorder="1"/>
    <xf numFmtId="164" fontId="1" fillId="0" borderId="0" xfId="1" applyNumberFormat="1"/>
    <xf numFmtId="164" fontId="1" fillId="3" borderId="1" xfId="1" applyNumberFormat="1" applyFill="1" applyBorder="1" applyAlignment="1">
      <alignment horizontal="right" wrapText="1"/>
    </xf>
    <xf numFmtId="164" fontId="1" fillId="4" borderId="1" xfId="1" applyNumberFormat="1" applyFill="1" applyBorder="1" applyAlignment="1">
      <alignment horizontal="right" wrapText="1"/>
    </xf>
    <xf numFmtId="164" fontId="4" fillId="0" borderId="3" xfId="1" applyNumberFormat="1" applyFont="1" applyBorder="1"/>
    <xf numFmtId="164" fontId="1" fillId="3" borderId="4" xfId="1" applyNumberFormat="1" applyFill="1" applyBorder="1" applyAlignment="1">
      <alignment horizontal="right" wrapText="1"/>
    </xf>
    <xf numFmtId="164" fontId="1" fillId="4" borderId="4" xfId="1" applyNumberFormat="1" applyFill="1" applyBorder="1" applyAlignment="1">
      <alignment horizontal="right" wrapText="1"/>
    </xf>
    <xf numFmtId="164" fontId="3" fillId="0" borderId="2" xfId="0" applyNumberFormat="1" applyFont="1" applyBorder="1"/>
    <xf numFmtId="164" fontId="3" fillId="0" borderId="2" xfId="0" applyNumberFormat="1" applyFont="1" applyBorder="1" applyAlignment="1">
      <alignment horizontal="right" wrapText="1"/>
    </xf>
    <xf numFmtId="164" fontId="4" fillId="5" borderId="2" xfId="1" applyNumberFormat="1" applyFont="1" applyFill="1" applyBorder="1"/>
    <xf numFmtId="0" fontId="1" fillId="5" borderId="0" xfId="1" applyFill="1"/>
    <xf numFmtId="164" fontId="1" fillId="5" borderId="0" xfId="1" applyNumberFormat="1" applyFill="1"/>
    <xf numFmtId="0" fontId="5" fillId="4" borderId="0" xfId="0" applyFont="1" applyFill="1" applyAlignment="1">
      <alignment horizontal="left" vertical="center" wrapText="1"/>
    </xf>
    <xf numFmtId="164" fontId="4" fillId="0" borderId="0" xfId="1" applyNumberFormat="1" applyFont="1"/>
    <xf numFmtId="0" fontId="4" fillId="0" borderId="3" xfId="1" applyFont="1" applyBorder="1"/>
    <xf numFmtId="0" fontId="1" fillId="0" borderId="4" xfId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1" fillId="0" borderId="0" xfId="1" applyNumberFormat="1" applyAlignment="1">
      <alignment horizontal="right" wrapText="1"/>
    </xf>
    <xf numFmtId="0" fontId="6" fillId="0" borderId="0" xfId="1" applyFont="1"/>
    <xf numFmtId="0" fontId="7" fillId="0" borderId="0" xfId="2"/>
    <xf numFmtId="0" fontId="8" fillId="0" borderId="0" xfId="2" applyFont="1"/>
    <xf numFmtId="0" fontId="1" fillId="0" borderId="0" xfId="2" applyFont="1"/>
    <xf numFmtId="0" fontId="1" fillId="0" borderId="0" xfId="2" applyFont="1" applyAlignment="1">
      <alignment horizontal="right" wrapText="1"/>
    </xf>
    <xf numFmtId="0" fontId="0" fillId="0" borderId="0" xfId="0"/>
    <xf numFmtId="0" fontId="0" fillId="0" borderId="0" xfId="0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6" xfId="1" applyNumberForma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3" xfId="1" applyBorder="1" applyAlignment="1">
      <alignment horizontal="center"/>
    </xf>
    <xf numFmtId="0" fontId="7" fillId="0" borderId="0" xfId="2" applyAlignment="1">
      <alignment horizontal="center"/>
    </xf>
    <xf numFmtId="0" fontId="1" fillId="0" borderId="0" xfId="2" applyFont="1" applyAlignment="1">
      <alignment horizontal="center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Normal 2" xfId="1" xr:uid="{B074F1D5-8220-40B0-83E4-F0EADDEA7380}"/>
    <cellStyle name="Normal 3" xfId="2" xr:uid="{1395F72C-252A-43D1-B37E-73E3E4468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24252136752136"/>
          <c:y val="6.5861875472260772E-2"/>
          <c:w val="0.52412136752136751"/>
          <c:h val="0.60338018556897621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'Commit Load &amp; Writes'!$C$1:$D$1</c:f>
              <c:strCache>
                <c:ptCount val="2"/>
                <c:pt idx="0">
                  <c:v>L1D commit load</c:v>
                </c:pt>
                <c:pt idx="1">
                  <c:v>L1D commit write</c:v>
                </c:pt>
              </c:strCache>
            </c:strRef>
          </c:cat>
          <c:val>
            <c:numRef>
              <c:f>'Commit Load &amp; Writes'!$C$2:$D$2</c:f>
              <c:numCache>
                <c:formatCode>General</c:formatCode>
                <c:ptCount val="2"/>
                <c:pt idx="0">
                  <c:v>98.484515560000006</c:v>
                </c:pt>
                <c:pt idx="1">
                  <c:v>89.967946670000003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8-449D-827D-378038388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Hit Rate</a:t>
                </a:r>
                <a:r>
                  <a:rPr lang="en-IN" baseline="0"/>
                  <a:t> </a:t>
                </a:r>
                <a:r>
                  <a:rPr lang="en-IN"/>
                  <a:t>(%) </a:t>
                </a:r>
              </a:p>
            </c:rich>
          </c:tx>
          <c:layout>
            <c:manualLayout>
              <c:xMode val="edge"/>
              <c:yMode val="edge"/>
              <c:x val="0.11788303835805178"/>
              <c:y val="0.2260220880399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20"/>
        <c:minorUnit val="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22992899552705"/>
          <c:y val="4.297205475501726E-2"/>
          <c:w val="0.80455486117656305"/>
          <c:h val="0.8644698382248975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'L1D miss lat Mean(spec+gap)'!$A$7</c:f>
              <c:strCache>
                <c:ptCount val="1"/>
                <c:pt idx="0">
                  <c:v>Non-secure cache system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'L1D miss lat Mean(spec+gap)'!$B$2:$F$2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miss lat Mean(spec+gap)'!$B$7:$F$7</c:f>
              <c:numCache>
                <c:formatCode>General</c:formatCode>
                <c:ptCount val="5"/>
                <c:pt idx="0">
                  <c:v>99.019939289999996</c:v>
                </c:pt>
                <c:pt idx="1">
                  <c:v>114.0878992</c:v>
                </c:pt>
                <c:pt idx="2">
                  <c:v>58.248519620000003</c:v>
                </c:pt>
                <c:pt idx="3">
                  <c:v>56.2853973</c:v>
                </c:pt>
                <c:pt idx="4">
                  <c:v>87.794832450000001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9-4001-891B-0434865A4D0B}"/>
            </c:ext>
          </c:extLst>
        </c:ser>
        <c:ser>
          <c:idx val="3"/>
          <c:order val="1"/>
          <c:tx>
            <c:strRef>
              <c:f>'L1D miss lat Mean(spec+gap)'!$A$3</c:f>
              <c:strCache>
                <c:ptCount val="1"/>
                <c:pt idx="0">
                  <c:v>Secure cache system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miss lat Mean(spec+gap)'!$B$2:$F$2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miss lat Mean(spec+gap)'!$B$3:$F$3</c:f>
              <c:numCache>
                <c:formatCode>General</c:formatCode>
                <c:ptCount val="5"/>
                <c:pt idx="0">
                  <c:v>123.3902267</c:v>
                </c:pt>
                <c:pt idx="1">
                  <c:v>177.8577865</c:v>
                </c:pt>
                <c:pt idx="2">
                  <c:v>61.31689789</c:v>
                </c:pt>
                <c:pt idx="3">
                  <c:v>58.594237210000003</c:v>
                </c:pt>
                <c:pt idx="4">
                  <c:v>114.7873931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9-4001-891B-0434865A4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'L1D miss lat Mean(spec+gap)'!$A$4</c15:sqref>
                        </c15:formulaRef>
                      </c:ext>
                    </c:extLst>
                    <c:strCache>
                      <c:ptCount val="1"/>
                      <c:pt idx="0">
                        <c:v>On-access + Filter(Secure cache system)</c:v>
                      </c:pt>
                    </c:strCache>
                  </c:strRef>
                </c:tx>
                <c:spPr>
                  <a:pattFill prst="dashHorz">
                    <a:fgClr>
                      <a:schemeClr val="bg1">
                        <a:lumMod val="50000"/>
                      </a:schemeClr>
                    </a:fgClr>
                    <a:bgClr>
                      <a:schemeClr val="bg1">
                        <a:lumMod val="8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'L1D miss lat Mean(spec+gap)'!$B$2:$F$2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'L1D miss lat Mean(spec+gap)'!$B$4:$F$4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110.3385404</c:v>
                      </c:pt>
                      <c:pt idx="1">
                        <c:v>142.18429219999999</c:v>
                      </c:pt>
                      <c:pt idx="2">
                        <c:v>54.994594229999997</c:v>
                      </c:pt>
                      <c:pt idx="3">
                        <c:v>53.374018290000002</c:v>
                      </c:pt>
                      <c:pt idx="4">
                        <c:v>93.483706810000001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C9-4001-891B-0434865A4D0B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miss lat Mean(spec+gap)'!$A$5</c15:sqref>
                        </c15:formulaRef>
                      </c:ext>
                    </c:extLst>
                    <c:strCache>
                      <c:ptCount val="1"/>
                      <c:pt idx="0">
                        <c:v>On-commit(Secure cache system)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miss lat Mean(spec+gap)'!$B$2:$F$2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miss lat Mean(spec+gap)'!$B$5:$F$5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135.19186880000001</c:v>
                      </c:pt>
                      <c:pt idx="1">
                        <c:v>147.6141058</c:v>
                      </c:pt>
                      <c:pt idx="2">
                        <c:v>66.62705373</c:v>
                      </c:pt>
                      <c:pt idx="3">
                        <c:v>78.785546769999996</c:v>
                      </c:pt>
                      <c:pt idx="4">
                        <c:v>129.7382758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C9-4001-891B-0434865A4D0B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miss lat Mean(spec+gap)'!$A$6</c15:sqref>
                        </c15:formulaRef>
                      </c:ext>
                    </c:extLst>
                    <c:strCache>
                      <c:ptCount val="1"/>
                      <c:pt idx="0">
                        <c:v>On-commit + Filter(Secure cache system)</c:v>
                      </c:pt>
                    </c:strCache>
                  </c:strRef>
                </c:tx>
                <c:spPr>
                  <a:pattFill prst="pct5">
                    <a:fgClr>
                      <a:schemeClr val="tx1">
                        <a:lumMod val="85000"/>
                        <a:lumOff val="15000"/>
                      </a:schemeClr>
                    </a:fgClr>
                    <a:bgClr>
                      <a:schemeClr val="bg1">
                        <a:lumMod val="7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miss lat Mean(spec+gap)'!$B$2:$F$2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miss lat Mean(spec+gap)'!$B$6:$F$6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124.1023557</c:v>
                      </c:pt>
                      <c:pt idx="1">
                        <c:v>128.3514413</c:v>
                      </c:pt>
                      <c:pt idx="2">
                        <c:v>60.197291710000002</c:v>
                      </c:pt>
                      <c:pt idx="3">
                        <c:v>71.64379117</c:v>
                      </c:pt>
                      <c:pt idx="4">
                        <c:v>114.1689341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C9-4001-891B-0434865A4D0B}"/>
                  </c:ext>
                </c:extLst>
              </c15:ser>
            </c15:filteredBarSeries>
          </c:ext>
        </c:extLst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085833839"/>
        <c:crosses val="autoZero"/>
        <c:auto val="1"/>
        <c:lblAlgn val="ctr"/>
        <c:lblOffset val="0"/>
        <c:tickLblSkip val="1"/>
        <c:noMultiLvlLbl val="0"/>
      </c:catAx>
      <c:valAx>
        <c:axId val="2085833839"/>
        <c:scaling>
          <c:orientation val="minMax"/>
          <c:max val="180"/>
          <c:min val="4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L1D Load Miss Latency (Cycles)</a:t>
                </a:r>
              </a:p>
            </c:rich>
          </c:tx>
          <c:layout>
            <c:manualLayout>
              <c:xMode val="edge"/>
              <c:yMode val="edge"/>
              <c:x val="1.179891188785152E-2"/>
              <c:y val="0.12027393198324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5821839"/>
        <c:crosses val="autoZero"/>
        <c:crossBetween val="between"/>
        <c:minorUnit val="4"/>
      </c:valAx>
      <c:spPr>
        <a:noFill/>
        <a:ln w="635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7170064954801425"/>
          <c:y val="0.21500270513539024"/>
          <c:w val="0.35469244652840148"/>
          <c:h val="0.134310093430281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vert="horz" anchor="ctr" anchorCtr="0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3928045984877"/>
          <c:y val="2.706151411919178E-2"/>
          <c:w val="0.84807925890443769"/>
          <c:h val="0.8691118446925181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'Speedup Gmean(spec+gap) motiv'!$A$7</c:f>
              <c:strCache>
                <c:ptCount val="1"/>
                <c:pt idx="0">
                  <c:v>On-access (Non-secure cache system)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Gmean(spec+gap) motiv'!$B$2:$F$2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Gmean(spec+gap) motiv'!$B$7:$F$7</c:f>
              <c:numCache>
                <c:formatCode>General</c:formatCode>
                <c:ptCount val="5"/>
                <c:pt idx="0">
                  <c:v>1.2471259299999999</c:v>
                </c:pt>
                <c:pt idx="1">
                  <c:v>1.2723389919999999</c:v>
                </c:pt>
                <c:pt idx="2">
                  <c:v>1.2935954970000001</c:v>
                </c:pt>
                <c:pt idx="3">
                  <c:v>1.2937226550000001</c:v>
                </c:pt>
                <c:pt idx="4">
                  <c:v>1.311331655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A-47C7-A2B7-BAAC26BF7951}"/>
            </c:ext>
          </c:extLst>
        </c:ser>
        <c:ser>
          <c:idx val="3"/>
          <c:order val="1"/>
          <c:tx>
            <c:strRef>
              <c:f>'Speedup Gmean(spec+gap) motiv'!$A$3</c:f>
              <c:strCache>
                <c:ptCount val="1"/>
                <c:pt idx="0">
                  <c:v>On-access (Secure cache system)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'Speedup Gmean(spec+gap) motiv'!$B$2:$F$2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Gmean(spec+gap) motiv'!$B$3:$F$3</c:f>
              <c:numCache>
                <c:formatCode>General</c:formatCode>
                <c:ptCount val="5"/>
                <c:pt idx="0">
                  <c:v>1.183742201</c:v>
                </c:pt>
                <c:pt idx="1">
                  <c:v>1.18177836</c:v>
                </c:pt>
                <c:pt idx="2">
                  <c:v>1.217748244</c:v>
                </c:pt>
                <c:pt idx="3">
                  <c:v>1.2403596729999999</c:v>
                </c:pt>
                <c:pt idx="4">
                  <c:v>1.234205314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A-47C7-A2B7-BAAC26BF7951}"/>
            </c:ext>
          </c:extLst>
        </c:ser>
        <c:ser>
          <c:idx val="0"/>
          <c:order val="3"/>
          <c:tx>
            <c:strRef>
              <c:f>'Speedup Gmean(spec+gap) motiv'!$A$5</c:f>
              <c:strCache>
                <c:ptCount val="1"/>
                <c:pt idx="0">
                  <c:v>On-commit (Secure cache system)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Gmean(spec+gap) motiv'!$B$2:$F$2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Gmean(spec+gap) motiv'!$B$5:$F$5</c:f>
              <c:numCache>
                <c:formatCode>General</c:formatCode>
                <c:ptCount val="5"/>
                <c:pt idx="0">
                  <c:v>1.1559148079999999</c:v>
                </c:pt>
                <c:pt idx="1">
                  <c:v>1.149837612</c:v>
                </c:pt>
                <c:pt idx="2">
                  <c:v>1.1882703109999999</c:v>
                </c:pt>
                <c:pt idx="3">
                  <c:v>1.176265889</c:v>
                </c:pt>
                <c:pt idx="4">
                  <c:v>1.207354821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A-47C7-A2B7-BAAC26BF79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'Speedup Gmean(spec+gap) motiv'!$A$4</c15:sqref>
                        </c15:formulaRef>
                      </c:ext>
                    </c:extLst>
                    <c:strCache>
                      <c:ptCount val="1"/>
                      <c:pt idx="0">
                        <c:v>On-access + Filter (Secure cache system)</c:v>
                      </c:pt>
                    </c:strCache>
                  </c:strRef>
                </c:tx>
                <c:spPr>
                  <a:pattFill prst="dashHorz">
                    <a:fgClr>
                      <a:schemeClr val="bg1">
                        <a:lumMod val="50000"/>
                      </a:schemeClr>
                    </a:fgClr>
                    <a:bgClr>
                      <a:schemeClr val="bg1">
                        <a:lumMod val="8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'Speedup Gmean(spec+gap) motiv'!$B$2:$F$2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'Speedup Gmean(spec+gap) motiv'!$B$4:$F$4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1.2214217380000001</c:v>
                      </c:pt>
                      <c:pt idx="1">
                        <c:v>1.2285467809999999</c:v>
                      </c:pt>
                      <c:pt idx="2">
                        <c:v>1.265176582</c:v>
                      </c:pt>
                      <c:pt idx="3">
                        <c:v>1.2792746690000001</c:v>
                      </c:pt>
                      <c:pt idx="4">
                        <c:v>1.291562651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7A-47C7-A2B7-BAAC26BF7951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motiv'!$A$6</c15:sqref>
                        </c15:formulaRef>
                      </c:ext>
                    </c:extLst>
                    <c:strCache>
                      <c:ptCount val="1"/>
                      <c:pt idx="0">
                        <c:v>On-commit + Filter(Secure cache system)</c:v>
                      </c:pt>
                    </c:strCache>
                  </c:strRef>
                </c:tx>
                <c:spPr>
                  <a:pattFill prst="pct5">
                    <a:fgClr>
                      <a:schemeClr val="tx1">
                        <a:lumMod val="85000"/>
                        <a:lumOff val="15000"/>
                      </a:schemeClr>
                    </a:fgClr>
                    <a:bgClr>
                      <a:schemeClr val="bg1">
                        <a:lumMod val="7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motiv'!$B$2:$F$2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motiv'!$B$6:$F$6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1.1827091240000001</c:v>
                      </c:pt>
                      <c:pt idx="1">
                        <c:v>1.1839323690000001</c:v>
                      </c:pt>
                      <c:pt idx="2">
                        <c:v>1.232316905</c:v>
                      </c:pt>
                      <c:pt idx="3">
                        <c:v>1.2161034129999999</c:v>
                      </c:pt>
                      <c:pt idx="4">
                        <c:v>1.2304462839999999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7A-47C7-A2B7-BAAC26BF7951}"/>
                  </c:ext>
                </c:extLst>
              </c15:ser>
            </c15:filteredBarSeries>
          </c:ext>
        </c:extLst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.5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Speedup </a:t>
                </a:r>
              </a:p>
            </c:rich>
          </c:tx>
          <c:layout>
            <c:manualLayout>
              <c:xMode val="edge"/>
              <c:yMode val="edge"/>
              <c:x val="1.4483397201218049E-2"/>
              <c:y val="0.340015588627991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150132788420369"/>
          <c:y val="0.10737087192601479"/>
          <c:w val="0.53501692561613023"/>
          <c:h val="0.192179657367709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743589743588"/>
          <c:y val="6.5861875472260772E-2"/>
          <c:w val="0.77206861101975555"/>
          <c:h val="0.6949248077140229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'Speedup Gmean(Spec)'!$A$3</c:f>
              <c:strCache>
                <c:ptCount val="1"/>
                <c:pt idx="0">
                  <c:v>On-access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'Speedup Gmean(Spec)'!$B$2:$F$2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Gmean(Spec)'!$B$3:$F$3</c:f>
              <c:numCache>
                <c:formatCode>0.000</c:formatCode>
                <c:ptCount val="5"/>
                <c:pt idx="0">
                  <c:v>1.1727846829999999</c:v>
                </c:pt>
                <c:pt idx="1">
                  <c:v>1.208070255</c:v>
                </c:pt>
                <c:pt idx="2">
                  <c:v>1.2408916699999999</c:v>
                </c:pt>
                <c:pt idx="3">
                  <c:v>1.264375883</c:v>
                </c:pt>
                <c:pt idx="4">
                  <c:v>1.2395103190000001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BEF-B102-EF580FC7D181}"/>
            </c:ext>
          </c:extLst>
        </c:ser>
        <c:ser>
          <c:idx val="4"/>
          <c:order val="1"/>
          <c:tx>
            <c:strRef>
              <c:f>'Speedup Gmean(Spec)'!$A$4</c:f>
              <c:strCache>
                <c:ptCount val="1"/>
                <c:pt idx="0">
                  <c:v>On-access + Filter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'Speedup Gmean(Spec)'!$B$2:$F$2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Gmean(Spec)'!$B$4:$F$4</c:f>
              <c:numCache>
                <c:formatCode>0.000</c:formatCode>
                <c:ptCount val="5"/>
                <c:pt idx="0">
                  <c:v>1.2183303590000001</c:v>
                </c:pt>
                <c:pt idx="1">
                  <c:v>1.265255222</c:v>
                </c:pt>
                <c:pt idx="2">
                  <c:v>1.300028355</c:v>
                </c:pt>
                <c:pt idx="3">
                  <c:v>1.3134974079999999</c:v>
                </c:pt>
                <c:pt idx="4">
                  <c:v>1.3134591520000001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BEF-B102-EF580FC7D181}"/>
            </c:ext>
          </c:extLst>
        </c:ser>
        <c:ser>
          <c:idx val="0"/>
          <c:order val="2"/>
          <c:tx>
            <c:strRef>
              <c:f>'Speedup Gmean(Spec)'!$A$5</c:f>
              <c:strCache>
                <c:ptCount val="1"/>
                <c:pt idx="0">
                  <c:v>On-commit</c:v>
                </c:pt>
              </c:strCache>
            </c:strRef>
          </c:tx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Gmean(Spec)'!$B$5:$F$5</c:f>
              <c:numCache>
                <c:formatCode>0.000</c:formatCode>
                <c:ptCount val="5"/>
                <c:pt idx="0">
                  <c:v>1.135778433</c:v>
                </c:pt>
                <c:pt idx="1">
                  <c:v>1.1865624880000001</c:v>
                </c:pt>
                <c:pt idx="2">
                  <c:v>1.2175138889999999</c:v>
                </c:pt>
                <c:pt idx="3">
                  <c:v>1.1805046610000001</c:v>
                </c:pt>
                <c:pt idx="4">
                  <c:v>1.215956072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7-4BEF-B102-EF580FC7D181}"/>
            </c:ext>
          </c:extLst>
        </c:ser>
        <c:ser>
          <c:idx val="1"/>
          <c:order val="3"/>
          <c:tx>
            <c:strRef>
              <c:f>'Speedup Gmean(Spec)'!$A$6</c:f>
              <c:strCache>
                <c:ptCount val="1"/>
                <c:pt idx="0">
                  <c:v>On-commit + Filter</c:v>
                </c:pt>
              </c:strCache>
            </c:strRef>
          </c:tx>
          <c:spPr>
            <a:pattFill prst="pct5">
              <a:fgClr>
                <a:schemeClr val="bg1">
                  <a:lumMod val="95000"/>
                </a:schemeClr>
              </a:fgClr>
              <a:bgClr>
                <a:schemeClr val="tx1">
                  <a:lumMod val="50000"/>
                  <a:lumOff val="50000"/>
                </a:schemeClr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Gmean(Spec)'!$B$6:$F$6</c:f>
              <c:numCache>
                <c:formatCode>0.000</c:formatCode>
                <c:ptCount val="5"/>
                <c:pt idx="0">
                  <c:v>1.1645193330000001</c:v>
                </c:pt>
                <c:pt idx="1">
                  <c:v>1.2235628140000001</c:v>
                </c:pt>
                <c:pt idx="2">
                  <c:v>1.2712477099999999</c:v>
                </c:pt>
                <c:pt idx="3">
                  <c:v>1.2296867140000001</c:v>
                </c:pt>
                <c:pt idx="4">
                  <c:v>1.238956524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7-4BEF-B102-EF580FC7D181}"/>
            </c:ext>
          </c:extLst>
        </c:ser>
        <c:ser>
          <c:idx val="2"/>
          <c:order val="4"/>
          <c:tx>
            <c:strRef>
              <c:f>'Speedup Gmean(Spec)'!$A$7</c:f>
              <c:strCache>
                <c:ptCount val="1"/>
                <c:pt idx="0">
                  <c:v>Non-secure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delete val="1"/>
          </c:dLbls>
          <c:cat>
            <c:strRef>
              <c:f>'Speedup Gmean(Spec)'!$B$2:$F$2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Gmean(Spec)'!$B$7:$F$7</c:f>
              <c:numCache>
                <c:formatCode>0.000</c:formatCode>
                <c:ptCount val="5"/>
                <c:pt idx="0">
                  <c:v>1.2861126300000001</c:v>
                </c:pt>
                <c:pt idx="1">
                  <c:v>1.3389136740000001</c:v>
                </c:pt>
                <c:pt idx="2">
                  <c:v>1.35390561</c:v>
                </c:pt>
                <c:pt idx="3">
                  <c:v>1.357085208</c:v>
                </c:pt>
                <c:pt idx="4">
                  <c:v>1.372035028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7-4BEF-B102-EF580FC7D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.5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Speedup </a:t>
                </a:r>
              </a:p>
            </c:rich>
          </c:tx>
          <c:layout>
            <c:manualLayout>
              <c:xMode val="edge"/>
              <c:yMode val="edge"/>
              <c:x val="3.0777064388401651E-2"/>
              <c:y val="0.31470954303988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505659707943609"/>
          <c:y val="7.7464206169444424E-2"/>
          <c:w val="0.52658847801740172"/>
          <c:h val="0.17027794928928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48136949141660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'Speedup Berti perBench(Spec)'!$B$1</c:f>
              <c:strCache>
                <c:ptCount val="1"/>
                <c:pt idx="0">
                  <c:v>Berti-S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Berti perBench(Spec)'!$A$2:$A$48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Berti perBench(Spec)'!$B$2:$B$48</c:f>
              <c:numCache>
                <c:formatCode>General</c:formatCode>
                <c:ptCount val="46"/>
                <c:pt idx="0">
                  <c:v>1.002172796</c:v>
                </c:pt>
                <c:pt idx="1">
                  <c:v>2.10661093</c:v>
                </c:pt>
                <c:pt idx="2">
                  <c:v>6.4669197020000002</c:v>
                </c:pt>
                <c:pt idx="3">
                  <c:v>1.424754345</c:v>
                </c:pt>
                <c:pt idx="4">
                  <c:v>2.843728794</c:v>
                </c:pt>
                <c:pt idx="5">
                  <c:v>2.846270498</c:v>
                </c:pt>
                <c:pt idx="6">
                  <c:v>1.339066391</c:v>
                </c:pt>
                <c:pt idx="7">
                  <c:v>1.751241115</c:v>
                </c:pt>
                <c:pt idx="8">
                  <c:v>1.1920944680000001</c:v>
                </c:pt>
                <c:pt idx="9">
                  <c:v>0.98581535570000001</c:v>
                </c:pt>
                <c:pt idx="10">
                  <c:v>1.04239068</c:v>
                </c:pt>
                <c:pt idx="11">
                  <c:v>0.95777115700000004</c:v>
                </c:pt>
                <c:pt idx="12">
                  <c:v>1.5010145109999999</c:v>
                </c:pt>
                <c:pt idx="13">
                  <c:v>1.3909609599999999</c:v>
                </c:pt>
                <c:pt idx="14">
                  <c:v>1.110516635</c:v>
                </c:pt>
                <c:pt idx="15">
                  <c:v>1.3010159610000001</c:v>
                </c:pt>
                <c:pt idx="16">
                  <c:v>1.020836922</c:v>
                </c:pt>
                <c:pt idx="17">
                  <c:v>1.006203306</c:v>
                </c:pt>
                <c:pt idx="18">
                  <c:v>0.99622181720000003</c:v>
                </c:pt>
                <c:pt idx="19">
                  <c:v>0.9973169623</c:v>
                </c:pt>
                <c:pt idx="20">
                  <c:v>0.99865553809999996</c:v>
                </c:pt>
                <c:pt idx="21">
                  <c:v>0.99972644470000005</c:v>
                </c:pt>
                <c:pt idx="22">
                  <c:v>1.001843431</c:v>
                </c:pt>
                <c:pt idx="23">
                  <c:v>0.99965778829999996</c:v>
                </c:pt>
                <c:pt idx="24">
                  <c:v>0.9996784688</c:v>
                </c:pt>
                <c:pt idx="25">
                  <c:v>1.0002792599999999</c:v>
                </c:pt>
                <c:pt idx="26">
                  <c:v>1.232103596</c:v>
                </c:pt>
                <c:pt idx="27">
                  <c:v>1.1522970939999999</c:v>
                </c:pt>
                <c:pt idx="28">
                  <c:v>0.9684605597</c:v>
                </c:pt>
                <c:pt idx="29">
                  <c:v>1.2728365800000001</c:v>
                </c:pt>
                <c:pt idx="30">
                  <c:v>2.3263295180000001</c:v>
                </c:pt>
                <c:pt idx="31">
                  <c:v>1.0507363590000001</c:v>
                </c:pt>
                <c:pt idx="32">
                  <c:v>1.099885051</c:v>
                </c:pt>
                <c:pt idx="33">
                  <c:v>1.198840337</c:v>
                </c:pt>
                <c:pt idx="34">
                  <c:v>1.4428579269999999</c:v>
                </c:pt>
                <c:pt idx="35">
                  <c:v>1.7709008550000001</c:v>
                </c:pt>
                <c:pt idx="36">
                  <c:v>1.4462244849999999</c:v>
                </c:pt>
                <c:pt idx="37">
                  <c:v>1.14380652</c:v>
                </c:pt>
                <c:pt idx="38">
                  <c:v>1.739361642</c:v>
                </c:pt>
                <c:pt idx="39">
                  <c:v>1.785739129</c:v>
                </c:pt>
                <c:pt idx="40">
                  <c:v>1.0901707970000001</c:v>
                </c:pt>
                <c:pt idx="41">
                  <c:v>1.3469792620000001</c:v>
                </c:pt>
                <c:pt idx="42">
                  <c:v>1.533001287</c:v>
                </c:pt>
                <c:pt idx="43">
                  <c:v>1.822284158</c:v>
                </c:pt>
                <c:pt idx="44">
                  <c:v>0.99883210359999997</c:v>
                </c:pt>
                <c:pt idx="45">
                  <c:v>1.3349497619999999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70F-8D3C-0FDD581B26CA}"/>
            </c:ext>
          </c:extLst>
        </c:ser>
        <c:ser>
          <c:idx val="1"/>
          <c:order val="1"/>
          <c:tx>
            <c:strRef>
              <c:f>'Speedup Berti perBench(Spec)'!$C$1</c:f>
              <c:strCache>
                <c:ptCount val="1"/>
                <c:pt idx="0">
                  <c:v>Berti-SH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Berti perBench(Spec)'!$A$2:$A$48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Berti perBench(Spec)'!$C$2:$C$48</c:f>
              <c:numCache>
                <c:formatCode>General</c:formatCode>
                <c:ptCount val="46"/>
                <c:pt idx="0">
                  <c:v>1.0056463</c:v>
                </c:pt>
                <c:pt idx="1">
                  <c:v>2.10165208</c:v>
                </c:pt>
                <c:pt idx="2">
                  <c:v>6.4450689460000001</c:v>
                </c:pt>
                <c:pt idx="3">
                  <c:v>1.435099973</c:v>
                </c:pt>
                <c:pt idx="4">
                  <c:v>2.836038227</c:v>
                </c:pt>
                <c:pt idx="5">
                  <c:v>2.8376979050000002</c:v>
                </c:pt>
                <c:pt idx="6">
                  <c:v>1.674500571</c:v>
                </c:pt>
                <c:pt idx="7">
                  <c:v>1.7548287600000001</c:v>
                </c:pt>
                <c:pt idx="8">
                  <c:v>1.188516533</c:v>
                </c:pt>
                <c:pt idx="9">
                  <c:v>0.93421491550000002</c:v>
                </c:pt>
                <c:pt idx="10">
                  <c:v>1.0675870569999999</c:v>
                </c:pt>
                <c:pt idx="11">
                  <c:v>1.012428176</c:v>
                </c:pt>
                <c:pt idx="12">
                  <c:v>1.563149696</c:v>
                </c:pt>
                <c:pt idx="13">
                  <c:v>1.4205713740000001</c:v>
                </c:pt>
                <c:pt idx="14">
                  <c:v>1.110870644</c:v>
                </c:pt>
                <c:pt idx="15">
                  <c:v>1.2945206010000001</c:v>
                </c:pt>
                <c:pt idx="16">
                  <c:v>1.017547725</c:v>
                </c:pt>
                <c:pt idx="17">
                  <c:v>1.0017565530000001</c:v>
                </c:pt>
                <c:pt idx="18">
                  <c:v>1.0007742470000001</c:v>
                </c:pt>
                <c:pt idx="19">
                  <c:v>1.0030449450000001</c:v>
                </c:pt>
                <c:pt idx="20">
                  <c:v>1.1451872489999999</c:v>
                </c:pt>
                <c:pt idx="21">
                  <c:v>1.0249309630000001</c:v>
                </c:pt>
                <c:pt idx="22">
                  <c:v>1.05721018</c:v>
                </c:pt>
                <c:pt idx="23">
                  <c:v>1.024417809</c:v>
                </c:pt>
                <c:pt idx="24">
                  <c:v>1.0000507679999999</c:v>
                </c:pt>
                <c:pt idx="25">
                  <c:v>0.99995143310000001</c:v>
                </c:pt>
                <c:pt idx="26">
                  <c:v>1.2733914150000001</c:v>
                </c:pt>
                <c:pt idx="27">
                  <c:v>1.1765215069999999</c:v>
                </c:pt>
                <c:pt idx="28">
                  <c:v>1.0247127540000001</c:v>
                </c:pt>
                <c:pt idx="29">
                  <c:v>1.272822041</c:v>
                </c:pt>
                <c:pt idx="30">
                  <c:v>2.3269944699999998</c:v>
                </c:pt>
                <c:pt idx="31">
                  <c:v>1.0542518359999999</c:v>
                </c:pt>
                <c:pt idx="32">
                  <c:v>1.1087017240000001</c:v>
                </c:pt>
                <c:pt idx="33">
                  <c:v>1.3008398459999999</c:v>
                </c:pt>
                <c:pt idx="34">
                  <c:v>1.4324758150000001</c:v>
                </c:pt>
                <c:pt idx="35">
                  <c:v>1.778050149</c:v>
                </c:pt>
                <c:pt idx="36">
                  <c:v>1.4345842369999999</c:v>
                </c:pt>
                <c:pt idx="37">
                  <c:v>1.1680642080000001</c:v>
                </c:pt>
                <c:pt idx="38">
                  <c:v>1.796604825</c:v>
                </c:pt>
                <c:pt idx="39">
                  <c:v>1.9175683290000001</c:v>
                </c:pt>
                <c:pt idx="40">
                  <c:v>1.0989084549999999</c:v>
                </c:pt>
                <c:pt idx="41">
                  <c:v>1.351595909</c:v>
                </c:pt>
                <c:pt idx="42">
                  <c:v>1.5335423399999999</c:v>
                </c:pt>
                <c:pt idx="43">
                  <c:v>1.8561262039999999</c:v>
                </c:pt>
                <c:pt idx="44">
                  <c:v>1.00148287</c:v>
                </c:pt>
                <c:pt idx="45">
                  <c:v>1.3617465740000001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70F-8D3C-0FDD581B26CA}"/>
            </c:ext>
          </c:extLst>
        </c:ser>
        <c:ser>
          <c:idx val="2"/>
          <c:order val="2"/>
          <c:tx>
            <c:strRef>
              <c:f>'Speedup Berti perBench(Spec)'!$D$1</c:f>
              <c:strCache>
                <c:ptCount val="1"/>
                <c:pt idx="0">
                  <c:v>Berti-SH + Filter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'Speedup Berti perBench(Spec)'!$A$2:$A$48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Geomean</c:v>
                </c:pt>
              </c:strCache>
            </c:strRef>
          </c:cat>
          <c:val>
            <c:numRef>
              <c:f>'Speedup Berti perBench(Spec)'!$D$2:$D$48</c:f>
              <c:numCache>
                <c:formatCode>General</c:formatCode>
                <c:ptCount val="46"/>
                <c:pt idx="0">
                  <c:v>1.0068894880000001</c:v>
                </c:pt>
                <c:pt idx="1">
                  <c:v>2.1410923390000001</c:v>
                </c:pt>
                <c:pt idx="2">
                  <c:v>7.4285368419999998</c:v>
                </c:pt>
                <c:pt idx="3">
                  <c:v>1.4446450829999999</c:v>
                </c:pt>
                <c:pt idx="4">
                  <c:v>2.8599298800000001</c:v>
                </c:pt>
                <c:pt idx="5">
                  <c:v>2.8632459290000001</c:v>
                </c:pt>
                <c:pt idx="6">
                  <c:v>1.6984556019999999</c:v>
                </c:pt>
                <c:pt idx="7">
                  <c:v>1.7604082459999999</c:v>
                </c:pt>
                <c:pt idx="8">
                  <c:v>1.25069571</c:v>
                </c:pt>
                <c:pt idx="9">
                  <c:v>0.93919373070000001</c:v>
                </c:pt>
                <c:pt idx="10">
                  <c:v>1.8321805120000001</c:v>
                </c:pt>
                <c:pt idx="11">
                  <c:v>1.02443073</c:v>
                </c:pt>
                <c:pt idx="12">
                  <c:v>2.012741487</c:v>
                </c:pt>
                <c:pt idx="13">
                  <c:v>1.6200110299999999</c:v>
                </c:pt>
                <c:pt idx="14">
                  <c:v>1.1223339809999999</c:v>
                </c:pt>
                <c:pt idx="15">
                  <c:v>1.438652791</c:v>
                </c:pt>
                <c:pt idx="16">
                  <c:v>1.017359428</c:v>
                </c:pt>
                <c:pt idx="17">
                  <c:v>1.0002310249999999</c:v>
                </c:pt>
                <c:pt idx="18">
                  <c:v>1.003667576</c:v>
                </c:pt>
                <c:pt idx="19">
                  <c:v>1.017123314</c:v>
                </c:pt>
                <c:pt idx="20">
                  <c:v>1.2152748419999999</c:v>
                </c:pt>
                <c:pt idx="21">
                  <c:v>1.142908152</c:v>
                </c:pt>
                <c:pt idx="22">
                  <c:v>1.1591472</c:v>
                </c:pt>
                <c:pt idx="23">
                  <c:v>1.1391133550000001</c:v>
                </c:pt>
                <c:pt idx="24">
                  <c:v>0.99979269699999995</c:v>
                </c:pt>
                <c:pt idx="25">
                  <c:v>0.99977740179999997</c:v>
                </c:pt>
                <c:pt idx="26">
                  <c:v>1.3398716930000001</c:v>
                </c:pt>
                <c:pt idx="27">
                  <c:v>1.1953480190000001</c:v>
                </c:pt>
                <c:pt idx="28">
                  <c:v>1.0360515480000001</c:v>
                </c:pt>
                <c:pt idx="29">
                  <c:v>1.2752486190000001</c:v>
                </c:pt>
                <c:pt idx="30">
                  <c:v>2.341818527</c:v>
                </c:pt>
                <c:pt idx="31">
                  <c:v>1.0572103159999999</c:v>
                </c:pt>
                <c:pt idx="32">
                  <c:v>1.1089751320000001</c:v>
                </c:pt>
                <c:pt idx="33">
                  <c:v>1.332981389</c:v>
                </c:pt>
                <c:pt idx="34">
                  <c:v>1.446199679</c:v>
                </c:pt>
                <c:pt idx="35">
                  <c:v>1.809817072</c:v>
                </c:pt>
                <c:pt idx="36">
                  <c:v>1.4493043219999999</c:v>
                </c:pt>
                <c:pt idx="37">
                  <c:v>1.208676664</c:v>
                </c:pt>
                <c:pt idx="38">
                  <c:v>1.983830462</c:v>
                </c:pt>
                <c:pt idx="39">
                  <c:v>2.2567857230000001</c:v>
                </c:pt>
                <c:pt idx="40">
                  <c:v>1.104572831</c:v>
                </c:pt>
                <c:pt idx="41">
                  <c:v>1.362293339</c:v>
                </c:pt>
                <c:pt idx="42">
                  <c:v>1.5529902250000001</c:v>
                </c:pt>
                <c:pt idx="43">
                  <c:v>2.0950567339999999</c:v>
                </c:pt>
                <c:pt idx="44">
                  <c:v>1.0008965830000001</c:v>
                </c:pt>
                <c:pt idx="45">
                  <c:v>1.433035507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6-470F-8D3C-0FDD581B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3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4.5969689593027059E-2"/>
              <c:y val="0.25784608470236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0.4"/>
        <c:min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9496638193014805"/>
          <c:y val="1.2419308582417273E-2"/>
          <c:w val="0.27680341260431834"/>
          <c:h val="7.2248831265473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APKI Berti-S, Filter(Spec)'!$B$1</c:f>
              <c:strCache>
                <c:ptCount val="1"/>
                <c:pt idx="0">
                  <c:v>Filter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APKI Berti-S, Filter(Spec)'!$A$2:$A$47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APKI Berti-S, Filter(Spec)'!$B$2:$B$47</c:f>
              <c:numCache>
                <c:formatCode>General</c:formatCode>
                <c:ptCount val="46"/>
                <c:pt idx="0">
                  <c:v>521.97425999999996</c:v>
                </c:pt>
                <c:pt idx="1">
                  <c:v>572.61465999999996</c:v>
                </c:pt>
                <c:pt idx="2">
                  <c:v>893.19470000000001</c:v>
                </c:pt>
                <c:pt idx="3">
                  <c:v>751.48117000000002</c:v>
                </c:pt>
                <c:pt idx="4">
                  <c:v>1138.16146</c:v>
                </c:pt>
                <c:pt idx="5">
                  <c:v>1139.5989</c:v>
                </c:pt>
                <c:pt idx="6">
                  <c:v>581.40853500000003</c:v>
                </c:pt>
                <c:pt idx="7">
                  <c:v>589.69601999999998</c:v>
                </c:pt>
                <c:pt idx="8">
                  <c:v>710.86167</c:v>
                </c:pt>
                <c:pt idx="9">
                  <c:v>353.00628499999999</c:v>
                </c:pt>
                <c:pt idx="10">
                  <c:v>969.34546999999998</c:v>
                </c:pt>
                <c:pt idx="11">
                  <c:v>606.05297499999995</c:v>
                </c:pt>
                <c:pt idx="12">
                  <c:v>778.66407500000003</c:v>
                </c:pt>
                <c:pt idx="13">
                  <c:v>769.33798999999999</c:v>
                </c:pt>
                <c:pt idx="14">
                  <c:v>725.92994499999998</c:v>
                </c:pt>
                <c:pt idx="15">
                  <c:v>771.38194499999997</c:v>
                </c:pt>
                <c:pt idx="16">
                  <c:v>737.530665</c:v>
                </c:pt>
                <c:pt idx="17">
                  <c:v>488.24144000000001</c:v>
                </c:pt>
                <c:pt idx="18">
                  <c:v>669.49459999999999</c:v>
                </c:pt>
                <c:pt idx="19">
                  <c:v>669.69907499999999</c:v>
                </c:pt>
                <c:pt idx="20">
                  <c:v>330.02972</c:v>
                </c:pt>
                <c:pt idx="21">
                  <c:v>370.42007999999998</c:v>
                </c:pt>
                <c:pt idx="22">
                  <c:v>358.86817500000001</c:v>
                </c:pt>
                <c:pt idx="23">
                  <c:v>364.023685</c:v>
                </c:pt>
                <c:pt idx="24">
                  <c:v>577.12368500000002</c:v>
                </c:pt>
                <c:pt idx="25">
                  <c:v>577.97456</c:v>
                </c:pt>
                <c:pt idx="26">
                  <c:v>735.47569499999997</c:v>
                </c:pt>
                <c:pt idx="27">
                  <c:v>740.75045999999998</c:v>
                </c:pt>
                <c:pt idx="28">
                  <c:v>377.38497999999998</c:v>
                </c:pt>
                <c:pt idx="29">
                  <c:v>584.06981499999995</c:v>
                </c:pt>
                <c:pt idx="30">
                  <c:v>601.08731499999999</c:v>
                </c:pt>
                <c:pt idx="31">
                  <c:v>564.68276500000002</c:v>
                </c:pt>
                <c:pt idx="32">
                  <c:v>527.81565999999998</c:v>
                </c:pt>
                <c:pt idx="33">
                  <c:v>895.03857500000004</c:v>
                </c:pt>
                <c:pt idx="34">
                  <c:v>691.90890999999999</c:v>
                </c:pt>
                <c:pt idx="35">
                  <c:v>857.25305000000003</c:v>
                </c:pt>
                <c:pt idx="36">
                  <c:v>691.49755500000003</c:v>
                </c:pt>
                <c:pt idx="37">
                  <c:v>539.47316000000001</c:v>
                </c:pt>
                <c:pt idx="38">
                  <c:v>785.48983499999997</c:v>
                </c:pt>
                <c:pt idx="39">
                  <c:v>796.58102499999995</c:v>
                </c:pt>
                <c:pt idx="40">
                  <c:v>463.14466499999997</c:v>
                </c:pt>
                <c:pt idx="41">
                  <c:v>780.07464500000003</c:v>
                </c:pt>
                <c:pt idx="42">
                  <c:v>825.15119000000004</c:v>
                </c:pt>
                <c:pt idx="43">
                  <c:v>787.36914000000002</c:v>
                </c:pt>
                <c:pt idx="44">
                  <c:v>403.36769500000003</c:v>
                </c:pt>
                <c:pt idx="45">
                  <c:v>659.19404180000004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8-4059-BBF5-57DFF180E7D6}"/>
            </c:ext>
          </c:extLst>
        </c:ser>
        <c:ser>
          <c:idx val="1"/>
          <c:order val="1"/>
          <c:tx>
            <c:strRef>
              <c:f>'L1D APKI Berti-S, Filter(Spec)'!$C$1</c:f>
              <c:strCache>
                <c:ptCount val="1"/>
                <c:pt idx="0">
                  <c:v>Filter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APKI Berti-S, Filter(Spec)'!$A$2:$A$47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APKI Berti-S, Filter(Spec)'!$C$2:$C$47</c:f>
              <c:numCache>
                <c:formatCode>General</c:formatCode>
                <c:ptCount val="46"/>
                <c:pt idx="0">
                  <c:v>377.07817999999997</c:v>
                </c:pt>
                <c:pt idx="1">
                  <c:v>405.76478500000002</c:v>
                </c:pt>
                <c:pt idx="2">
                  <c:v>649.07988</c:v>
                </c:pt>
                <c:pt idx="3">
                  <c:v>456.90026</c:v>
                </c:pt>
                <c:pt idx="4">
                  <c:v>804.94427499999995</c:v>
                </c:pt>
                <c:pt idx="5">
                  <c:v>810.78267500000004</c:v>
                </c:pt>
                <c:pt idx="6">
                  <c:v>542.97651499999995</c:v>
                </c:pt>
                <c:pt idx="7">
                  <c:v>542.59885999999995</c:v>
                </c:pt>
                <c:pt idx="8">
                  <c:v>545.06645000000003</c:v>
                </c:pt>
                <c:pt idx="9">
                  <c:v>275.14836000000003</c:v>
                </c:pt>
                <c:pt idx="10">
                  <c:v>715.97234000000003</c:v>
                </c:pt>
                <c:pt idx="11">
                  <c:v>530.28021999999999</c:v>
                </c:pt>
                <c:pt idx="12">
                  <c:v>549.36726999999996</c:v>
                </c:pt>
                <c:pt idx="13">
                  <c:v>536.05715999999995</c:v>
                </c:pt>
                <c:pt idx="14">
                  <c:v>534.32929000000001</c:v>
                </c:pt>
                <c:pt idx="15">
                  <c:v>579.12561500000004</c:v>
                </c:pt>
                <c:pt idx="16">
                  <c:v>523.97435499999995</c:v>
                </c:pt>
                <c:pt idx="17">
                  <c:v>401.29541499999999</c:v>
                </c:pt>
                <c:pt idx="18">
                  <c:v>438.42647499999998</c:v>
                </c:pt>
                <c:pt idx="19">
                  <c:v>439.22474499999998</c:v>
                </c:pt>
                <c:pt idx="20">
                  <c:v>305.89546999999999</c:v>
                </c:pt>
                <c:pt idx="21">
                  <c:v>325.08061500000002</c:v>
                </c:pt>
                <c:pt idx="22">
                  <c:v>318.64298500000001</c:v>
                </c:pt>
                <c:pt idx="23">
                  <c:v>324.16031500000003</c:v>
                </c:pt>
                <c:pt idx="24">
                  <c:v>438.42330500000003</c:v>
                </c:pt>
                <c:pt idx="25">
                  <c:v>439.05684500000001</c:v>
                </c:pt>
                <c:pt idx="26">
                  <c:v>441.474265</c:v>
                </c:pt>
                <c:pt idx="27">
                  <c:v>439.99542000000002</c:v>
                </c:pt>
                <c:pt idx="28">
                  <c:v>236.00792000000001</c:v>
                </c:pt>
                <c:pt idx="29">
                  <c:v>299.42852499999998</c:v>
                </c:pt>
                <c:pt idx="30">
                  <c:v>299.63864999999998</c:v>
                </c:pt>
                <c:pt idx="31">
                  <c:v>328.031205</c:v>
                </c:pt>
                <c:pt idx="32">
                  <c:v>406.97943500000002</c:v>
                </c:pt>
                <c:pt idx="33">
                  <c:v>439.11547999999999</c:v>
                </c:pt>
                <c:pt idx="34">
                  <c:v>406.03230500000001</c:v>
                </c:pt>
                <c:pt idx="35">
                  <c:v>560.61454500000002</c:v>
                </c:pt>
                <c:pt idx="36">
                  <c:v>410.78857499999998</c:v>
                </c:pt>
                <c:pt idx="37">
                  <c:v>413.41431999999998</c:v>
                </c:pt>
                <c:pt idx="38">
                  <c:v>474.87903999999997</c:v>
                </c:pt>
                <c:pt idx="39">
                  <c:v>539.507475</c:v>
                </c:pt>
                <c:pt idx="40">
                  <c:v>341.06407000000002</c:v>
                </c:pt>
                <c:pt idx="41">
                  <c:v>469.17874499999999</c:v>
                </c:pt>
                <c:pt idx="42">
                  <c:v>523.38189999999997</c:v>
                </c:pt>
                <c:pt idx="43">
                  <c:v>539.83410500000002</c:v>
                </c:pt>
                <c:pt idx="44">
                  <c:v>255.80958000000001</c:v>
                </c:pt>
                <c:pt idx="45">
                  <c:v>458.55173819999999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8-4059-BBF5-57DFF180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L0 - L1</a:t>
                </a:r>
                <a:r>
                  <a:rPr lang="en-IN" sz="1000" b="0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Traffic per </a:t>
                </a:r>
              </a:p>
              <a:p>
                <a:pPr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IN" sz="1000" b="0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kilo instructions</a:t>
                </a:r>
              </a:p>
            </c:rich>
          </c:tx>
          <c:layout>
            <c:manualLayout>
              <c:xMode val="edge"/>
              <c:yMode val="edge"/>
              <c:x val="2.7952031177465544E-2"/>
              <c:y val="0.11670406562614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200"/>
        <c:min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4439285836271203"/>
          <c:y val="1.241939616309112E-2"/>
          <c:w val="0.15792702040169085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'commit load,write Berti-S(Spec)'!$B$1</c:f>
              <c:strCache>
                <c:ptCount val="1"/>
                <c:pt idx="0">
                  <c:v>L1D Commit Load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'commit load,write Berti-S(Spec)'!$A$2:$A$47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'commit load,write Berti-S(Spec)'!$B$2:$B$47</c:f>
              <c:numCache>
                <c:formatCode>General</c:formatCode>
                <c:ptCount val="46"/>
                <c:pt idx="0">
                  <c:v>99.968400000000003</c:v>
                </c:pt>
                <c:pt idx="1">
                  <c:v>99.984099999999998</c:v>
                </c:pt>
                <c:pt idx="2">
                  <c:v>99.999099999999999</c:v>
                </c:pt>
                <c:pt idx="3">
                  <c:v>99.968999999999994</c:v>
                </c:pt>
                <c:pt idx="4">
                  <c:v>99.770799999999994</c:v>
                </c:pt>
                <c:pt idx="5">
                  <c:v>99.767499999999998</c:v>
                </c:pt>
                <c:pt idx="6">
                  <c:v>99.209500000000006</c:v>
                </c:pt>
                <c:pt idx="7">
                  <c:v>99.999899999999997</c:v>
                </c:pt>
                <c:pt idx="8">
                  <c:v>97.027000000000001</c:v>
                </c:pt>
                <c:pt idx="9">
                  <c:v>99.9709</c:v>
                </c:pt>
                <c:pt idx="10">
                  <c:v>96.463099999999997</c:v>
                </c:pt>
                <c:pt idx="11">
                  <c:v>98.540099999999995</c:v>
                </c:pt>
                <c:pt idx="12">
                  <c:v>98.776200000000003</c:v>
                </c:pt>
                <c:pt idx="13">
                  <c:v>99.447000000000003</c:v>
                </c:pt>
                <c:pt idx="14">
                  <c:v>99.361400000000003</c:v>
                </c:pt>
                <c:pt idx="15">
                  <c:v>94.499499999999998</c:v>
                </c:pt>
                <c:pt idx="16">
                  <c:v>98.992999999999995</c:v>
                </c:pt>
                <c:pt idx="17">
                  <c:v>87.276700000000005</c:v>
                </c:pt>
                <c:pt idx="18">
                  <c:v>85.654799999999994</c:v>
                </c:pt>
                <c:pt idx="19">
                  <c:v>85.934399999999997</c:v>
                </c:pt>
                <c:pt idx="20">
                  <c:v>99.560699999999997</c:v>
                </c:pt>
                <c:pt idx="21">
                  <c:v>98.000900000000001</c:v>
                </c:pt>
                <c:pt idx="22">
                  <c:v>98.638400000000004</c:v>
                </c:pt>
                <c:pt idx="23">
                  <c:v>97.818200000000004</c:v>
                </c:pt>
                <c:pt idx="24">
                  <c:v>99.841099999999997</c:v>
                </c:pt>
                <c:pt idx="25">
                  <c:v>99.826800000000006</c:v>
                </c:pt>
                <c:pt idx="26">
                  <c:v>99.447400000000002</c:v>
                </c:pt>
                <c:pt idx="27">
                  <c:v>99.764200000000002</c:v>
                </c:pt>
                <c:pt idx="28">
                  <c:v>99.928700000000006</c:v>
                </c:pt>
                <c:pt idx="29">
                  <c:v>99.990700000000004</c:v>
                </c:pt>
                <c:pt idx="30">
                  <c:v>99.997299999999996</c:v>
                </c:pt>
                <c:pt idx="31">
                  <c:v>99.794899999999998</c:v>
                </c:pt>
                <c:pt idx="32">
                  <c:v>99.730400000000003</c:v>
                </c:pt>
                <c:pt idx="33">
                  <c:v>99.574600000000004</c:v>
                </c:pt>
                <c:pt idx="34">
                  <c:v>99.9953</c:v>
                </c:pt>
                <c:pt idx="35">
                  <c:v>99.995400000000004</c:v>
                </c:pt>
                <c:pt idx="36">
                  <c:v>99.996600000000001</c:v>
                </c:pt>
                <c:pt idx="37">
                  <c:v>99.994399999999999</c:v>
                </c:pt>
                <c:pt idx="38">
                  <c:v>99.94</c:v>
                </c:pt>
                <c:pt idx="39">
                  <c:v>99.760599999999997</c:v>
                </c:pt>
                <c:pt idx="40">
                  <c:v>99.997100000000003</c:v>
                </c:pt>
                <c:pt idx="41">
                  <c:v>99.971599999999995</c:v>
                </c:pt>
                <c:pt idx="42">
                  <c:v>99.966700000000003</c:v>
                </c:pt>
                <c:pt idx="43">
                  <c:v>99.977199999999996</c:v>
                </c:pt>
                <c:pt idx="44">
                  <c:v>99.681600000000003</c:v>
                </c:pt>
                <c:pt idx="45">
                  <c:v>98.484515560000006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8-48A0-A861-E1DEF90CDBA8}"/>
            </c:ext>
          </c:extLst>
        </c:ser>
        <c:ser>
          <c:idx val="1"/>
          <c:order val="1"/>
          <c:tx>
            <c:strRef>
              <c:f>'commit load,write Berti-S(Spec)'!$C$1</c:f>
              <c:strCache>
                <c:ptCount val="1"/>
                <c:pt idx="0">
                  <c:v>L1D Commit Write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'commit load,write Berti-S(Spec)'!$A$2:$A$47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'commit load,write Berti-S(Spec)'!$C$2:$C$47</c:f>
              <c:numCache>
                <c:formatCode>General</c:formatCode>
                <c:ptCount val="46"/>
                <c:pt idx="0">
                  <c:v>98.684799999999996</c:v>
                </c:pt>
                <c:pt idx="1">
                  <c:v>94.534999999999997</c:v>
                </c:pt>
                <c:pt idx="2">
                  <c:v>97.983599999999996</c:v>
                </c:pt>
                <c:pt idx="3">
                  <c:v>97.9559</c:v>
                </c:pt>
                <c:pt idx="4">
                  <c:v>99.621499999999997</c:v>
                </c:pt>
                <c:pt idx="5">
                  <c:v>99.619699999999995</c:v>
                </c:pt>
                <c:pt idx="6">
                  <c:v>95.923199999999994</c:v>
                </c:pt>
                <c:pt idx="7">
                  <c:v>99.151700000000005</c:v>
                </c:pt>
                <c:pt idx="8">
                  <c:v>82.3934</c:v>
                </c:pt>
                <c:pt idx="9">
                  <c:v>63.698700000000002</c:v>
                </c:pt>
                <c:pt idx="10">
                  <c:v>72.980999999999995</c:v>
                </c:pt>
                <c:pt idx="11">
                  <c:v>79.4452</c:v>
                </c:pt>
                <c:pt idx="12">
                  <c:v>85.919700000000006</c:v>
                </c:pt>
                <c:pt idx="13">
                  <c:v>93.098500000000001</c:v>
                </c:pt>
                <c:pt idx="14">
                  <c:v>93.816699999999997</c:v>
                </c:pt>
                <c:pt idx="15">
                  <c:v>54.110700000000001</c:v>
                </c:pt>
                <c:pt idx="16">
                  <c:v>89.038899999999998</c:v>
                </c:pt>
                <c:pt idx="17">
                  <c:v>34.641800000000003</c:v>
                </c:pt>
                <c:pt idx="18">
                  <c:v>75.9435</c:v>
                </c:pt>
                <c:pt idx="19">
                  <c:v>75.721000000000004</c:v>
                </c:pt>
                <c:pt idx="20">
                  <c:v>87.584000000000003</c:v>
                </c:pt>
                <c:pt idx="21">
                  <c:v>79.582400000000007</c:v>
                </c:pt>
                <c:pt idx="22">
                  <c:v>83.415000000000006</c:v>
                </c:pt>
                <c:pt idx="23">
                  <c:v>79.521500000000003</c:v>
                </c:pt>
                <c:pt idx="24">
                  <c:v>88.689300000000003</c:v>
                </c:pt>
                <c:pt idx="25">
                  <c:v>88.859899999999996</c:v>
                </c:pt>
                <c:pt idx="26">
                  <c:v>97.2911</c:v>
                </c:pt>
                <c:pt idx="27">
                  <c:v>98.425700000000006</c:v>
                </c:pt>
                <c:pt idx="28">
                  <c:v>81.933999999999997</c:v>
                </c:pt>
                <c:pt idx="29">
                  <c:v>99.747299999999996</c:v>
                </c:pt>
                <c:pt idx="30">
                  <c:v>99.7667</c:v>
                </c:pt>
                <c:pt idx="31">
                  <c:v>97.521000000000001</c:v>
                </c:pt>
                <c:pt idx="32">
                  <c:v>98.999099999999999</c:v>
                </c:pt>
                <c:pt idx="33">
                  <c:v>95.6678</c:v>
                </c:pt>
                <c:pt idx="34">
                  <c:v>99.844200000000001</c:v>
                </c:pt>
                <c:pt idx="35">
                  <c:v>99.756</c:v>
                </c:pt>
                <c:pt idx="36">
                  <c:v>99.848399999999998</c:v>
                </c:pt>
                <c:pt idx="37">
                  <c:v>98.988500000000002</c:v>
                </c:pt>
                <c:pt idx="38">
                  <c:v>98.147499999999994</c:v>
                </c:pt>
                <c:pt idx="39">
                  <c:v>96.762200000000007</c:v>
                </c:pt>
                <c:pt idx="40">
                  <c:v>99.585400000000007</c:v>
                </c:pt>
                <c:pt idx="41">
                  <c:v>99.522099999999995</c:v>
                </c:pt>
                <c:pt idx="42">
                  <c:v>99.504400000000004</c:v>
                </c:pt>
                <c:pt idx="43">
                  <c:v>98.776499999999999</c:v>
                </c:pt>
                <c:pt idx="44">
                  <c:v>96.533100000000005</c:v>
                </c:pt>
                <c:pt idx="45">
                  <c:v>89.967946670000003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8-48A0-A861-E1DEF90C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Hit Rate(%)</a:t>
                </a:r>
              </a:p>
            </c:rich>
          </c:tx>
          <c:layout>
            <c:manualLayout>
              <c:xMode val="edge"/>
              <c:yMode val="edge"/>
              <c:x val="4.9565206223923138E-2"/>
              <c:y val="0.1681302467110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20"/>
        <c:min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8042281626705123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miss latency  pref on &amp; off'!$B$1</c:f>
              <c:strCache>
                <c:ptCount val="1"/>
                <c:pt idx="0">
                  <c:v>prefetcher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miss latency 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miss latency  pref on &amp; off'!$B$2:$B$47</c:f>
              <c:numCache>
                <c:formatCode>General</c:formatCode>
                <c:ptCount val="46"/>
                <c:pt idx="0">
                  <c:v>77.158600000000007</c:v>
                </c:pt>
                <c:pt idx="1">
                  <c:v>119.098</c:v>
                </c:pt>
                <c:pt idx="2">
                  <c:v>200.494</c:v>
                </c:pt>
                <c:pt idx="3">
                  <c:v>88.069599999999994</c:v>
                </c:pt>
                <c:pt idx="4">
                  <c:v>259.83499999999998</c:v>
                </c:pt>
                <c:pt idx="5">
                  <c:v>259.96899999999999</c:v>
                </c:pt>
                <c:pt idx="6">
                  <c:v>212.214</c:v>
                </c:pt>
                <c:pt idx="7">
                  <c:v>198.02500000000001</c:v>
                </c:pt>
                <c:pt idx="8">
                  <c:v>91.085499999999996</c:v>
                </c:pt>
                <c:pt idx="9">
                  <c:v>98.403700000000001</c:v>
                </c:pt>
                <c:pt idx="10">
                  <c:v>123.012</c:v>
                </c:pt>
                <c:pt idx="11">
                  <c:v>191.06899999999999</c:v>
                </c:pt>
                <c:pt idx="12">
                  <c:v>220.73</c:v>
                </c:pt>
                <c:pt idx="13">
                  <c:v>217.54499999999999</c:v>
                </c:pt>
                <c:pt idx="14">
                  <c:v>74.356999999999999</c:v>
                </c:pt>
                <c:pt idx="15">
                  <c:v>109.93</c:v>
                </c:pt>
                <c:pt idx="16">
                  <c:v>91.752799999999993</c:v>
                </c:pt>
                <c:pt idx="17">
                  <c:v>28.950600000000001</c:v>
                </c:pt>
                <c:pt idx="18">
                  <c:v>17.969000000000001</c:v>
                </c:pt>
                <c:pt idx="19">
                  <c:v>18.0565</c:v>
                </c:pt>
                <c:pt idx="20">
                  <c:v>395.904</c:v>
                </c:pt>
                <c:pt idx="21">
                  <c:v>490.22899999999998</c:v>
                </c:pt>
                <c:pt idx="22">
                  <c:v>463.31599999999997</c:v>
                </c:pt>
                <c:pt idx="23">
                  <c:v>490.05500000000001</c:v>
                </c:pt>
                <c:pt idx="24">
                  <c:v>113.34</c:v>
                </c:pt>
                <c:pt idx="25">
                  <c:v>102.806</c:v>
                </c:pt>
                <c:pt idx="26">
                  <c:v>158.04300000000001</c:v>
                </c:pt>
                <c:pt idx="27">
                  <c:v>117.654</c:v>
                </c:pt>
                <c:pt idx="28">
                  <c:v>141.82</c:v>
                </c:pt>
                <c:pt idx="29">
                  <c:v>53.663800000000002</c:v>
                </c:pt>
                <c:pt idx="30">
                  <c:v>121.964</c:v>
                </c:pt>
                <c:pt idx="31">
                  <c:v>50.189100000000003</c:v>
                </c:pt>
                <c:pt idx="32">
                  <c:v>95.2864</c:v>
                </c:pt>
                <c:pt idx="33">
                  <c:v>162.47900000000001</c:v>
                </c:pt>
                <c:pt idx="34">
                  <c:v>110.86</c:v>
                </c:pt>
                <c:pt idx="35">
                  <c:v>210.93100000000001</c:v>
                </c:pt>
                <c:pt idx="36">
                  <c:v>111.48099999999999</c:v>
                </c:pt>
                <c:pt idx="37">
                  <c:v>261.274</c:v>
                </c:pt>
                <c:pt idx="38">
                  <c:v>244.381</c:v>
                </c:pt>
                <c:pt idx="39">
                  <c:v>222.53399999999999</c:v>
                </c:pt>
                <c:pt idx="40">
                  <c:v>215.59800000000001</c:v>
                </c:pt>
                <c:pt idx="41">
                  <c:v>152.13800000000001</c:v>
                </c:pt>
                <c:pt idx="42">
                  <c:v>178.16</c:v>
                </c:pt>
                <c:pt idx="43">
                  <c:v>224.86</c:v>
                </c:pt>
                <c:pt idx="44">
                  <c:v>52.505400000000002</c:v>
                </c:pt>
                <c:pt idx="45">
                  <c:v>169.75991110000001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3-4F5B-A7FF-44E19302962F}"/>
            </c:ext>
          </c:extLst>
        </c:ser>
        <c:ser>
          <c:idx val="1"/>
          <c:order val="1"/>
          <c:tx>
            <c:strRef>
              <c:f>'L1D miss latency  pref on &amp; off'!$C$1</c:f>
              <c:strCache>
                <c:ptCount val="1"/>
                <c:pt idx="0">
                  <c:v>prefetcher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miss latency 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miss latency  pref on &amp; off'!$C$2:$C$47</c:f>
              <c:numCache>
                <c:formatCode>General</c:formatCode>
                <c:ptCount val="46"/>
                <c:pt idx="0">
                  <c:v>75.229600000000005</c:v>
                </c:pt>
                <c:pt idx="1">
                  <c:v>27.689499999999999</c:v>
                </c:pt>
                <c:pt idx="2">
                  <c:v>103.166</c:v>
                </c:pt>
                <c:pt idx="3">
                  <c:v>45.981699999999996</c:v>
                </c:pt>
                <c:pt idx="4">
                  <c:v>153.268</c:v>
                </c:pt>
                <c:pt idx="5">
                  <c:v>152.435</c:v>
                </c:pt>
                <c:pt idx="6">
                  <c:v>170.38</c:v>
                </c:pt>
                <c:pt idx="7">
                  <c:v>190.845</c:v>
                </c:pt>
                <c:pt idx="8">
                  <c:v>69.611599999999996</c:v>
                </c:pt>
                <c:pt idx="9">
                  <c:v>98.2149</c:v>
                </c:pt>
                <c:pt idx="10">
                  <c:v>261.48099999999999</c:v>
                </c:pt>
                <c:pt idx="11">
                  <c:v>85.070599999999999</c:v>
                </c:pt>
                <c:pt idx="12">
                  <c:v>212.12899999999999</c:v>
                </c:pt>
                <c:pt idx="13">
                  <c:v>201.73699999999999</c:v>
                </c:pt>
                <c:pt idx="14">
                  <c:v>54.150399999999998</c:v>
                </c:pt>
                <c:pt idx="15">
                  <c:v>94.0364</c:v>
                </c:pt>
                <c:pt idx="16">
                  <c:v>89.797300000000007</c:v>
                </c:pt>
                <c:pt idx="17">
                  <c:v>28.969799999999999</c:v>
                </c:pt>
                <c:pt idx="18">
                  <c:v>17.924299999999999</c:v>
                </c:pt>
                <c:pt idx="19">
                  <c:v>18.020399999999999</c:v>
                </c:pt>
                <c:pt idx="20">
                  <c:v>395.66699999999997</c:v>
                </c:pt>
                <c:pt idx="21">
                  <c:v>490.03899999999999</c:v>
                </c:pt>
                <c:pt idx="22">
                  <c:v>462.30399999999997</c:v>
                </c:pt>
                <c:pt idx="23">
                  <c:v>489.142</c:v>
                </c:pt>
                <c:pt idx="24">
                  <c:v>112.142</c:v>
                </c:pt>
                <c:pt idx="25">
                  <c:v>100.828</c:v>
                </c:pt>
                <c:pt idx="26">
                  <c:v>150.66800000000001</c:v>
                </c:pt>
                <c:pt idx="27">
                  <c:v>125.967</c:v>
                </c:pt>
                <c:pt idx="28">
                  <c:v>156.49</c:v>
                </c:pt>
                <c:pt idx="29">
                  <c:v>33.206099999999999</c:v>
                </c:pt>
                <c:pt idx="30">
                  <c:v>109.471</c:v>
                </c:pt>
                <c:pt idx="31">
                  <c:v>36.747500000000002</c:v>
                </c:pt>
                <c:pt idx="32">
                  <c:v>42.581200000000003</c:v>
                </c:pt>
                <c:pt idx="33">
                  <c:v>137.09200000000001</c:v>
                </c:pt>
                <c:pt idx="34">
                  <c:v>134.149</c:v>
                </c:pt>
                <c:pt idx="35">
                  <c:v>203.18199999999999</c:v>
                </c:pt>
                <c:pt idx="36">
                  <c:v>140.309</c:v>
                </c:pt>
                <c:pt idx="37">
                  <c:v>256.77600000000001</c:v>
                </c:pt>
                <c:pt idx="38">
                  <c:v>207.31800000000001</c:v>
                </c:pt>
                <c:pt idx="39">
                  <c:v>185.51300000000001</c:v>
                </c:pt>
                <c:pt idx="40">
                  <c:v>185.7</c:v>
                </c:pt>
                <c:pt idx="41">
                  <c:v>98.0779</c:v>
                </c:pt>
                <c:pt idx="42">
                  <c:v>110.235</c:v>
                </c:pt>
                <c:pt idx="43">
                  <c:v>234.06800000000001</c:v>
                </c:pt>
                <c:pt idx="44">
                  <c:v>53.0777</c:v>
                </c:pt>
                <c:pt idx="45">
                  <c:v>151.13084219999999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3-4F5B-A7FF-44E193029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L1D Miss Latency</a:t>
                </a:r>
              </a:p>
              <a:p>
                <a:pPr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(cycles)</a:t>
                </a:r>
              </a:p>
            </c:rich>
          </c:tx>
          <c:layout>
            <c:manualLayout>
              <c:xMode val="edge"/>
              <c:yMode val="edge"/>
              <c:x val="3.6373326604876674E-2"/>
              <c:y val="0.1032903936056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100"/>
        <c:min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0966637103762018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9533333333334"/>
          <c:y val="9.2189731864910876E-2"/>
          <c:w val="0.88247184552301783"/>
          <c:h val="0.38989928228276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'L1D MPKI pref on &amp; off'!$B$1</c:f>
              <c:strCache>
                <c:ptCount val="1"/>
                <c:pt idx="0">
                  <c:v>prefetcher off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MPKI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MPKI pref on &amp; off'!$B$2:$B$47</c:f>
              <c:numCache>
                <c:formatCode>General</c:formatCode>
                <c:ptCount val="46"/>
                <c:pt idx="0">
                  <c:v>0</c:v>
                </c:pt>
                <c:pt idx="1">
                  <c:v>24.2028</c:v>
                </c:pt>
                <c:pt idx="2">
                  <c:v>69.960400000000007</c:v>
                </c:pt>
                <c:pt idx="3">
                  <c:v>18.4512</c:v>
                </c:pt>
                <c:pt idx="4">
                  <c:v>19.668399999999998</c:v>
                </c:pt>
                <c:pt idx="5">
                  <c:v>19.669699999999999</c:v>
                </c:pt>
                <c:pt idx="6">
                  <c:v>10.5458</c:v>
                </c:pt>
                <c:pt idx="7">
                  <c:v>20.385999999999999</c:v>
                </c:pt>
                <c:pt idx="8">
                  <c:v>66.758700000000005</c:v>
                </c:pt>
                <c:pt idx="9">
                  <c:v>52.672600000000003</c:v>
                </c:pt>
                <c:pt idx="10">
                  <c:v>161.68799999999999</c:v>
                </c:pt>
                <c:pt idx="11">
                  <c:v>48.731900000000003</c:v>
                </c:pt>
                <c:pt idx="12">
                  <c:v>50.866100000000003</c:v>
                </c:pt>
                <c:pt idx="13">
                  <c:v>24.944299999999998</c:v>
                </c:pt>
                <c:pt idx="14">
                  <c:v>31.145</c:v>
                </c:pt>
                <c:pt idx="15">
                  <c:v>154.71199999999999</c:v>
                </c:pt>
                <c:pt idx="16">
                  <c:v>34.778700000000001</c:v>
                </c:pt>
                <c:pt idx="17">
                  <c:v>107.53100000000001</c:v>
                </c:pt>
                <c:pt idx="18">
                  <c:v>72.117999999999995</c:v>
                </c:pt>
                <c:pt idx="19">
                  <c:v>72.355999999999995</c:v>
                </c:pt>
                <c:pt idx="20">
                  <c:v>6.6839300000000001</c:v>
                </c:pt>
                <c:pt idx="21">
                  <c:v>12.1021</c:v>
                </c:pt>
                <c:pt idx="22">
                  <c:v>9.8668800000000001</c:v>
                </c:pt>
                <c:pt idx="23">
                  <c:v>12.126200000000001</c:v>
                </c:pt>
                <c:pt idx="24">
                  <c:v>16.356100000000001</c:v>
                </c:pt>
                <c:pt idx="25">
                  <c:v>15.972300000000001</c:v>
                </c:pt>
                <c:pt idx="26">
                  <c:v>14.8192</c:v>
                </c:pt>
                <c:pt idx="27">
                  <c:v>11.319900000000001</c:v>
                </c:pt>
                <c:pt idx="28">
                  <c:v>26.517900000000001</c:v>
                </c:pt>
                <c:pt idx="29">
                  <c:v>19.9544</c:v>
                </c:pt>
                <c:pt idx="30">
                  <c:v>25.186800000000002</c:v>
                </c:pt>
                <c:pt idx="31">
                  <c:v>9.9439700000000002</c:v>
                </c:pt>
                <c:pt idx="32">
                  <c:v>4.1281299999999996</c:v>
                </c:pt>
                <c:pt idx="33">
                  <c:v>20.064900000000002</c:v>
                </c:pt>
                <c:pt idx="34">
                  <c:v>14.226000000000001</c:v>
                </c:pt>
                <c:pt idx="35">
                  <c:v>16.454999999999998</c:v>
                </c:pt>
                <c:pt idx="36">
                  <c:v>14.2066</c:v>
                </c:pt>
                <c:pt idx="37">
                  <c:v>3.9777</c:v>
                </c:pt>
                <c:pt idx="38">
                  <c:v>17.448799999999999</c:v>
                </c:pt>
                <c:pt idx="39">
                  <c:v>23.376200000000001</c:v>
                </c:pt>
                <c:pt idx="40">
                  <c:v>1.6868399999999999</c:v>
                </c:pt>
                <c:pt idx="41">
                  <c:v>10.743600000000001</c:v>
                </c:pt>
                <c:pt idx="42">
                  <c:v>13.2204</c:v>
                </c:pt>
                <c:pt idx="43">
                  <c:v>16.735800000000001</c:v>
                </c:pt>
                <c:pt idx="44">
                  <c:v>4.9414999999999996</c:v>
                </c:pt>
                <c:pt idx="45">
                  <c:v>31.242112670000001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6-44EC-8989-AF9377C0C1BD}"/>
            </c:ext>
          </c:extLst>
        </c:ser>
        <c:ser>
          <c:idx val="1"/>
          <c:order val="1"/>
          <c:tx>
            <c:strRef>
              <c:f>'L1D MPKI pref on &amp; off'!$C$1</c:f>
              <c:strCache>
                <c:ptCount val="1"/>
                <c:pt idx="0">
                  <c:v>prefetcher 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'L1D MPKI pref on &amp; off'!$A$2:$A$47</c:f>
              <c:strCache>
                <c:ptCount val="46"/>
                <c:pt idx="0">
                  <c:v>600.perlbench_s-570B</c:v>
                </c:pt>
                <c:pt idx="1">
                  <c:v>602.gcc_s-1850B</c:v>
                </c:pt>
                <c:pt idx="2">
                  <c:v>602.gcc_s-2226B</c:v>
                </c:pt>
                <c:pt idx="3">
                  <c:v>602.gcc_s-734B</c:v>
                </c:pt>
                <c:pt idx="4">
                  <c:v>603.bwaves_s-1740B</c:v>
                </c:pt>
                <c:pt idx="5">
                  <c:v>603.bwaves_s-2609B</c:v>
                </c:pt>
                <c:pt idx="6">
                  <c:v>603.bwaves_s-2931B</c:v>
                </c:pt>
                <c:pt idx="7">
                  <c:v>603.bwaves_s-891B</c:v>
                </c:pt>
                <c:pt idx="8">
                  <c:v>605.mcf_s-1152B</c:v>
                </c:pt>
                <c:pt idx="9">
                  <c:v>605.mcf_s-1536B</c:v>
                </c:pt>
                <c:pt idx="10">
                  <c:v>605.mcf_s-1554B</c:v>
                </c:pt>
                <c:pt idx="11">
                  <c:v>605.mcf_s-1644B</c:v>
                </c:pt>
                <c:pt idx="12">
                  <c:v>605.mcf_s-472B</c:v>
                </c:pt>
                <c:pt idx="13">
                  <c:v>605.mcf_s-484B</c:v>
                </c:pt>
                <c:pt idx="14">
                  <c:v>605.mcf_s-665B</c:v>
                </c:pt>
                <c:pt idx="15">
                  <c:v>605.mcf_s-782B</c:v>
                </c:pt>
                <c:pt idx="16">
                  <c:v>605.mcf_s-994B</c:v>
                </c:pt>
                <c:pt idx="17">
                  <c:v>607.cactuBSSN_s-2421B</c:v>
                </c:pt>
                <c:pt idx="18">
                  <c:v>607.cactuBSSN_s-3477B</c:v>
                </c:pt>
                <c:pt idx="19">
                  <c:v>607.cactuBSSN_s-4004B</c:v>
                </c:pt>
                <c:pt idx="20">
                  <c:v>619.lbm_s-2676B</c:v>
                </c:pt>
                <c:pt idx="21">
                  <c:v>619.lbm_s-2677B</c:v>
                </c:pt>
                <c:pt idx="22">
                  <c:v>619.lbm_s-3766B</c:v>
                </c:pt>
                <c:pt idx="23">
                  <c:v>619.lbm_s-4268B</c:v>
                </c:pt>
                <c:pt idx="24">
                  <c:v>620.omnetpp_s-141B</c:v>
                </c:pt>
                <c:pt idx="25">
                  <c:v>620.omnetpp_s-874B</c:v>
                </c:pt>
                <c:pt idx="26">
                  <c:v>621.wrf_s-6673B</c:v>
                </c:pt>
                <c:pt idx="27">
                  <c:v>621.wrf_s-8065B</c:v>
                </c:pt>
                <c:pt idx="28">
                  <c:v>623.xalancbmk_s-10B</c:v>
                </c:pt>
                <c:pt idx="29">
                  <c:v>623.xalancbmk_s-165B</c:v>
                </c:pt>
                <c:pt idx="30">
                  <c:v>623.xalancbmk_s-202B</c:v>
                </c:pt>
                <c:pt idx="31">
                  <c:v>628.pop2_s-17B</c:v>
                </c:pt>
                <c:pt idx="32">
                  <c:v>641.leela_s-1083B</c:v>
                </c:pt>
                <c:pt idx="33">
                  <c:v>649.fotonik3d_s-10881B</c:v>
                </c:pt>
                <c:pt idx="34">
                  <c:v>649.fotonik3d_s-1176B</c:v>
                </c:pt>
                <c:pt idx="35">
                  <c:v>649.fotonik3d_s-7084B</c:v>
                </c:pt>
                <c:pt idx="36">
                  <c:v>649.fotonik3d_s-8225B</c:v>
                </c:pt>
                <c:pt idx="37">
                  <c:v>654.roms_s-1007B</c:v>
                </c:pt>
                <c:pt idx="38">
                  <c:v>654.roms_s-1070B</c:v>
                </c:pt>
                <c:pt idx="39">
                  <c:v>654.roms_s-1390B</c:v>
                </c:pt>
                <c:pt idx="40">
                  <c:v>654.roms_s-1613B</c:v>
                </c:pt>
                <c:pt idx="41">
                  <c:v>654.roms_s-293B</c:v>
                </c:pt>
                <c:pt idx="42">
                  <c:v>654.roms_s-294B</c:v>
                </c:pt>
                <c:pt idx="43">
                  <c:v>654.roms_s-523B</c:v>
                </c:pt>
                <c:pt idx="44">
                  <c:v>657.xz_s-2302B</c:v>
                </c:pt>
                <c:pt idx="45">
                  <c:v>Mean</c:v>
                </c:pt>
              </c:strCache>
            </c:strRef>
          </c:cat>
          <c:val>
            <c:numRef>
              <c:f>'L1D MPKI pref on &amp; off'!$C$2:$C$47</c:f>
              <c:numCache>
                <c:formatCode>General</c:formatCode>
                <c:ptCount val="46"/>
                <c:pt idx="0">
                  <c:v>2.63781</c:v>
                </c:pt>
                <c:pt idx="1">
                  <c:v>5.7354099999999999</c:v>
                </c:pt>
                <c:pt idx="2">
                  <c:v>4.9474200000000002</c:v>
                </c:pt>
                <c:pt idx="3">
                  <c:v>2.4975700000000001</c:v>
                </c:pt>
                <c:pt idx="4">
                  <c:v>1.2386600000000001</c:v>
                </c:pt>
                <c:pt idx="5">
                  <c:v>1.24705</c:v>
                </c:pt>
                <c:pt idx="6">
                  <c:v>5.1669499999999999</c:v>
                </c:pt>
                <c:pt idx="7">
                  <c:v>0.81372</c:v>
                </c:pt>
                <c:pt idx="8">
                  <c:v>48.895400000000002</c:v>
                </c:pt>
                <c:pt idx="9">
                  <c:v>52.671500000000002</c:v>
                </c:pt>
                <c:pt idx="10">
                  <c:v>79.711100000000002</c:v>
                </c:pt>
                <c:pt idx="11">
                  <c:v>23.0748</c:v>
                </c:pt>
                <c:pt idx="12">
                  <c:v>30.022300000000001</c:v>
                </c:pt>
                <c:pt idx="13">
                  <c:v>13.9048</c:v>
                </c:pt>
                <c:pt idx="14">
                  <c:v>24.262799999999999</c:v>
                </c:pt>
                <c:pt idx="15">
                  <c:v>108.51300000000001</c:v>
                </c:pt>
                <c:pt idx="16">
                  <c:v>34.064599999999999</c:v>
                </c:pt>
                <c:pt idx="17">
                  <c:v>107.205</c:v>
                </c:pt>
                <c:pt idx="18">
                  <c:v>72.605800000000002</c:v>
                </c:pt>
                <c:pt idx="19">
                  <c:v>72.726399999999998</c:v>
                </c:pt>
                <c:pt idx="20">
                  <c:v>6.6777800000000003</c:v>
                </c:pt>
                <c:pt idx="21">
                  <c:v>12.090299999999999</c:v>
                </c:pt>
                <c:pt idx="22">
                  <c:v>9.8578100000000006</c:v>
                </c:pt>
                <c:pt idx="23">
                  <c:v>12.101900000000001</c:v>
                </c:pt>
                <c:pt idx="24">
                  <c:v>16.367899999999999</c:v>
                </c:pt>
                <c:pt idx="25">
                  <c:v>15.988300000000001</c:v>
                </c:pt>
                <c:pt idx="26">
                  <c:v>5.2831999999999999</c:v>
                </c:pt>
                <c:pt idx="27">
                  <c:v>3.1157699999999999</c:v>
                </c:pt>
                <c:pt idx="28">
                  <c:v>25.962900000000001</c:v>
                </c:pt>
                <c:pt idx="29">
                  <c:v>0.64968499999999996</c:v>
                </c:pt>
                <c:pt idx="30">
                  <c:v>0.46085999999999999</c:v>
                </c:pt>
                <c:pt idx="31">
                  <c:v>3.98942</c:v>
                </c:pt>
                <c:pt idx="32">
                  <c:v>2.6883400000000002</c:v>
                </c:pt>
                <c:pt idx="33">
                  <c:v>11.4839</c:v>
                </c:pt>
                <c:pt idx="34">
                  <c:v>0.49428499999999997</c:v>
                </c:pt>
                <c:pt idx="35">
                  <c:v>0.59846999999999995</c:v>
                </c:pt>
                <c:pt idx="36">
                  <c:v>0.47200500000000001</c:v>
                </c:pt>
                <c:pt idx="37">
                  <c:v>1.1145400000000001</c:v>
                </c:pt>
                <c:pt idx="38">
                  <c:v>2.95343</c:v>
                </c:pt>
                <c:pt idx="39">
                  <c:v>5.7661800000000003</c:v>
                </c:pt>
                <c:pt idx="40">
                  <c:v>0.46448</c:v>
                </c:pt>
                <c:pt idx="41">
                  <c:v>1.0044999999999999</c:v>
                </c:pt>
                <c:pt idx="42">
                  <c:v>1.0706500000000001</c:v>
                </c:pt>
                <c:pt idx="43">
                  <c:v>2.3010100000000002</c:v>
                </c:pt>
                <c:pt idx="44">
                  <c:v>4.9272799999999997</c:v>
                </c:pt>
                <c:pt idx="45">
                  <c:v>18.66282189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6-44EC-8989-AF9377C0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"/>
        <c:axId val="2110722543"/>
        <c:axId val="2110721583"/>
      </c:barChart>
      <c:catAx>
        <c:axId val="21107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1583"/>
        <c:crosses val="autoZero"/>
        <c:auto val="1"/>
        <c:lblAlgn val="ctr"/>
        <c:lblOffset val="100"/>
        <c:noMultiLvlLbl val="0"/>
      </c:catAx>
      <c:valAx>
        <c:axId val="2110721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 sz="1000" b="0" i="0" u="none" strike="noStrike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L1D MPKI</a:t>
                </a:r>
              </a:p>
            </c:rich>
          </c:tx>
          <c:layout>
            <c:manualLayout>
              <c:xMode val="edge"/>
              <c:yMode val="edge"/>
              <c:x val="4.4768159089724431E-2"/>
              <c:y val="0.20145870853526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722543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1555423222287252"/>
          <c:y val="1.241939616309112E-2"/>
          <c:w val="0.20966637103762018"/>
          <c:h val="7.063833088531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743589743588"/>
          <c:y val="6.5861875472260772E-2"/>
          <c:w val="0.77206861101975555"/>
          <c:h val="0.6884764937082853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'Speedup Gmean(spec+gap) eval'!$A$3</c:f>
              <c:strCache>
                <c:ptCount val="1"/>
                <c:pt idx="0">
                  <c:v>On-access(Secure cache system)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'Speedup Gmean(spec+gap) eval'!$B$2:$G$2</c:f>
              <c:strCache>
                <c:ptCount val="6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  <c:pt idx="5">
                  <c:v>TSB</c:v>
                </c:pt>
              </c:strCache>
            </c:strRef>
          </c:cat>
          <c:val>
            <c:numRef>
              <c:f>'Speedup Gmean(spec+gap) eval'!$B$3:$G$3</c:f>
              <c:numCache>
                <c:formatCode>General</c:formatCode>
                <c:ptCount val="6"/>
                <c:pt idx="0">
                  <c:v>1.183742201</c:v>
                </c:pt>
                <c:pt idx="1">
                  <c:v>1.18177836</c:v>
                </c:pt>
                <c:pt idx="2">
                  <c:v>1.217748244</c:v>
                </c:pt>
                <c:pt idx="3">
                  <c:v>1.2403596729999999</c:v>
                </c:pt>
                <c:pt idx="4">
                  <c:v>1.234205314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A-43FB-936D-3B1F2C79E0A7}"/>
            </c:ext>
          </c:extLst>
        </c:ser>
        <c:ser>
          <c:idx val="0"/>
          <c:order val="2"/>
          <c:tx>
            <c:strRef>
              <c:f>'Speedup Gmean(spec+gap) eval'!$A$5</c:f>
              <c:strCache>
                <c:ptCount val="1"/>
                <c:pt idx="0">
                  <c:v>On-commit(Secure cache system)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Gmean(spec+gap) eval'!$B$2:$G$2</c:f>
              <c:strCache>
                <c:ptCount val="6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  <c:pt idx="5">
                  <c:v>TSB</c:v>
                </c:pt>
              </c:strCache>
            </c:strRef>
          </c:cat>
          <c:val>
            <c:numRef>
              <c:f>'Speedup Gmean(spec+gap) eval'!$B$5:$G$5</c:f>
              <c:numCache>
                <c:formatCode>General</c:formatCode>
                <c:ptCount val="6"/>
                <c:pt idx="0">
                  <c:v>1.1559148079999999</c:v>
                </c:pt>
                <c:pt idx="1">
                  <c:v>1.149837612</c:v>
                </c:pt>
                <c:pt idx="2">
                  <c:v>1.1882703109999999</c:v>
                </c:pt>
                <c:pt idx="3">
                  <c:v>1.176265889</c:v>
                </c:pt>
                <c:pt idx="4">
                  <c:v>1.207354821</c:v>
                </c:pt>
                <c:pt idx="5">
                  <c:v>1.2317760579999999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F-4E0B-B398-D93271552D9B}"/>
            </c:ext>
          </c:extLst>
        </c:ser>
        <c:ser>
          <c:idx val="1"/>
          <c:order val="3"/>
          <c:tx>
            <c:strRef>
              <c:f>'Speedup Gmean(spec+gap) eval'!$A$6</c:f>
              <c:strCache>
                <c:ptCount val="1"/>
                <c:pt idx="0">
                  <c:v>On-commit + Filter(Secure cache system)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Gmean(spec+gap) eval'!$B$2:$G$2</c:f>
              <c:strCache>
                <c:ptCount val="6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  <c:pt idx="5">
                  <c:v>TSB</c:v>
                </c:pt>
              </c:strCache>
            </c:strRef>
          </c:cat>
          <c:val>
            <c:numRef>
              <c:f>'Speedup Gmean(spec+gap) eval'!$B$6:$G$6</c:f>
              <c:numCache>
                <c:formatCode>General</c:formatCode>
                <c:ptCount val="6"/>
                <c:pt idx="0">
                  <c:v>1.1827091240000001</c:v>
                </c:pt>
                <c:pt idx="1">
                  <c:v>1.1839323690000001</c:v>
                </c:pt>
                <c:pt idx="2">
                  <c:v>1.232316905</c:v>
                </c:pt>
                <c:pt idx="3">
                  <c:v>1.2161034129999999</c:v>
                </c:pt>
                <c:pt idx="4">
                  <c:v>1.2304462839999999</c:v>
                </c:pt>
                <c:pt idx="5">
                  <c:v>1.283774438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F-4E0B-B398-D93271552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'Speedup Gmean(spec+gap) eval'!$A$4</c15:sqref>
                        </c15:formulaRef>
                      </c:ext>
                    </c:extLst>
                    <c:strCache>
                      <c:ptCount val="1"/>
                      <c:pt idx="0">
                        <c:v>On-access + Filter(Secure cache system)</c:v>
                      </c:pt>
                    </c:strCache>
                  </c:strRef>
                </c:tx>
                <c:spPr>
                  <a:pattFill prst="dashHorz">
                    <a:fgClr>
                      <a:schemeClr val="bg1">
                        <a:lumMod val="50000"/>
                      </a:schemeClr>
                    </a:fgClr>
                    <a:bgClr>
                      <a:schemeClr val="bg1">
                        <a:lumMod val="8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'Speedup Gmean(spec+gap) eval'!$B$2:$G$2</c15:sqref>
                        </c15:formulaRef>
                      </c:ext>
                    </c:extLst>
                    <c:strCache>
                      <c:ptCount val="6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  <c:pt idx="5">
                        <c:v>TSB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'Speedup Gmean(spec+gap) eval'!$B$4:$G$4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1.2214217380000001</c:v>
                      </c:pt>
                      <c:pt idx="1">
                        <c:v>1.2285467809999999</c:v>
                      </c:pt>
                      <c:pt idx="2">
                        <c:v>1.265176582</c:v>
                      </c:pt>
                      <c:pt idx="3">
                        <c:v>1.2792746690000001</c:v>
                      </c:pt>
                      <c:pt idx="4">
                        <c:v>1.291562651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8DA-43FB-936D-3B1F2C79E0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eval'!$A$7</c15:sqref>
                        </c15:formulaRef>
                      </c:ext>
                    </c:extLst>
                    <c:strCache>
                      <c:ptCount val="1"/>
                      <c:pt idx="0">
                        <c:v>On-access(Non-secure cache system)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eval'!$B$2:$G$2</c15:sqref>
                        </c15:formulaRef>
                      </c:ext>
                    </c:extLst>
                    <c:strCache>
                      <c:ptCount val="6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  <c:pt idx="5">
                        <c:v>TSB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eval'!$B$7:$G$7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1.2471259299999999</c:v>
                      </c:pt>
                      <c:pt idx="1">
                        <c:v>1.2723389919999999</c:v>
                      </c:pt>
                      <c:pt idx="2">
                        <c:v>1.2935954970000001</c:v>
                      </c:pt>
                      <c:pt idx="3">
                        <c:v>1.2937226550000001</c:v>
                      </c:pt>
                      <c:pt idx="4">
                        <c:v>1.311331655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4F-4E0B-B398-D93271552D9B}"/>
                  </c:ext>
                </c:extLst>
              </c15:ser>
            </c15:filteredBarSeries>
          </c:ext>
        </c:extLst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Speedup </a:t>
                </a:r>
              </a:p>
            </c:rich>
          </c:tx>
          <c:layout>
            <c:manualLayout>
              <c:xMode val="edge"/>
              <c:yMode val="edge"/>
              <c:x val="3.0776960910556067E-2"/>
              <c:y val="0.34001563528473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867336341248351"/>
          <c:y val="8.9643665419611107E-2"/>
          <c:w val="0.54402700464719644"/>
          <c:h val="0.1712841755212473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743589743588"/>
          <c:y val="6.5861875472260772E-2"/>
          <c:w val="0.77206861101975555"/>
          <c:h val="0.7176277315492787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'Speedup Gmean(spec+gap) eval'!$A$3</c:f>
              <c:strCache>
                <c:ptCount val="1"/>
                <c:pt idx="0">
                  <c:v>On-access(Secure cache system)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'Speedup Gmean(spec+gap) eval'!$B$2:$F$2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Gmean(spec+gap) eval'!$B$3:$F$3</c:f>
              <c:numCache>
                <c:formatCode>General</c:formatCode>
                <c:ptCount val="5"/>
                <c:pt idx="0">
                  <c:v>1.183742201</c:v>
                </c:pt>
                <c:pt idx="1">
                  <c:v>1.18177836</c:v>
                </c:pt>
                <c:pt idx="2">
                  <c:v>1.217748244</c:v>
                </c:pt>
                <c:pt idx="3">
                  <c:v>1.2403596729999999</c:v>
                </c:pt>
                <c:pt idx="4">
                  <c:v>1.234205314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2-4356-B6B2-8B967880735E}"/>
            </c:ext>
          </c:extLst>
        </c:ser>
        <c:ser>
          <c:idx val="0"/>
          <c:order val="2"/>
          <c:tx>
            <c:strRef>
              <c:f>'Speedup Gmean(spec+gap) eval'!$A$5</c:f>
              <c:strCache>
                <c:ptCount val="1"/>
                <c:pt idx="0">
                  <c:v>On-commit(Secure cache system)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Gmean(spec+gap) eval'!$B$2:$F$2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Gmean(spec+gap) eval'!$B$5:$F$5</c:f>
              <c:numCache>
                <c:formatCode>General</c:formatCode>
                <c:ptCount val="5"/>
                <c:pt idx="0">
                  <c:v>1.1559148079999999</c:v>
                </c:pt>
                <c:pt idx="1">
                  <c:v>1.149837612</c:v>
                </c:pt>
                <c:pt idx="2">
                  <c:v>1.1882703109999999</c:v>
                </c:pt>
                <c:pt idx="3">
                  <c:v>1.176265889</c:v>
                </c:pt>
                <c:pt idx="4">
                  <c:v>1.207354821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2-4356-B6B2-8B967880735E}"/>
            </c:ext>
          </c:extLst>
        </c:ser>
        <c:ser>
          <c:idx val="1"/>
          <c:order val="3"/>
          <c:tx>
            <c:strRef>
              <c:f>'Speedup Gmean(spec+gap) eval'!$A$6</c:f>
              <c:strCache>
                <c:ptCount val="1"/>
                <c:pt idx="0">
                  <c:v>On-commit + Filter(Secure cache system)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'Speedup Gmean(spec+gap) eval'!$B$2:$F$2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'Speedup Gmean(spec+gap) eval'!$B$6:$F$6</c:f>
              <c:numCache>
                <c:formatCode>General</c:formatCode>
                <c:ptCount val="5"/>
                <c:pt idx="0">
                  <c:v>1.1827091240000001</c:v>
                </c:pt>
                <c:pt idx="1">
                  <c:v>1.1839323690000001</c:v>
                </c:pt>
                <c:pt idx="2">
                  <c:v>1.232316905</c:v>
                </c:pt>
                <c:pt idx="3">
                  <c:v>1.2161034129999999</c:v>
                </c:pt>
                <c:pt idx="4">
                  <c:v>1.2304462839999999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2-4356-B6B2-8B9678807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'Speedup Gmean(spec+gap) eval'!$A$4</c15:sqref>
                        </c15:formulaRef>
                      </c:ext>
                    </c:extLst>
                    <c:strCache>
                      <c:ptCount val="1"/>
                      <c:pt idx="0">
                        <c:v>On-access + Filter(Secure cache system)</c:v>
                      </c:pt>
                    </c:strCache>
                  </c:strRef>
                </c:tx>
                <c:spPr>
                  <a:pattFill prst="dashHorz">
                    <a:fgClr>
                      <a:schemeClr val="bg1">
                        <a:lumMod val="50000"/>
                      </a:schemeClr>
                    </a:fgClr>
                    <a:bgClr>
                      <a:schemeClr val="bg1">
                        <a:lumMod val="8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'Speedup Gmean(spec+gap) eval'!$B$2:$F$2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'Speedup Gmean(spec+gap) eval'!$B$4:$F$4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1.2214217380000001</c:v>
                      </c:pt>
                      <c:pt idx="1">
                        <c:v>1.2285467809999999</c:v>
                      </c:pt>
                      <c:pt idx="2">
                        <c:v>1.265176582</c:v>
                      </c:pt>
                      <c:pt idx="3">
                        <c:v>1.2792746690000001</c:v>
                      </c:pt>
                      <c:pt idx="4">
                        <c:v>1.291562651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672-4356-B6B2-8B96788073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eval'!$A$7</c15:sqref>
                        </c15:formulaRef>
                      </c:ext>
                    </c:extLst>
                    <c:strCache>
                      <c:ptCount val="1"/>
                      <c:pt idx="0">
                        <c:v>On-access(Non-secure cache system)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eval'!$B$2:$F$2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'Speedup Gmean(spec+gap) eval'!$B$7:$F$7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1.2471259299999999</c:v>
                      </c:pt>
                      <c:pt idx="1">
                        <c:v>1.2723389919999999</c:v>
                      </c:pt>
                      <c:pt idx="2">
                        <c:v>1.2935954970000001</c:v>
                      </c:pt>
                      <c:pt idx="3">
                        <c:v>1.2937226550000001</c:v>
                      </c:pt>
                      <c:pt idx="4">
                        <c:v>1.311331655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72-4356-B6B2-8B967880735E}"/>
                  </c:ext>
                </c:extLst>
              </c15:ser>
            </c15:filteredBarSeries>
          </c:ext>
        </c:extLst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1.4"/>
          <c:min val="0.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Speedup </a:t>
                </a:r>
              </a:p>
            </c:rich>
          </c:tx>
          <c:layout>
            <c:manualLayout>
              <c:xMode val="edge"/>
              <c:yMode val="edge"/>
              <c:x val="3.0776960910556067E-2"/>
              <c:y val="0.34001563528473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867336341248351"/>
          <c:y val="8.9643665419611107E-2"/>
          <c:w val="0.54402700464719644"/>
          <c:h val="0.1712841755212473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9743589743588"/>
          <c:y val="6.5861875472260772E-2"/>
          <c:w val="0.80201969353416769"/>
          <c:h val="0.7165799093389003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'Energy Numbers(spec+gap)'!$A$5</c:f>
              <c:strCache>
                <c:ptCount val="1"/>
                <c:pt idx="0">
                  <c:v>On-access (Secure cache system)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'Energy Numbers(spec+gap)'!$C$2:$H$2</c:f>
              <c:strCache>
                <c:ptCount val="6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  <c:pt idx="5">
                  <c:v>TSB</c:v>
                </c:pt>
              </c:strCache>
            </c:strRef>
          </c:cat>
          <c:val>
            <c:numRef>
              <c:f>'Energy Numbers(spec+gap)'!$C$5:$H$5</c:f>
              <c:numCache>
                <c:formatCode>General</c:formatCode>
                <c:ptCount val="6"/>
                <c:pt idx="0">
                  <c:v>1.4157999999999999</c:v>
                </c:pt>
                <c:pt idx="1">
                  <c:v>2.3456000000000001</c:v>
                </c:pt>
                <c:pt idx="2">
                  <c:v>2.1417999999999999</c:v>
                </c:pt>
                <c:pt idx="3">
                  <c:v>1.7444999999999999</c:v>
                </c:pt>
                <c:pt idx="4">
                  <c:v>1.9137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A4B-46DD-AEF0-CFFD171DC984}"/>
            </c:ext>
          </c:extLst>
        </c:ser>
        <c:ser>
          <c:idx val="4"/>
          <c:order val="2"/>
          <c:tx>
            <c:strRef>
              <c:f>'Energy Numbers(spec+gap)'!$A$7</c:f>
              <c:strCache>
                <c:ptCount val="1"/>
                <c:pt idx="0">
                  <c:v>On-commit (Secure cache system)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'Energy Numbers(spec+gap)'!$C$2:$H$2</c:f>
              <c:strCache>
                <c:ptCount val="6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  <c:pt idx="5">
                  <c:v>TSB</c:v>
                </c:pt>
              </c:strCache>
            </c:strRef>
          </c:cat>
          <c:val>
            <c:numRef>
              <c:f>'Energy Numbers(spec+gap)'!$C$7:$H$7</c:f>
              <c:numCache>
                <c:formatCode>General</c:formatCode>
                <c:ptCount val="6"/>
                <c:pt idx="0">
                  <c:v>1.4246000000000001</c:v>
                </c:pt>
                <c:pt idx="1">
                  <c:v>2.3736999999999999</c:v>
                </c:pt>
                <c:pt idx="2">
                  <c:v>2.2071000000000001</c:v>
                </c:pt>
                <c:pt idx="3">
                  <c:v>1.7736000000000001</c:v>
                </c:pt>
                <c:pt idx="4">
                  <c:v>1.9287000000000001</c:v>
                </c:pt>
                <c:pt idx="5">
                  <c:v>2.0847000000000002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A4B-46DD-AEF0-CFFD171DC984}"/>
            </c:ext>
          </c:extLst>
        </c:ser>
        <c:ser>
          <c:idx val="0"/>
          <c:order val="3"/>
          <c:tx>
            <c:strRef>
              <c:f>'Energy Numbers(spec+gap)'!$A$6</c:f>
              <c:strCache>
                <c:ptCount val="1"/>
                <c:pt idx="0">
                  <c:v>On-commit + Filter (Secure cache system)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'Energy Numbers(spec+gap)'!$C$2:$H$2</c:f>
              <c:strCache>
                <c:ptCount val="6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  <c:pt idx="5">
                  <c:v>TSB</c:v>
                </c:pt>
              </c:strCache>
            </c:strRef>
          </c:cat>
          <c:val>
            <c:numRef>
              <c:f>'Energy Numbers(spec+gap)'!$C$6:$H$6</c:f>
              <c:numCache>
                <c:formatCode>General</c:formatCode>
                <c:ptCount val="6"/>
                <c:pt idx="0">
                  <c:v>1.5838000000000001</c:v>
                </c:pt>
                <c:pt idx="1">
                  <c:v>2.1920000000000002</c:v>
                </c:pt>
                <c:pt idx="2">
                  <c:v>2.0392000000000001</c:v>
                </c:pt>
                <c:pt idx="3">
                  <c:v>1.6209</c:v>
                </c:pt>
                <c:pt idx="4">
                  <c:v>1.8776999999999999</c:v>
                </c:pt>
                <c:pt idx="5">
                  <c:v>1.9287000000000001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B-46DD-AEF0-CFFD171DC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'Energy Numbers(spec+gap)'!$A$4</c15:sqref>
                        </c15:formulaRef>
                      </c:ext>
                    </c:extLst>
                    <c:strCache>
                      <c:ptCount val="1"/>
                      <c:pt idx="0">
                        <c:v>On-access + Filter (Secure cache system)</c:v>
                      </c:pt>
                    </c:strCache>
                  </c:strRef>
                </c:tx>
                <c:spPr>
                  <a:pattFill prst="dashHorz">
                    <a:fgClr>
                      <a:schemeClr val="bg1">
                        <a:lumMod val="50000"/>
                      </a:schemeClr>
                    </a:fgClr>
                    <a:bgClr>
                      <a:schemeClr val="bg1">
                        <a:lumMod val="8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'Energy Numbers(spec+gap)'!$C$2:$H$2</c15:sqref>
                        </c15:formulaRef>
                      </c:ext>
                    </c:extLst>
                    <c:strCache>
                      <c:ptCount val="6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  <c:pt idx="5">
                        <c:v>TSB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'Energy Numbers(spec+gap)'!$C$4:$H$4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1.5759000000000001</c:v>
                      </c:pt>
                      <c:pt idx="1">
                        <c:v>2.1598999999999999</c:v>
                      </c:pt>
                      <c:pt idx="2">
                        <c:v>1.9738</c:v>
                      </c:pt>
                      <c:pt idx="3">
                        <c:v>1.5898000000000001</c:v>
                      </c:pt>
                      <c:pt idx="4">
                        <c:v>1.7523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4B-46DD-AEF0-CFFD171DC984}"/>
                  </c:ext>
                </c:extLst>
              </c15:ser>
            </c15:filteredBarSeries>
          </c:ext>
        </c:extLst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3"/>
          <c:min val="1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Normalized Dynamic Energy </a:t>
                </a:r>
              </a:p>
            </c:rich>
          </c:tx>
          <c:layout>
            <c:manualLayout>
              <c:xMode val="edge"/>
              <c:yMode val="edge"/>
              <c:x val="2.2608458511853512E-2"/>
              <c:y val="0.151028532237572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5821839"/>
        <c:crosses val="autoZero"/>
        <c:crossBetween val="between"/>
        <c:majorUnit val="0.2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59558018914849"/>
          <c:y val="9.0665796301477045E-2"/>
          <c:w val="0.5514650517808567"/>
          <c:h val="0.1686435067516132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532039644851"/>
          <c:y val="3.6463458741952115E-2"/>
          <c:w val="0.85754469276607959"/>
          <c:h val="0.5668589372559195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'L1D Traffic(sped+gap)'!$A$5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Traffic(sped+gap)'!$B$1:$M$2</c:f>
              <c:multiLvlStrCache>
                <c:ptCount val="12"/>
                <c:lvl>
                  <c:pt idx="0">
                    <c:v>Non-Secure</c:v>
                  </c:pt>
                  <c:pt idx="1">
                    <c:v>Secure</c:v>
                  </c:pt>
                  <c:pt idx="2">
                    <c:v>Non-Secure</c:v>
                  </c:pt>
                  <c:pt idx="3">
                    <c:v>Secure</c:v>
                  </c:pt>
                  <c:pt idx="4">
                    <c:v>Non-Secure</c:v>
                  </c:pt>
                  <c:pt idx="5">
                    <c:v>Secure</c:v>
                  </c:pt>
                  <c:pt idx="6">
                    <c:v>Non-Secure</c:v>
                  </c:pt>
                  <c:pt idx="7">
                    <c:v>Secure</c:v>
                  </c:pt>
                  <c:pt idx="8">
                    <c:v>Non-Secure</c:v>
                  </c:pt>
                  <c:pt idx="9">
                    <c:v>Secure</c:v>
                  </c:pt>
                  <c:pt idx="10">
                    <c:v>Non-Secure</c:v>
                  </c:pt>
                  <c:pt idx="11">
                    <c:v>Secure</c:v>
                  </c:pt>
                </c:lvl>
                <c:lvl>
                  <c:pt idx="0">
                    <c:v>No Pref</c:v>
                  </c:pt>
                  <c:pt idx="2">
                    <c:v>IP Stride</c:v>
                  </c:pt>
                  <c:pt idx="4">
                    <c:v>IPCP</c:v>
                  </c:pt>
                  <c:pt idx="6">
                    <c:v>Bingo</c:v>
                  </c:pt>
                  <c:pt idx="8">
                    <c:v>SPP+PPF</c:v>
                  </c:pt>
                  <c:pt idx="10">
                    <c:v>Berti</c:v>
                  </c:pt>
                </c:lvl>
              </c:multiLvlStrCache>
            </c:multiLvlStrRef>
          </c:cat>
          <c:val>
            <c:numRef>
              <c:f>'L1D Traffic(sped+gap)'!$B$5:$M$5</c:f>
              <c:numCache>
                <c:formatCode>General</c:formatCode>
                <c:ptCount val="12"/>
                <c:pt idx="0">
                  <c:v>199.47939959999999</c:v>
                </c:pt>
                <c:pt idx="1">
                  <c:v>172.49471869999999</c:v>
                </c:pt>
                <c:pt idx="2">
                  <c:v>215.24534249999999</c:v>
                </c:pt>
                <c:pt idx="3">
                  <c:v>185.62108370000001</c:v>
                </c:pt>
                <c:pt idx="4">
                  <c:v>216.7885388</c:v>
                </c:pt>
                <c:pt idx="5">
                  <c:v>189.0667177</c:v>
                </c:pt>
                <c:pt idx="6">
                  <c:v>214.80232789999999</c:v>
                </c:pt>
                <c:pt idx="7">
                  <c:v>188.0303298</c:v>
                </c:pt>
                <c:pt idx="8">
                  <c:v>215.7844092</c:v>
                </c:pt>
                <c:pt idx="9">
                  <c:v>185.1135156</c:v>
                </c:pt>
                <c:pt idx="10">
                  <c:v>217.92434779999999</c:v>
                </c:pt>
                <c:pt idx="11">
                  <c:v>189.50888950000001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D-46D3-A9D1-6E64316A0BF4}"/>
            </c:ext>
          </c:extLst>
        </c:ser>
        <c:ser>
          <c:idx val="1"/>
          <c:order val="1"/>
          <c:tx>
            <c:strRef>
              <c:f>'L1D Traffic(sped+gap)'!$A$4</c:f>
              <c:strCache>
                <c:ptCount val="1"/>
                <c:pt idx="0">
                  <c:v>Prefetch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Traffic(sped+gap)'!$B$1:$M$2</c:f>
              <c:multiLvlStrCache>
                <c:ptCount val="12"/>
                <c:lvl>
                  <c:pt idx="0">
                    <c:v>Non-Secure</c:v>
                  </c:pt>
                  <c:pt idx="1">
                    <c:v>Secure</c:v>
                  </c:pt>
                  <c:pt idx="2">
                    <c:v>Non-Secure</c:v>
                  </c:pt>
                  <c:pt idx="3">
                    <c:v>Secure</c:v>
                  </c:pt>
                  <c:pt idx="4">
                    <c:v>Non-Secure</c:v>
                  </c:pt>
                  <c:pt idx="5">
                    <c:v>Secure</c:v>
                  </c:pt>
                  <c:pt idx="6">
                    <c:v>Non-Secure</c:v>
                  </c:pt>
                  <c:pt idx="7">
                    <c:v>Secure</c:v>
                  </c:pt>
                  <c:pt idx="8">
                    <c:v>Non-Secure</c:v>
                  </c:pt>
                  <c:pt idx="9">
                    <c:v>Secure</c:v>
                  </c:pt>
                  <c:pt idx="10">
                    <c:v>Non-Secure</c:v>
                  </c:pt>
                  <c:pt idx="11">
                    <c:v>Secure</c:v>
                  </c:pt>
                </c:lvl>
                <c:lvl>
                  <c:pt idx="0">
                    <c:v>No Pref</c:v>
                  </c:pt>
                  <c:pt idx="2">
                    <c:v>IP Stride</c:v>
                  </c:pt>
                  <c:pt idx="4">
                    <c:v>IPCP</c:v>
                  </c:pt>
                  <c:pt idx="6">
                    <c:v>Bingo</c:v>
                  </c:pt>
                  <c:pt idx="8">
                    <c:v>SPP+PPF</c:v>
                  </c:pt>
                  <c:pt idx="10">
                    <c:v>Berti</c:v>
                  </c:pt>
                </c:lvl>
              </c:multiLvlStrCache>
            </c:multiLvlStrRef>
          </c:cat>
          <c:val>
            <c:numRef>
              <c:f>'L1D Traffic(sped+gap)'!$B$4:$M$4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34.474964450000002</c:v>
                </c:pt>
                <c:pt idx="3">
                  <c:v>37.746226450000002</c:v>
                </c:pt>
                <c:pt idx="4">
                  <c:v>76.178644629999994</c:v>
                </c:pt>
                <c:pt idx="5">
                  <c:v>84.291321420000003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236.91185609999999</c:v>
                </c:pt>
                <c:pt idx="11">
                  <c:v>255.72454070000001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D-46D3-A9D1-6E64316A0BF4}"/>
            </c:ext>
          </c:extLst>
        </c:ser>
        <c:ser>
          <c:idx val="0"/>
          <c:order val="2"/>
          <c:tx>
            <c:strRef>
              <c:f>'L1D Traffic(sped+gap)'!$A$3</c:f>
              <c:strCache>
                <c:ptCount val="1"/>
                <c:pt idx="0">
                  <c:v>Commit Requests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Traffic(sped+gap)'!$B$1:$M$2</c:f>
              <c:multiLvlStrCache>
                <c:ptCount val="12"/>
                <c:lvl>
                  <c:pt idx="0">
                    <c:v>Non-Secure</c:v>
                  </c:pt>
                  <c:pt idx="1">
                    <c:v>Secure</c:v>
                  </c:pt>
                  <c:pt idx="2">
                    <c:v>Non-Secure</c:v>
                  </c:pt>
                  <c:pt idx="3">
                    <c:v>Secure</c:v>
                  </c:pt>
                  <c:pt idx="4">
                    <c:v>Non-Secure</c:v>
                  </c:pt>
                  <c:pt idx="5">
                    <c:v>Secure</c:v>
                  </c:pt>
                  <c:pt idx="6">
                    <c:v>Non-Secure</c:v>
                  </c:pt>
                  <c:pt idx="7">
                    <c:v>Secure</c:v>
                  </c:pt>
                  <c:pt idx="8">
                    <c:v>Non-Secure</c:v>
                  </c:pt>
                  <c:pt idx="9">
                    <c:v>Secure</c:v>
                  </c:pt>
                  <c:pt idx="10">
                    <c:v>Non-Secure</c:v>
                  </c:pt>
                  <c:pt idx="11">
                    <c:v>Secure</c:v>
                  </c:pt>
                </c:lvl>
                <c:lvl>
                  <c:pt idx="0">
                    <c:v>No Pref</c:v>
                  </c:pt>
                  <c:pt idx="2">
                    <c:v>IP Stride</c:v>
                  </c:pt>
                  <c:pt idx="4">
                    <c:v>IPCP</c:v>
                  </c:pt>
                  <c:pt idx="6">
                    <c:v>Bingo</c:v>
                  </c:pt>
                  <c:pt idx="8">
                    <c:v>SPP+PPF</c:v>
                  </c:pt>
                  <c:pt idx="10">
                    <c:v>Berti</c:v>
                  </c:pt>
                </c:lvl>
              </c:multiLvlStrCache>
            </c:multiLvlStrRef>
          </c:cat>
          <c:val>
            <c:numRef>
              <c:f>'L1D Traffic(sped+gap)'!$B$3:$M$3</c:f>
              <c:numCache>
                <c:formatCode>General</c:formatCode>
                <c:ptCount val="12"/>
                <c:pt idx="0">
                  <c:v>0</c:v>
                </c:pt>
                <c:pt idx="1">
                  <c:v>202.51481200000001</c:v>
                </c:pt>
                <c:pt idx="2">
                  <c:v>0</c:v>
                </c:pt>
                <c:pt idx="3">
                  <c:v>207.22326229999999</c:v>
                </c:pt>
                <c:pt idx="4">
                  <c:v>0</c:v>
                </c:pt>
                <c:pt idx="5">
                  <c:v>208.19541129999999</c:v>
                </c:pt>
                <c:pt idx="6">
                  <c:v>0</c:v>
                </c:pt>
                <c:pt idx="7">
                  <c:v>210.61792980000001</c:v>
                </c:pt>
                <c:pt idx="8">
                  <c:v>0</c:v>
                </c:pt>
                <c:pt idx="9">
                  <c:v>208.8036438</c:v>
                </c:pt>
                <c:pt idx="10">
                  <c:v>0</c:v>
                </c:pt>
                <c:pt idx="11">
                  <c:v>208.14320180000001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D-46D3-A9D1-6E64316A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100"/>
        <c:axId val="1248446240"/>
        <c:axId val="1248448160"/>
      </c:barChart>
      <c:catAx>
        <c:axId val="1248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48160"/>
        <c:crosses val="autoZero"/>
        <c:auto val="1"/>
        <c:lblAlgn val="ctr"/>
        <c:lblOffset val="0"/>
        <c:tickLblSkip val="1"/>
        <c:noMultiLvlLbl val="0"/>
      </c:catAx>
      <c:valAx>
        <c:axId val="1248448160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L1D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traffic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274465849626784E-3"/>
              <c:y val="0.1767454534444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46240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359088000054759"/>
          <c:y val="6.6507461531733369E-2"/>
          <c:w val="0.52771837606837602"/>
          <c:h val="6.947341109432789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549161144322"/>
          <c:y val="4.3031340072597991E-2"/>
          <c:w val="0.83951309428314469"/>
          <c:h val="0.608250225216891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'L2C MPKI Late(Spec+gap) '!$A$3</c:f>
              <c:strCache>
                <c:ptCount val="1"/>
                <c:pt idx="0">
                  <c:v>Uncovered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'L2C MPKI Late(Spec+gap) '!$B$1:$K$2</c:f>
              <c:multiLvlStrCache>
                <c:ptCount val="10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  <c:pt idx="6">
                    <c:v>On-access</c:v>
                  </c:pt>
                  <c:pt idx="7">
                    <c:v>On-commit</c:v>
                  </c:pt>
                  <c:pt idx="8">
                    <c:v>On-access</c:v>
                  </c:pt>
                  <c:pt idx="9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Bingo</c:v>
                  </c:pt>
                  <c:pt idx="6">
                    <c:v>SPP+PPF</c:v>
                  </c:pt>
                  <c:pt idx="8">
                    <c:v>Berti</c:v>
                  </c:pt>
                </c:lvl>
              </c:multiLvlStrCache>
            </c:multiLvlStrRef>
          </c:cat>
          <c:val>
            <c:numRef>
              <c:f>'L2C MPKI Late(Spec+gap) '!$B$3:$K$3</c:f>
              <c:numCache>
                <c:formatCode>General</c:formatCode>
                <c:ptCount val="10"/>
                <c:pt idx="0">
                  <c:v>37.091788260000001</c:v>
                </c:pt>
                <c:pt idx="1">
                  <c:v>36.222635359999998</c:v>
                </c:pt>
                <c:pt idx="2">
                  <c:v>34.32383566</c:v>
                </c:pt>
                <c:pt idx="3">
                  <c:v>33.408262399999998</c:v>
                </c:pt>
                <c:pt idx="4">
                  <c:v>21.638138919999999</c:v>
                </c:pt>
                <c:pt idx="5">
                  <c:v>21.062040339999999</c:v>
                </c:pt>
                <c:pt idx="6">
                  <c:v>21.252301259999999</c:v>
                </c:pt>
                <c:pt idx="7">
                  <c:v>21.07727547</c:v>
                </c:pt>
                <c:pt idx="8">
                  <c:v>35.172165640000003</c:v>
                </c:pt>
                <c:pt idx="9">
                  <c:v>34.415093880000001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D-4799-BC9E-3C6BC6C38F2A}"/>
            </c:ext>
          </c:extLst>
        </c:ser>
        <c:ser>
          <c:idx val="3"/>
          <c:order val="1"/>
          <c:tx>
            <c:strRef>
              <c:f>'L2C MPKI Late(Spec+gap) '!$A$4</c:f>
              <c:strCache>
                <c:ptCount val="1"/>
                <c:pt idx="0">
                  <c:v>Missed Opportunity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'L2C MPKI Late(Spec+gap) '!$B$1:$K$2</c:f>
              <c:multiLvlStrCache>
                <c:ptCount val="10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  <c:pt idx="6">
                    <c:v>On-access</c:v>
                  </c:pt>
                  <c:pt idx="7">
                    <c:v>On-commit</c:v>
                  </c:pt>
                  <c:pt idx="8">
                    <c:v>On-access</c:v>
                  </c:pt>
                  <c:pt idx="9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Bingo</c:v>
                  </c:pt>
                  <c:pt idx="6">
                    <c:v>SPP+PPF</c:v>
                  </c:pt>
                  <c:pt idx="8">
                    <c:v>Berti</c:v>
                  </c:pt>
                </c:lvl>
              </c:multiLvlStrCache>
            </c:multiLvlStrRef>
          </c:cat>
          <c:val>
            <c:numRef>
              <c:f>'L2C MPKI Late(Spec+gap) '!$B$4:$K$4</c:f>
              <c:numCache>
                <c:formatCode>General</c:formatCode>
                <c:ptCount val="10"/>
                <c:pt idx="0">
                  <c:v>0</c:v>
                </c:pt>
                <c:pt idx="1">
                  <c:v>7.3569231159999998E-2</c:v>
                </c:pt>
                <c:pt idx="2">
                  <c:v>0</c:v>
                </c:pt>
                <c:pt idx="3">
                  <c:v>0.2426405821</c:v>
                </c:pt>
                <c:pt idx="4">
                  <c:v>0</c:v>
                </c:pt>
                <c:pt idx="5">
                  <c:v>0.22720554239999999</c:v>
                </c:pt>
                <c:pt idx="6">
                  <c:v>0</c:v>
                </c:pt>
                <c:pt idx="7">
                  <c:v>0.4453123195</c:v>
                </c:pt>
                <c:pt idx="8">
                  <c:v>0</c:v>
                </c:pt>
                <c:pt idx="9">
                  <c:v>0.34985791799999999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D-4799-BC9E-3C6BC6C38F2A}"/>
            </c:ext>
          </c:extLst>
        </c:ser>
        <c:ser>
          <c:idx val="1"/>
          <c:order val="2"/>
          <c:tx>
            <c:strRef>
              <c:f>'L2C MPKI Late(Spec+gap) '!$A$5</c:f>
              <c:strCache>
                <c:ptCount val="1"/>
                <c:pt idx="0">
                  <c:v>Late Prefetch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'L2C MPKI Late(Spec+gap) '!$B$1:$K$2</c:f>
              <c:multiLvlStrCache>
                <c:ptCount val="10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  <c:pt idx="6">
                    <c:v>On-access</c:v>
                  </c:pt>
                  <c:pt idx="7">
                    <c:v>On-commit</c:v>
                  </c:pt>
                  <c:pt idx="8">
                    <c:v>On-access</c:v>
                  </c:pt>
                  <c:pt idx="9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Bingo</c:v>
                  </c:pt>
                  <c:pt idx="6">
                    <c:v>SPP+PPF</c:v>
                  </c:pt>
                  <c:pt idx="8">
                    <c:v>Berti</c:v>
                  </c:pt>
                </c:lvl>
              </c:multiLvlStrCache>
            </c:multiLvlStrRef>
          </c:cat>
          <c:val>
            <c:numRef>
              <c:f>'L2C MPKI Late(Spec+gap) '!$B$5:$K$5</c:f>
              <c:numCache>
                <c:formatCode>General</c:formatCode>
                <c:ptCount val="10"/>
                <c:pt idx="0">
                  <c:v>1.498142452</c:v>
                </c:pt>
                <c:pt idx="1">
                  <c:v>1.5900717980000001</c:v>
                </c:pt>
                <c:pt idx="2">
                  <c:v>2.0421897250000001</c:v>
                </c:pt>
                <c:pt idx="3">
                  <c:v>2.698305119</c:v>
                </c:pt>
                <c:pt idx="4">
                  <c:v>1.0611815849999999</c:v>
                </c:pt>
                <c:pt idx="5">
                  <c:v>1.249387244</c:v>
                </c:pt>
                <c:pt idx="6">
                  <c:v>1.8361481909999999</c:v>
                </c:pt>
                <c:pt idx="7">
                  <c:v>2.3344644639999999</c:v>
                </c:pt>
                <c:pt idx="8">
                  <c:v>0.73684394389999996</c:v>
                </c:pt>
                <c:pt idx="9">
                  <c:v>0.64915638440000001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D-4799-BC9E-3C6BC6C38F2A}"/>
            </c:ext>
          </c:extLst>
        </c:ser>
        <c:ser>
          <c:idx val="2"/>
          <c:order val="3"/>
          <c:tx>
            <c:strRef>
              <c:f>'L2C MPKI Late(Spec+gap) '!$A$6</c:f>
              <c:strCache>
                <c:ptCount val="1"/>
                <c:pt idx="0">
                  <c:v>Commit Late Prefetch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multiLvlStrRef>
              <c:f>'L2C MPKI Late(Spec+gap) '!$B$1:$K$2</c:f>
              <c:multiLvlStrCache>
                <c:ptCount val="10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  <c:pt idx="6">
                    <c:v>On-access</c:v>
                  </c:pt>
                  <c:pt idx="7">
                    <c:v>On-commit</c:v>
                  </c:pt>
                  <c:pt idx="8">
                    <c:v>On-access</c:v>
                  </c:pt>
                  <c:pt idx="9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Bingo</c:v>
                  </c:pt>
                  <c:pt idx="6">
                    <c:v>SPP+PPF</c:v>
                  </c:pt>
                  <c:pt idx="8">
                    <c:v>Berti</c:v>
                  </c:pt>
                </c:lvl>
              </c:multiLvlStrCache>
            </c:multiLvlStrRef>
          </c:cat>
          <c:val>
            <c:numRef>
              <c:f>'L2C MPKI Late(Spec+gap) '!$B$6:$K$6</c:f>
              <c:numCache>
                <c:formatCode>General</c:formatCode>
                <c:ptCount val="10"/>
                <c:pt idx="0">
                  <c:v>0</c:v>
                </c:pt>
                <c:pt idx="1">
                  <c:v>1.7352192200000001</c:v>
                </c:pt>
                <c:pt idx="2">
                  <c:v>0</c:v>
                </c:pt>
                <c:pt idx="3">
                  <c:v>2.392188226</c:v>
                </c:pt>
                <c:pt idx="4">
                  <c:v>0</c:v>
                </c:pt>
                <c:pt idx="5">
                  <c:v>1.1358159029999999</c:v>
                </c:pt>
                <c:pt idx="6">
                  <c:v>0</c:v>
                </c:pt>
                <c:pt idx="7">
                  <c:v>1.3416496840000001</c:v>
                </c:pt>
                <c:pt idx="8">
                  <c:v>0</c:v>
                </c:pt>
                <c:pt idx="9">
                  <c:v>1.135037947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D-4799-BC9E-3C6BC6C3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100"/>
        <c:axId val="1248446240"/>
        <c:axId val="1248448160"/>
      </c:barChart>
      <c:catAx>
        <c:axId val="1248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48160"/>
        <c:crosses val="autoZero"/>
        <c:auto val="1"/>
        <c:lblAlgn val="ctr"/>
        <c:lblOffset val="0"/>
        <c:tickLblSkip val="1"/>
        <c:noMultiLvlLbl val="0"/>
      </c:catAx>
      <c:valAx>
        <c:axId val="1248448160"/>
        <c:scaling>
          <c:orientation val="minMax"/>
          <c:max val="45"/>
          <c:min val="2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L1D/L2C MPKI</a:t>
                </a:r>
              </a:p>
            </c:rich>
          </c:tx>
          <c:layout>
            <c:manualLayout>
              <c:xMode val="edge"/>
              <c:yMode val="edge"/>
              <c:x val="1.1895666242675509E-2"/>
              <c:y val="0.17553318658222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46240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4225441704097531"/>
          <c:y val="5.8270238497183477E-2"/>
          <c:w val="0.60085208287279745"/>
          <c:h val="0.108334225907989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89644755710954"/>
          <c:y val="5.2621575027361041E-2"/>
          <c:w val="0.79812603515984415"/>
          <c:h val="0.60752707048010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'L1D MPKI Late(Spec+gap)'!$A$3</c:f>
              <c:strCache>
                <c:ptCount val="1"/>
                <c:pt idx="0">
                  <c:v>Uncovered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MPKI Late(Spec+gap)'!$B$1:$G$2</c:f>
              <c:multiLvlStrCache>
                <c:ptCount val="6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Berti</c:v>
                  </c:pt>
                </c:lvl>
              </c:multiLvlStrCache>
            </c:multiLvlStrRef>
          </c:cat>
          <c:val>
            <c:numRef>
              <c:f>'L1D MPKI Late(Spec+gap)'!$B$3:$G$3</c:f>
              <c:numCache>
                <c:formatCode>General</c:formatCode>
                <c:ptCount val="6"/>
                <c:pt idx="0">
                  <c:v>37.091788260000001</c:v>
                </c:pt>
                <c:pt idx="1">
                  <c:v>36.222635359999998</c:v>
                </c:pt>
                <c:pt idx="2">
                  <c:v>34.32383566</c:v>
                </c:pt>
                <c:pt idx="3">
                  <c:v>33.408262399999998</c:v>
                </c:pt>
                <c:pt idx="4">
                  <c:v>35.172165640000003</c:v>
                </c:pt>
                <c:pt idx="5">
                  <c:v>34.415093880000001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7-429B-9568-6B86ADE83CE8}"/>
            </c:ext>
          </c:extLst>
        </c:ser>
        <c:ser>
          <c:idx val="1"/>
          <c:order val="1"/>
          <c:tx>
            <c:strRef>
              <c:f>'L1D MPKI Late(Spec+gap)'!$A$4</c:f>
              <c:strCache>
                <c:ptCount val="1"/>
                <c:pt idx="0">
                  <c:v>Late Prefetch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MPKI Late(Spec+gap)'!$B$1:$G$2</c:f>
              <c:multiLvlStrCache>
                <c:ptCount val="6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Berti</c:v>
                  </c:pt>
                </c:lvl>
              </c:multiLvlStrCache>
            </c:multiLvlStrRef>
          </c:cat>
          <c:val>
            <c:numRef>
              <c:f>'L1D MPKI Late(Spec+gap)'!$B$4:$G$4</c:f>
              <c:numCache>
                <c:formatCode>General</c:formatCode>
                <c:ptCount val="6"/>
                <c:pt idx="0">
                  <c:v>1.498142452</c:v>
                </c:pt>
                <c:pt idx="1">
                  <c:v>1.5900717980000001</c:v>
                </c:pt>
                <c:pt idx="2">
                  <c:v>2.0421897250000001</c:v>
                </c:pt>
                <c:pt idx="3">
                  <c:v>2.698305119</c:v>
                </c:pt>
                <c:pt idx="4">
                  <c:v>0.73684394389999996</c:v>
                </c:pt>
                <c:pt idx="5">
                  <c:v>0.64915638440000001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7-429B-9568-6B86ADE83CE8}"/>
            </c:ext>
          </c:extLst>
        </c:ser>
        <c:ser>
          <c:idx val="2"/>
          <c:order val="2"/>
          <c:tx>
            <c:strRef>
              <c:f>'L1D MPKI Late(Spec+gap)'!$A$5</c:f>
              <c:strCache>
                <c:ptCount val="1"/>
                <c:pt idx="0">
                  <c:v>Commit Late Prefetch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MPKI Late(Spec+gap)'!$B$1:$G$2</c:f>
              <c:multiLvlStrCache>
                <c:ptCount val="6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Berti</c:v>
                  </c:pt>
                </c:lvl>
              </c:multiLvlStrCache>
            </c:multiLvlStrRef>
          </c:cat>
          <c:val>
            <c:numRef>
              <c:f>'L1D MPKI Late(Spec+gap)'!$B$5:$G$5</c:f>
              <c:numCache>
                <c:formatCode>General</c:formatCode>
                <c:ptCount val="6"/>
                <c:pt idx="0">
                  <c:v>0</c:v>
                </c:pt>
                <c:pt idx="1">
                  <c:v>1.7352192200000001</c:v>
                </c:pt>
                <c:pt idx="2">
                  <c:v>0</c:v>
                </c:pt>
                <c:pt idx="3">
                  <c:v>2.392188226</c:v>
                </c:pt>
                <c:pt idx="4">
                  <c:v>0</c:v>
                </c:pt>
                <c:pt idx="5">
                  <c:v>1.135037947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7-429B-9568-6B86ADE83CE8}"/>
            </c:ext>
          </c:extLst>
        </c:ser>
        <c:ser>
          <c:idx val="3"/>
          <c:order val="3"/>
          <c:tx>
            <c:strRef>
              <c:f>'L1D MPKI Late(Spec+gap)'!$A$6</c:f>
              <c:strCache>
                <c:ptCount val="1"/>
                <c:pt idx="0">
                  <c:v>Missed Opportunity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'L1D MPKI Late(Spec+gap)'!$B$1:$G$2</c:f>
              <c:multiLvlStrCache>
                <c:ptCount val="6"/>
                <c:lvl>
                  <c:pt idx="0">
                    <c:v>On-access</c:v>
                  </c:pt>
                  <c:pt idx="1">
                    <c:v>On-commit</c:v>
                  </c:pt>
                  <c:pt idx="2">
                    <c:v>On-access</c:v>
                  </c:pt>
                  <c:pt idx="3">
                    <c:v>On-commit</c:v>
                  </c:pt>
                  <c:pt idx="4">
                    <c:v>On-access</c:v>
                  </c:pt>
                  <c:pt idx="5">
                    <c:v>On-commit</c:v>
                  </c:pt>
                </c:lvl>
                <c:lvl>
                  <c:pt idx="0">
                    <c:v>IP Stride</c:v>
                  </c:pt>
                  <c:pt idx="2">
                    <c:v>IPCP</c:v>
                  </c:pt>
                  <c:pt idx="4">
                    <c:v>Berti</c:v>
                  </c:pt>
                </c:lvl>
              </c:multiLvlStrCache>
            </c:multiLvlStrRef>
          </c:cat>
          <c:val>
            <c:numRef>
              <c:f>'L1D MPKI Late(Spec+gap)'!$B$6:$G$6</c:f>
              <c:numCache>
                <c:formatCode>General</c:formatCode>
                <c:ptCount val="6"/>
                <c:pt idx="0">
                  <c:v>0</c:v>
                </c:pt>
                <c:pt idx="1">
                  <c:v>7.3569231159999998E-2</c:v>
                </c:pt>
                <c:pt idx="2">
                  <c:v>0</c:v>
                </c:pt>
                <c:pt idx="3">
                  <c:v>0.2426405821</c:v>
                </c:pt>
                <c:pt idx="4">
                  <c:v>0</c:v>
                </c:pt>
                <c:pt idx="5">
                  <c:v>0.34985791799999999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7-429B-9568-6B86ADE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100"/>
        <c:axId val="1248446240"/>
        <c:axId val="1248448160"/>
      </c:barChart>
      <c:catAx>
        <c:axId val="1248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48160"/>
        <c:crosses val="autoZero"/>
        <c:auto val="1"/>
        <c:lblAlgn val="ctr"/>
        <c:lblOffset val="100"/>
        <c:noMultiLvlLbl val="0"/>
      </c:catAx>
      <c:valAx>
        <c:axId val="1248448160"/>
        <c:scaling>
          <c:orientation val="minMax"/>
          <c:max val="42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L1D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MPKI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6306184843217487E-2"/>
              <c:y val="0.3120789321736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46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415387527080705"/>
          <c:y val="6.2262709566194348E-2"/>
          <c:w val="0.68766754430529775"/>
          <c:h val="0.122312019971137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7995760110045"/>
          <c:y val="6.5861875472260772E-2"/>
          <c:w val="0.75573165544376486"/>
          <c:h val="0.694876929746259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'L1D MPKI Mean(spec+gap) '!$A$7</c:f>
              <c:strCache>
                <c:ptCount val="1"/>
                <c:pt idx="0">
                  <c:v>Non-secure cache system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'L1D MPKI Mean(spec+gap) 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MPKI Mean(spec+gap) '!$B$7:$F$7</c:f>
              <c:numCache>
                <c:formatCode>General</c:formatCode>
                <c:ptCount val="5"/>
                <c:pt idx="0">
                  <c:v>37.961297760000001</c:v>
                </c:pt>
                <c:pt idx="1">
                  <c:v>35.658842870000001</c:v>
                </c:pt>
                <c:pt idx="2">
                  <c:v>46.840427499999997</c:v>
                </c:pt>
                <c:pt idx="3">
                  <c:v>46.842545749999999</c:v>
                </c:pt>
                <c:pt idx="4">
                  <c:v>35.185429509999999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6-4E69-8ED4-AF975DCC78AE}"/>
            </c:ext>
          </c:extLst>
        </c:ser>
        <c:ser>
          <c:idx val="3"/>
          <c:order val="1"/>
          <c:tx>
            <c:strRef>
              <c:f>'L1D MPKI Mean(spec+gap) '!$A$3</c:f>
              <c:strCache>
                <c:ptCount val="1"/>
                <c:pt idx="0">
                  <c:v>Secure cache system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MPKI Mean(spec+gap) 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MPKI Mean(spec+gap) '!$B$3:$F$3</c:f>
              <c:numCache>
                <c:formatCode>General</c:formatCode>
                <c:ptCount val="5"/>
                <c:pt idx="0">
                  <c:v>38.619352659999997</c:v>
                </c:pt>
                <c:pt idx="1">
                  <c:v>36.384877729999999</c:v>
                </c:pt>
                <c:pt idx="2">
                  <c:v>47.898210839999997</c:v>
                </c:pt>
                <c:pt idx="3">
                  <c:v>47.915253419999999</c:v>
                </c:pt>
                <c:pt idx="4">
                  <c:v>35.923243560000003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6-4E69-8ED4-AF975DCC78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'L1D MPKI Mean(spec+gap) '!$A$4</c15:sqref>
                        </c15:formulaRef>
                      </c:ext>
                    </c:extLst>
                    <c:strCache>
                      <c:ptCount val="1"/>
                      <c:pt idx="0">
                        <c:v>On-access + Filter(Secure cache system)</c:v>
                      </c:pt>
                    </c:strCache>
                  </c:strRef>
                </c:tx>
                <c:spPr>
                  <a:pattFill prst="dashHorz">
                    <a:fgClr>
                      <a:schemeClr val="bg1">
                        <a:lumMod val="50000"/>
                      </a:schemeClr>
                    </a:fgClr>
                    <a:bgClr>
                      <a:schemeClr val="bg1">
                        <a:lumMod val="8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'L1D MPKI Mean(spec+gap) 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'L1D MPKI Mean(spec+gap) 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38.721325710000002</c:v>
                      </c:pt>
                      <c:pt idx="1">
                        <c:v>36.418433810000003</c:v>
                      </c:pt>
                      <c:pt idx="2">
                        <c:v>48.022396950000001</c:v>
                      </c:pt>
                      <c:pt idx="3">
                        <c:v>48.052463060000001</c:v>
                      </c:pt>
                      <c:pt idx="4">
                        <c:v>35.936937589999999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FE6-4E69-8ED4-AF975DCC78AE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MPKI Mean(spec+gap) '!$A$5</c15:sqref>
                        </c15:formulaRef>
                      </c:ext>
                    </c:extLst>
                    <c:strCache>
                      <c:ptCount val="1"/>
                      <c:pt idx="0">
                        <c:v>On-commit(Secure cache system)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MPKI Mean(spec+gap) 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MPKI Mean(spec+gap) 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39.61751666</c:v>
                      </c:pt>
                      <c:pt idx="1">
                        <c:v>38.720747600000003</c:v>
                      </c:pt>
                      <c:pt idx="2">
                        <c:v>47.868910929999998</c:v>
                      </c:pt>
                      <c:pt idx="3">
                        <c:v>47.860652909999999</c:v>
                      </c:pt>
                      <c:pt idx="4">
                        <c:v>36.541849939999999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E6-4E69-8ED4-AF975DCC78AE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MPKI Mean(spec+gap) '!$A$6</c15:sqref>
                        </c15:formulaRef>
                      </c:ext>
                    </c:extLst>
                    <c:strCache>
                      <c:ptCount val="1"/>
                      <c:pt idx="0">
                        <c:v>On-commit + Filter(Secure cache system)</c:v>
                      </c:pt>
                    </c:strCache>
                  </c:strRef>
                </c:tx>
                <c:spPr>
                  <a:pattFill prst="pct5">
                    <a:fgClr>
                      <a:schemeClr val="tx1">
                        <a:lumMod val="85000"/>
                        <a:lumOff val="15000"/>
                      </a:schemeClr>
                    </a:fgClr>
                    <a:bgClr>
                      <a:schemeClr val="bg1">
                        <a:lumMod val="7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MPKI Mean(spec+gap) 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MPKI Mean(spec+gap) 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39.662202970000003</c:v>
                      </c:pt>
                      <c:pt idx="1">
                        <c:v>38.731735729999997</c:v>
                      </c:pt>
                      <c:pt idx="2">
                        <c:v>48.006434050000003</c:v>
                      </c:pt>
                      <c:pt idx="3">
                        <c:v>48.011025449999998</c:v>
                      </c:pt>
                      <c:pt idx="4">
                        <c:v>36.960509539999997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E6-4E69-8ED4-AF975DCC78AE}"/>
                  </c:ext>
                </c:extLst>
              </c15:ser>
            </c15:filteredBarSeries>
          </c:ext>
        </c:extLst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55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L1D Load MPKI</a:t>
                </a:r>
              </a:p>
            </c:rich>
          </c:tx>
          <c:layout>
            <c:manualLayout>
              <c:xMode val="edge"/>
              <c:yMode val="edge"/>
              <c:x val="4.711389044206684E-2"/>
              <c:y val="0.24699897733988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5821839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8536461852996564"/>
          <c:y val="8.7760315292177357E-2"/>
          <c:w val="0.39532021288638397"/>
          <c:h val="0.109448334117044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vert="horz" anchor="ctr" anchorCtr="0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07995760110045"/>
          <c:y val="6.5861875472260772E-2"/>
          <c:w val="0.75028600390371736"/>
          <c:h val="0.6974467368693816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'L1D Traffic Mean(spec+gap)'!$A$7</c:f>
              <c:strCache>
                <c:ptCount val="1"/>
                <c:pt idx="0">
                  <c:v>Non-secure cache system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delete val="1"/>
          </c:dLbls>
          <c:cat>
            <c:strRef>
              <c:f>'L1D Traffic Mean(spec+gap)'!$B$2:$F$2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Traffic Mean(spec+gap)'!$B$7:$F$7</c:f>
              <c:numCache>
                <c:formatCode>General</c:formatCode>
                <c:ptCount val="5"/>
                <c:pt idx="0">
                  <c:v>318.70137499999998</c:v>
                </c:pt>
                <c:pt idx="1">
                  <c:v>360.95641929999999</c:v>
                </c:pt>
                <c:pt idx="2">
                  <c:v>283.33618059999998</c:v>
                </c:pt>
                <c:pt idx="3">
                  <c:v>284.19900080000002</c:v>
                </c:pt>
                <c:pt idx="4">
                  <c:v>524.96901400000002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86C-A5FF-C80B4976525A}"/>
            </c:ext>
          </c:extLst>
        </c:ser>
        <c:ser>
          <c:idx val="3"/>
          <c:order val="1"/>
          <c:tx>
            <c:strRef>
              <c:f>'L1D Traffic Mean(spec+gap)'!$A$3</c:f>
              <c:strCache>
                <c:ptCount val="1"/>
                <c:pt idx="0">
                  <c:v>Secure cache system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'L1D Traffic Mean(spec+gap)'!$B$2:$F$2</c:f>
              <c:strCache>
                <c:ptCount val="5"/>
                <c:pt idx="0">
                  <c:v>IP-Stride</c:v>
                </c:pt>
                <c:pt idx="1">
                  <c:v>IPCP</c:v>
                </c:pt>
                <c:pt idx="2">
                  <c:v>Bingo</c:v>
                </c:pt>
                <c:pt idx="3">
                  <c:v>SPP+PPF</c:v>
                </c:pt>
                <c:pt idx="4">
                  <c:v>Berti</c:v>
                </c:pt>
              </c:strCache>
            </c:strRef>
          </c:cat>
          <c:val>
            <c:numRef>
              <c:f>'L1D Traffic Mean(spec+gap)'!$B$3:$F$3</c:f>
              <c:numCache>
                <c:formatCode>General</c:formatCode>
                <c:ptCount val="5"/>
                <c:pt idx="0">
                  <c:v>492.08756460000001</c:v>
                </c:pt>
                <c:pt idx="1">
                  <c:v>537.77838220000001</c:v>
                </c:pt>
                <c:pt idx="2">
                  <c:v>463.27344529999999</c:v>
                </c:pt>
                <c:pt idx="3">
                  <c:v>463.66409590000001</c:v>
                </c:pt>
                <c:pt idx="4">
                  <c:v>633.65938919999996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9-486C-A5FF-C80B49765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5821839"/>
        <c:axId val="2085833839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'L1D Traffic Mean(spec+gap)'!$A$4</c15:sqref>
                        </c15:formulaRef>
                      </c:ext>
                    </c:extLst>
                    <c:strCache>
                      <c:ptCount val="1"/>
                      <c:pt idx="0">
                        <c:v>On-access + Filter(Secure cache system)</c:v>
                      </c:pt>
                    </c:strCache>
                  </c:strRef>
                </c:tx>
                <c:spPr>
                  <a:pattFill prst="dashHorz">
                    <a:fgClr>
                      <a:schemeClr val="bg1">
                        <a:lumMod val="50000"/>
                      </a:schemeClr>
                    </a:fgClr>
                    <a:bgClr>
                      <a:schemeClr val="bg1">
                        <a:lumMod val="8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'L1D Traffic Mean(spec+gap)'!$B$2:$F$2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'L1D Traffic Mean(spec+gap)'!$B$4:$F$4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320.2032954</c:v>
                      </c:pt>
                      <c:pt idx="1">
                        <c:v>363.52290699999998</c:v>
                      </c:pt>
                      <c:pt idx="2">
                        <c:v>302.20605380000001</c:v>
                      </c:pt>
                      <c:pt idx="3">
                        <c:v>303.07727369999998</c:v>
                      </c:pt>
                      <c:pt idx="4">
                        <c:v>457.15133509999998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2A9-486C-A5FF-C80B4976525A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Traffic Mean(spec+gap)'!$A$5</c15:sqref>
                        </c15:formulaRef>
                      </c:ext>
                    </c:extLst>
                    <c:strCache>
                      <c:ptCount val="1"/>
                      <c:pt idx="0">
                        <c:v>On-commit(Secure cache system)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Traffic Mean(spec+gap)'!$B$2:$F$2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Traffic Mean(spec+gap)'!$B$5:$F$5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499.17692820000002</c:v>
                      </c:pt>
                      <c:pt idx="1">
                        <c:v>550.08809859999997</c:v>
                      </c:pt>
                      <c:pt idx="2">
                        <c:v>462.22028669999997</c:v>
                      </c:pt>
                      <c:pt idx="3">
                        <c:v>457.43508700000001</c:v>
                      </c:pt>
                      <c:pt idx="4">
                        <c:v>723.58510569999999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A9-486C-A5FF-C80B4976525A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Traffic Mean(spec+gap)'!$A$6</c15:sqref>
                        </c15:formulaRef>
                      </c:ext>
                    </c:extLst>
                    <c:strCache>
                      <c:ptCount val="1"/>
                      <c:pt idx="0">
                        <c:v>On-commit + Filter(Secure cache system)</c:v>
                      </c:pt>
                    </c:strCache>
                  </c:strRef>
                </c:tx>
                <c:spPr>
                  <a:pattFill prst="pct5">
                    <a:fgClr>
                      <a:schemeClr val="tx1">
                        <a:lumMod val="85000"/>
                        <a:lumOff val="15000"/>
                      </a:schemeClr>
                    </a:fgClr>
                    <a:bgClr>
                      <a:schemeClr val="bg1">
                        <a:lumMod val="75000"/>
                      </a:schemeClr>
                    </a:bgClr>
                  </a:pattFill>
                  <a:ln>
                    <a:solidFill>
                      <a:schemeClr val="tx1"/>
                    </a:solidFill>
                  </a:ln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Traffic Mean(spec+gap)'!$B$2:$F$2</c15:sqref>
                        </c15:formulaRef>
                      </c:ext>
                    </c:extLst>
                    <c:strCache>
                      <c:ptCount val="5"/>
                      <c:pt idx="0">
                        <c:v>IP-Stride</c:v>
                      </c:pt>
                      <c:pt idx="1">
                        <c:v>IPCP</c:v>
                      </c:pt>
                      <c:pt idx="2">
                        <c:v>Bingo</c:v>
                      </c:pt>
                      <c:pt idx="3">
                        <c:v>SPP+PPF</c:v>
                      </c:pt>
                      <c:pt idx="4">
                        <c:v>Berti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'L1D Traffic Mean(spec+gap)'!$B$6:$F$6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330.22393260000001</c:v>
                      </c:pt>
                      <c:pt idx="1">
                        <c:v>378.27251510000002</c:v>
                      </c:pt>
                      <c:pt idx="2">
                        <c:v>301.9463743</c:v>
                      </c:pt>
                      <c:pt idx="3">
                        <c:v>299.88197719999999</c:v>
                      </c:pt>
                      <c:pt idx="4">
                        <c:v>544.06957980000004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A9-486C-A5FF-C80B4976525A}"/>
                  </c:ext>
                </c:extLst>
              </c15:ser>
            </c15:filteredBarSeries>
          </c:ext>
        </c:extLst>
      </c:barChart>
      <c:catAx>
        <c:axId val="20858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2085833839"/>
        <c:crosses val="autoZero"/>
        <c:auto val="1"/>
        <c:lblAlgn val="ctr"/>
        <c:lblOffset val="100"/>
        <c:noMultiLvlLbl val="0"/>
      </c:catAx>
      <c:valAx>
        <c:axId val="2085833839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L1D Traffic</a:t>
                </a:r>
              </a:p>
            </c:rich>
          </c:tx>
          <c:layout>
            <c:manualLayout>
              <c:xMode val="edge"/>
              <c:yMode val="edge"/>
              <c:x val="3.3486789380295319E-2"/>
              <c:y val="0.30713694124417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5821839"/>
        <c:crosses val="autoZero"/>
        <c:crossBetween val="between"/>
        <c:majorUnit val="100"/>
        <c:minorUnit val="10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498964299705289"/>
          <c:y val="9.0970610130891846E-2"/>
          <c:w val="0.37783516021135627"/>
          <c:h val="0.10860778306216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4</xdr:col>
      <xdr:colOff>1386775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AA83A-B262-4547-B908-75B9F0DF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39022</xdr:colOff>
      <xdr:row>7</xdr:row>
      <xdr:rowOff>80871</xdr:rowOff>
    </xdr:from>
    <xdr:to>
      <xdr:col>11</xdr:col>
      <xdr:colOff>407706</xdr:colOff>
      <xdr:row>20</xdr:row>
      <xdr:rowOff>188687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B21F7-BB33-4E3C-A4CD-80FA7A373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783307</xdr:colOff>
      <xdr:row>7</xdr:row>
      <xdr:rowOff>139352</xdr:rowOff>
    </xdr:from>
    <xdr:to>
      <xdr:col>10</xdr:col>
      <xdr:colOff>375837</xdr:colOff>
      <xdr:row>18</xdr:row>
      <xdr:rowOff>30788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5BB98-9F8A-49FB-B49F-7AC5D50A6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0.57141</cdr:x>
      <cdr:y>0.07337</cdr:y>
    </cdr:from>
    <cdr:to>
      <cdr:x>0.92676</cdr:x>
      <cdr:y>0.22575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8CBA5041-8CA7-21AC-7FCB-3B53E23DA007}"/>
            </a:ext>
          </a:extLst>
        </cdr:cNvPr>
        <cdr:cNvGrpSpPr/>
      </cdr:nvGrpSpPr>
      <cdr:grpSpPr>
        <a:xfrm xmlns:a="http://schemas.openxmlformats.org/drawingml/2006/main">
          <a:off x="2685220" y="153883"/>
          <a:ext cx="1669866" cy="319576"/>
          <a:chOff x="76164" y="-5299"/>
          <a:chExt cx="1738656" cy="333408"/>
        </a:xfrm>
      </cdr:grpSpPr>
      <cdr:sp macro="" textlink="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47E64639-EC64-51B9-9F1F-6FC5AD0131C4}"/>
              </a:ext>
            </a:extLst>
          </cdr:cNvPr>
          <cdr:cNvSpPr txBox="1"/>
        </cdr:nvSpPr>
        <cdr:spPr>
          <a:xfrm xmlns:a="http://schemas.openxmlformats.org/drawingml/2006/main">
            <a:off x="76164" y="-5299"/>
            <a:ext cx="1738656" cy="33340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square" lIns="90000" t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IN" sz="1000" baseline="0">
                <a:latin typeface="Arial" panose="020B0604020202020204" pitchFamily="34" charset="0"/>
                <a:cs typeface="Arial" panose="020B0604020202020204" pitchFamily="34" charset="0"/>
              </a:rPr>
              <a:t>  No Pref (Non-secure)</a:t>
            </a:r>
          </a:p>
          <a:p xmlns:a="http://schemas.openxmlformats.org/drawingml/2006/main">
            <a:r>
              <a:rPr lang="en-IN" sz="1000" baseline="0">
                <a:latin typeface="Arial" panose="020B0604020202020204" pitchFamily="34" charset="0"/>
                <a:cs typeface="Arial" panose="020B0604020202020204" pitchFamily="34" charset="0"/>
              </a:rPr>
              <a:t>  No Pref (Secure)</a:t>
            </a:r>
            <a:endParaRPr lang="en-IN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4" name="Straight Connector 3">
            <a:extLst xmlns:a="http://schemas.openxmlformats.org/drawingml/2006/main">
              <a:ext uri="{FF2B5EF4-FFF2-40B4-BE49-F238E27FC236}">
                <a16:creationId xmlns:a16="http://schemas.microsoft.com/office/drawing/2014/main" id="{319C7943-FC9F-1193-1FBE-31F1FD0A0ACB}"/>
              </a:ext>
            </a:extLst>
          </cdr:cNvPr>
          <cdr:cNvCxnSpPr/>
        </cdr:nvCxnSpPr>
        <cdr:spPr>
          <a:xfrm xmlns:a="http://schemas.openxmlformats.org/drawingml/2006/main">
            <a:off x="131616" y="77464"/>
            <a:ext cx="71892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chemeClr val="tx1"/>
            </a:solidFill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9397AF6F-BAFA-7612-AC2E-DA48D8E36D5F}"/>
              </a:ext>
            </a:extLst>
          </cdr:cNvPr>
          <cdr:cNvCxnSpPr/>
        </cdr:nvCxnSpPr>
        <cdr:spPr>
          <a:xfrm xmlns:a="http://schemas.openxmlformats.org/drawingml/2006/main">
            <a:off x="132884" y="207539"/>
            <a:ext cx="71892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0.16218</cdr:x>
      <cdr:y>0.23621</cdr:y>
    </cdr:from>
    <cdr:to>
      <cdr:x>0.5728</cdr:x>
      <cdr:y>0.23621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7F3F796-DB55-9F9F-B003-21AF9857EB02}"/>
            </a:ext>
          </a:extLst>
        </cdr:cNvPr>
        <cdr:cNvCxnSpPr/>
      </cdr:nvCxnSpPr>
      <cdr:spPr>
        <a:xfrm xmlns:a="http://schemas.openxmlformats.org/drawingml/2006/main">
          <a:off x="761865" y="485603"/>
          <a:ext cx="1928897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0.16233</cdr:x>
      <cdr:y>0.24956</cdr:y>
    </cdr:from>
    <cdr:to>
      <cdr:x>0.57308</cdr:x>
      <cdr:y>0.24956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44BC406E-F226-867C-4824-E7E4E6AA4EDD}"/>
            </a:ext>
          </a:extLst>
        </cdr:cNvPr>
        <cdr:cNvCxnSpPr/>
      </cdr:nvCxnSpPr>
      <cdr:spPr>
        <a:xfrm xmlns:a="http://schemas.openxmlformats.org/drawingml/2006/main">
          <a:off x="761359" y="517599"/>
          <a:ext cx="192643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0.92977</cdr:x>
      <cdr:y>0.25018</cdr:y>
    </cdr:from>
    <cdr:to>
      <cdr:x>0.96673</cdr:x>
      <cdr:y>0.25018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487DD82-0844-07F9-0313-B002406C55E6}"/>
            </a:ext>
          </a:extLst>
        </cdr:cNvPr>
        <cdr:cNvCxnSpPr/>
      </cdr:nvCxnSpPr>
      <cdr:spPr>
        <a:xfrm xmlns:a="http://schemas.openxmlformats.org/drawingml/2006/main">
          <a:off x="4360721" y="518871"/>
          <a:ext cx="17336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0.92904</cdr:x>
      <cdr:y>0.23659</cdr:y>
    </cdr:from>
    <cdr:to>
      <cdr:x>0.96645</cdr:x>
      <cdr:y>0.23659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DCE55782-4655-814B-0F77-706F61B5EFD6}"/>
            </a:ext>
          </a:extLst>
        </cdr:cNvPr>
        <cdr:cNvCxnSpPr/>
      </cdr:nvCxnSpPr>
      <cdr:spPr>
        <a:xfrm xmlns:a="http://schemas.openxmlformats.org/drawingml/2006/main">
          <a:off x="4357330" y="490693"/>
          <a:ext cx="175451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527171</xdr:colOff>
      <xdr:row>8</xdr:row>
      <xdr:rowOff>159987</xdr:rowOff>
    </xdr:from>
    <xdr:to>
      <xdr:col>10</xdr:col>
      <xdr:colOff>119700</xdr:colOff>
      <xdr:row>20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753BC-ADBE-4A9F-80E1-AC6DB5D37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0.12269</cdr:x>
      <cdr:y>0.82467</cdr:y>
    </cdr:from>
    <cdr:to>
      <cdr:x>0.97108</cdr:x>
      <cdr:y>0.82467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39AC2-D9A8-B14F-A14B-93E30A5E4E3A}"/>
            </a:ext>
          </a:extLst>
        </cdr:cNvPr>
        <cdr:cNvCxnSpPr/>
      </cdr:nvCxnSpPr>
      <cdr:spPr>
        <a:xfrm xmlns:a="http://schemas.openxmlformats.org/drawingml/2006/main">
          <a:off x="574966" y="1909139"/>
          <a:ext cx="3975755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0.14336</cdr:x>
      <cdr:y>0.04501</cdr:y>
    </cdr:from>
    <cdr:to>
      <cdr:x>0.67851</cdr:x>
      <cdr:y>0.09891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FBF394C8-FFDC-BE7A-1D61-29BFBD70BF22}"/>
            </a:ext>
          </a:extLst>
        </cdr:cNvPr>
        <cdr:cNvGrpSpPr/>
      </cdr:nvGrpSpPr>
      <cdr:grpSpPr>
        <a:xfrm xmlns:a="http://schemas.openxmlformats.org/drawingml/2006/main">
          <a:off x="670941" y="105565"/>
          <a:ext cx="2504482" cy="126399"/>
          <a:chOff x="12497" y="12748"/>
          <a:chExt cx="2499204" cy="130446"/>
        </a:xfrm>
      </cdr:grpSpPr>
      <cdr:sp macro="" textlink="">
        <cdr:nvSpPr>
          <cdr:cNvPr id="7" name="TextBox 2">
            <a:extLst xmlns:a="http://schemas.openxmlformats.org/drawingml/2006/main">
              <a:ext uri="{FF2B5EF4-FFF2-40B4-BE49-F238E27FC236}">
                <a16:creationId xmlns:a16="http://schemas.microsoft.com/office/drawing/2014/main" id="{F371CCAC-29AA-C2A6-E77B-D24913B5E90A}"/>
              </a:ext>
            </a:extLst>
          </cdr:cNvPr>
          <cdr:cNvSpPr txBox="1"/>
        </cdr:nvSpPr>
        <cdr:spPr>
          <a:xfrm xmlns:a="http://schemas.openxmlformats.org/drawingml/2006/main">
            <a:off x="12497" y="12748"/>
            <a:ext cx="2499204" cy="13044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square" lIns="90000" t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IN" sz="1000" baseline="0">
                <a:latin typeface="Arial" panose="020B0604020202020204" pitchFamily="34" charset="0"/>
                <a:cs typeface="Arial" panose="020B0604020202020204" pitchFamily="34" charset="0"/>
              </a:rPr>
              <a:t>    No Pref (Secure)</a:t>
            </a:r>
            <a:endParaRPr lang="en-IN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607CC8BC-2721-6E00-7347-28018168D41A}"/>
              </a:ext>
            </a:extLst>
          </cdr:cNvPr>
          <cdr:cNvCxnSpPr/>
        </cdr:nvCxnSpPr>
        <cdr:spPr>
          <a:xfrm xmlns:a="http://schemas.openxmlformats.org/drawingml/2006/main">
            <a:off x="141315" y="89634"/>
            <a:ext cx="71797" cy="0"/>
          </a:xfrm>
          <a:prstGeom xmlns:a="http://schemas.openxmlformats.org/drawingml/2006/main" prst="line">
            <a:avLst/>
          </a:prstGeom>
          <a:ln xmlns:a="http://schemas.openxmlformats.org/drawingml/2006/main" w="9525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157382</xdr:colOff>
      <xdr:row>2</xdr:row>
      <xdr:rowOff>109030</xdr:rowOff>
    </xdr:from>
    <xdr:to>
      <xdr:col>11</xdr:col>
      <xdr:colOff>546162</xdr:colOff>
      <xdr:row>18</xdr:row>
      <xdr:rowOff>174018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14A00-658C-49F9-84F2-6EE34B11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425029</xdr:colOff>
      <xdr:row>2</xdr:row>
      <xdr:rowOff>80811</xdr:rowOff>
    </xdr:from>
    <xdr:to>
      <xdr:col>21</xdr:col>
      <xdr:colOff>601473</xdr:colOff>
      <xdr:row>19</xdr:row>
      <xdr:rowOff>32650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EF831-1C8D-4D06-89D5-756AE9D0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0.15632</cdr:x>
      <cdr:y>0</cdr:y>
    </cdr:from>
    <cdr:to>
      <cdr:x>0.18615</cdr:x>
      <cdr:y>0.0516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809F89F8-FB15-36B2-8F95-CE5A1A44A303}"/>
            </a:ext>
          </a:extLst>
        </cdr:cNvPr>
        <cdr:cNvSpPr txBox="1"/>
      </cdr:nvSpPr>
      <cdr:spPr>
        <a:xfrm xmlns:a="http://schemas.openxmlformats.org/drawingml/2006/main">
          <a:off x="1647587" y="0"/>
          <a:ext cx="314349" cy="15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7.4</a:t>
          </a:r>
        </a:p>
      </cdr:txBody>
    </cdr:sp>
  </cdr:relSizeAnchor>
  <cdr:relSizeAnchor xmlns:cdr="http://schemas.openxmlformats.org/drawingml/2006/chartDrawing">
    <cdr:from>
      <cdr:x>0.15816</cdr:x>
      <cdr:y>0.0516</cdr:y>
    </cdr:from>
    <cdr:to>
      <cdr:x>0.17124</cdr:x>
      <cdr:y>0.09173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637E233D-68B2-A3AE-E3B9-0BFF711B1C13}"/>
            </a:ext>
          </a:extLst>
        </cdr:cNvPr>
        <cdr:cNvCxnSpPr>
          <a:stCxn xmlns:a="http://schemas.openxmlformats.org/drawingml/2006/main" id="22" idx="2"/>
        </cdr:cNvCxnSpPr>
      </cdr:nvCxnSpPr>
      <cdr:spPr>
        <a:xfrm xmlns:a="http://schemas.openxmlformats.org/drawingml/2006/main" flipH="1">
          <a:off x="1666983" y="157924"/>
          <a:ext cx="137779" cy="1228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0.12146</cdr:x>
      <cdr:y>0</cdr:y>
    </cdr:from>
    <cdr:to>
      <cdr:x>0.1512</cdr:x>
      <cdr:y>0.05341</cdr:y>
    </cdr:to>
    <cdr:sp macro="" textlink="">
      <cdr:nvSpPr>
        <cdr:cNvPr id="24" name="TextBox 5">
          <a:extLst xmlns:a="http://schemas.openxmlformats.org/drawingml/2006/main">
            <a:ext uri="{FF2B5EF4-FFF2-40B4-BE49-F238E27FC236}">
              <a16:creationId xmlns:a16="http://schemas.microsoft.com/office/drawing/2014/main" id="{2A217777-502D-09B1-C6D0-D826E805CE84}"/>
            </a:ext>
          </a:extLst>
        </cdr:cNvPr>
        <cdr:cNvSpPr txBox="1"/>
      </cdr:nvSpPr>
      <cdr:spPr>
        <a:xfrm xmlns:a="http://schemas.openxmlformats.org/drawingml/2006/main">
          <a:off x="1280167" y="0"/>
          <a:ext cx="313469" cy="162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6.4</a:t>
          </a:r>
        </a:p>
      </cdr:txBody>
    </cdr:sp>
  </cdr:relSizeAnchor>
  <cdr:relSizeAnchor xmlns:cdr="http://schemas.openxmlformats.org/drawingml/2006/chartDrawing">
    <cdr:from>
      <cdr:x>0.13633</cdr:x>
      <cdr:y>0.05341</cdr:y>
    </cdr:from>
    <cdr:to>
      <cdr:x>0.14855</cdr:x>
      <cdr:y>0.09061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891C6279-D60E-8632-11CE-0422CD6421FC}"/>
            </a:ext>
          </a:extLst>
        </cdr:cNvPr>
        <cdr:cNvCxnSpPr>
          <a:stCxn xmlns:a="http://schemas.openxmlformats.org/drawingml/2006/main" id="24" idx="2"/>
        </cdr:cNvCxnSpPr>
      </cdr:nvCxnSpPr>
      <cdr:spPr>
        <a:xfrm xmlns:a="http://schemas.openxmlformats.org/drawingml/2006/main">
          <a:off x="1436902" y="163465"/>
          <a:ext cx="128794" cy="1138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0.1386</cdr:x>
      <cdr:y>0.0118</cdr:y>
    </cdr:from>
    <cdr:to>
      <cdr:x>0.16891</cdr:x>
      <cdr:y>0.06931</cdr:y>
    </cdr:to>
    <cdr:sp macro="" textlink="">
      <cdr:nvSpPr>
        <cdr:cNvPr id="26" name="TextBox 7">
          <a:extLst xmlns:a="http://schemas.openxmlformats.org/drawingml/2006/main">
            <a:ext uri="{FF2B5EF4-FFF2-40B4-BE49-F238E27FC236}">
              <a16:creationId xmlns:a16="http://schemas.microsoft.com/office/drawing/2014/main" id="{0D16ED4A-0EE2-B2AD-F3C9-D49C81021507}"/>
            </a:ext>
          </a:extLst>
        </cdr:cNvPr>
        <cdr:cNvSpPr txBox="1"/>
      </cdr:nvSpPr>
      <cdr:spPr>
        <a:xfrm xmlns:a="http://schemas.openxmlformats.org/drawingml/2006/main">
          <a:off x="1461829" y="36286"/>
          <a:ext cx="319768" cy="176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6.4</a:t>
          </a:r>
        </a:p>
      </cdr:txBody>
    </cdr:sp>
  </cdr:relSizeAnchor>
  <cdr:relSizeAnchor xmlns:cdr="http://schemas.openxmlformats.org/drawingml/2006/chartDrawing">
    <cdr:from>
      <cdr:x>0.15365</cdr:x>
      <cdr:y>0.06931</cdr:y>
    </cdr:from>
    <cdr:to>
      <cdr:x>0.15376</cdr:x>
      <cdr:y>0.09099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F4EE71CB-1683-55C3-1A4B-42E6F736BBC9}"/>
            </a:ext>
          </a:extLst>
        </cdr:cNvPr>
        <cdr:cNvCxnSpPr>
          <a:stCxn xmlns:a="http://schemas.openxmlformats.org/drawingml/2006/main" id="26" idx="2"/>
        </cdr:cNvCxnSpPr>
      </cdr:nvCxnSpPr>
      <cdr:spPr>
        <a:xfrm xmlns:a="http://schemas.openxmlformats.org/drawingml/2006/main" flipH="1">
          <a:off x="1620578" y="213110"/>
          <a:ext cx="1135" cy="666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0.10536</cdr:x>
      <cdr:y>0.52852</cdr:y>
    </cdr:from>
    <cdr:to>
      <cdr:x>0.9874</cdr:x>
      <cdr:y>0.53437</cdr:y>
    </cdr:to>
    <cdr:cxnSp macro="">
      <cdr:nvCxnSpPr>
        <cdr:cNvPr id="46" name="Straight Connector 45">
          <a:extLst xmlns:a="http://schemas.openxmlformats.org/drawingml/2006/main">
            <a:ext uri="{FF2B5EF4-FFF2-40B4-BE49-F238E27FC236}">
              <a16:creationId xmlns:a16="http://schemas.microsoft.com/office/drawing/2014/main" id="{11C0E0CE-FB26-6940-C826-1975FDEA1395}"/>
            </a:ext>
          </a:extLst>
        </cdr:cNvPr>
        <cdr:cNvCxnSpPr/>
      </cdr:nvCxnSpPr>
      <cdr:spPr>
        <a:xfrm xmlns:a="http://schemas.openxmlformats.org/drawingml/2006/main">
          <a:off x="1110422" y="1617694"/>
          <a:ext cx="9296379" cy="1790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272804</xdr:colOff>
      <xdr:row>3</xdr:row>
      <xdr:rowOff>12251</xdr:rowOff>
    </xdr:from>
    <xdr:to>
      <xdr:col>20</xdr:col>
      <xdr:colOff>448652</xdr:colOff>
      <xdr:row>20</xdr:row>
      <xdr:rowOff>102372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01C6-C664-4B3B-8B94-D4A6BA6A1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144877</xdr:colOff>
      <xdr:row>2</xdr:row>
      <xdr:rowOff>140177</xdr:rowOff>
    </xdr:from>
    <xdr:to>
      <xdr:col>20</xdr:col>
      <xdr:colOff>320725</xdr:colOff>
      <xdr:row>20</xdr:row>
      <xdr:rowOff>46751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7ACF6-A52C-4D33-8328-1DA17CAC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182856</xdr:colOff>
      <xdr:row>13</xdr:row>
      <xdr:rowOff>69876</xdr:rowOff>
    </xdr:from>
    <xdr:to>
      <xdr:col>9</xdr:col>
      <xdr:colOff>643281</xdr:colOff>
      <xdr:row>27</xdr:row>
      <xdr:rowOff>149526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1E5C9-5AF1-4816-B32A-57F645230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219074</xdr:colOff>
      <xdr:row>12</xdr:row>
      <xdr:rowOff>152400</xdr:rowOff>
    </xdr:from>
    <xdr:to>
      <xdr:col>4</xdr:col>
      <xdr:colOff>3224</xdr:colOff>
      <xdr:row>27</xdr:row>
      <xdr:rowOff>32025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92254-2A82-4F61-822B-07782C6A0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122471</xdr:colOff>
      <xdr:row>2</xdr:row>
      <xdr:rowOff>147647</xdr:rowOff>
    </xdr:from>
    <xdr:to>
      <xdr:col>20</xdr:col>
      <xdr:colOff>298319</xdr:colOff>
      <xdr:row>20</xdr:row>
      <xdr:rowOff>54221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45216-CB6D-4D91-A3C4-BB1E6F5B1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122471</xdr:colOff>
      <xdr:row>2</xdr:row>
      <xdr:rowOff>147647</xdr:rowOff>
    </xdr:from>
    <xdr:to>
      <xdr:col>20</xdr:col>
      <xdr:colOff>298319</xdr:colOff>
      <xdr:row>20</xdr:row>
      <xdr:rowOff>54221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969E3-35F2-4B29-9CC8-44DC289B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0.15157</cdr:x>
      <cdr:y>0.71142</cdr:y>
    </cdr:from>
    <cdr:to>
      <cdr:x>0.92416</cdr:x>
      <cdr:y>0.71142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39AC2-D9A8-B14F-A14B-93E30A5E4E3A}"/>
            </a:ext>
          </a:extLst>
        </cdr:cNvPr>
        <cdr:cNvCxnSpPr/>
      </cdr:nvCxnSpPr>
      <cdr:spPr>
        <a:xfrm xmlns:a="http://schemas.openxmlformats.org/drawingml/2006/main">
          <a:off x="708706" y="2311380"/>
          <a:ext cx="361245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0.15157</cdr:x>
      <cdr:y>0.71142</cdr:y>
    </cdr:from>
    <cdr:to>
      <cdr:x>0.92238</cdr:x>
      <cdr:y>0.71142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B39AC2-D9A8-B14F-A14B-93E30A5E4E3A}"/>
            </a:ext>
          </a:extLst>
        </cdr:cNvPr>
        <cdr:cNvCxnSpPr/>
      </cdr:nvCxnSpPr>
      <cdr:spPr>
        <a:xfrm xmlns:a="http://schemas.openxmlformats.org/drawingml/2006/main">
          <a:off x="707791" y="2065131"/>
          <a:ext cx="359948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678717</xdr:colOff>
      <xdr:row>9</xdr:row>
      <xdr:rowOff>116942</xdr:rowOff>
    </xdr:from>
    <xdr:to>
      <xdr:col>11</xdr:col>
      <xdr:colOff>643989</xdr:colOff>
      <xdr:row>24</xdr:row>
      <xdr:rowOff>115372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9924C-218B-4EFD-9699-A29741C9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210502</xdr:colOff>
      <xdr:row>7</xdr:row>
      <xdr:rowOff>115886</xdr:rowOff>
    </xdr:from>
    <xdr:to>
      <xdr:col>4</xdr:col>
      <xdr:colOff>845552</xdr:colOff>
      <xdr:row>21</xdr:row>
      <xdr:rowOff>38339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F8642-63CD-4E98-96B3-B4BD5142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509435</xdr:colOff>
      <xdr:row>6</xdr:row>
      <xdr:rowOff>122351</xdr:rowOff>
    </xdr:from>
    <xdr:to>
      <xdr:col>5</xdr:col>
      <xdr:colOff>401065</xdr:colOff>
      <xdr:row>21</xdr:row>
      <xdr:rowOff>147205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6E7A6-873D-4141-A917-956A0AC9E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247078</xdr:colOff>
      <xdr:row>7</xdr:row>
      <xdr:rowOff>97600</xdr:rowOff>
    </xdr:from>
    <xdr:to>
      <xdr:col>4</xdr:col>
      <xdr:colOff>463296</xdr:colOff>
      <xdr:row>26</xdr:row>
      <xdr:rowOff>42672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4AD8-AB81-4908-8976-F2A9FFD0D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43718</xdr:colOff>
      <xdr:row>4</xdr:row>
      <xdr:rowOff>184178</xdr:rowOff>
    </xdr:from>
    <xdr:to>
      <xdr:col>11</xdr:col>
      <xdr:colOff>412402</xdr:colOff>
      <xdr:row>18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D5B7F-12ED-43B3-8CBB-4C68CC93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4C8A-8FB9-424F-9CD5-AED344713A42}">
  <dimension ref="A1:H7"/>
  <sheetViews>
    <sheetView zoomScale="83" workbookViewId="0">
      <selection activeCell="F25" sqref="F25"/>
    </sheetView>
  </sheetViews>
  <sheetFormatPr defaultRowHeight="14.4" x14ac:dyDescent="0.3"/>
  <cols>
    <col min="1" max="1" width="12.109375" bestFit="1" customWidth="1"/>
    <col min="2" max="2" width="12.109375" customWidth="1"/>
    <col min="3" max="3" width="22.6640625" bestFit="1" customWidth="1"/>
    <col min="4" max="4" width="23.33203125" bestFit="1" customWidth="1"/>
    <col min="5" max="5" width="22.6640625" bestFit="1" customWidth="1"/>
    <col min="6" max="6" width="24" bestFit="1" customWidth="1"/>
    <col min="7" max="7" width="22.77734375" bestFit="1" customWidth="1"/>
    <col min="8" max="8" width="24.109375" bestFit="1" customWidth="1"/>
  </cols>
  <sheetData>
    <row r="1" spans="1:8" ht="15" thickBot="1" x14ac:dyDescent="0.35"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</row>
    <row r="2" spans="1:8" ht="15" thickBot="1" x14ac:dyDescent="0.35">
      <c r="A2" s="31" t="s">
        <v>51</v>
      </c>
      <c r="B2" t="s">
        <v>1</v>
      </c>
      <c r="C2" s="4">
        <v>98.484515560000006</v>
      </c>
      <c r="D2" s="4">
        <v>89.967946670000003</v>
      </c>
      <c r="E2" s="4">
        <v>57.979815219999999</v>
      </c>
      <c r="F2" s="4">
        <v>74.151324669999994</v>
      </c>
      <c r="G2" s="4">
        <v>33.624772229999998</v>
      </c>
      <c r="H2" s="4">
        <v>72.624662220000005</v>
      </c>
    </row>
    <row r="3" spans="1:8" ht="15" thickBot="1" x14ac:dyDescent="0.35">
      <c r="A3" s="31"/>
      <c r="B3" t="s">
        <v>54</v>
      </c>
      <c r="C3" s="4">
        <v>85.654799999999994</v>
      </c>
      <c r="D3" s="4">
        <v>34.641800000000003</v>
      </c>
      <c r="E3" s="4">
        <v>0.174126</v>
      </c>
      <c r="F3" s="4">
        <v>5.78301</v>
      </c>
      <c r="G3" s="4">
        <v>9.9999999999999995E-7</v>
      </c>
      <c r="H3" s="4">
        <v>5.8384999999999998</v>
      </c>
    </row>
    <row r="4" spans="1:8" ht="15" thickBot="1" x14ac:dyDescent="0.35">
      <c r="A4" s="31"/>
      <c r="B4" t="s">
        <v>53</v>
      </c>
      <c r="C4" s="4">
        <v>99.999899999999997</v>
      </c>
      <c r="D4" s="4">
        <v>99.848399999999998</v>
      </c>
      <c r="E4" s="4">
        <v>100</v>
      </c>
      <c r="F4" s="4">
        <v>99.695700000000002</v>
      </c>
      <c r="G4" s="4">
        <v>100</v>
      </c>
      <c r="H4" s="4">
        <v>99.636300000000006</v>
      </c>
    </row>
    <row r="5" spans="1:8" ht="15" thickBot="1" x14ac:dyDescent="0.35">
      <c r="A5" s="32" t="s">
        <v>52</v>
      </c>
      <c r="B5" t="s">
        <v>1</v>
      </c>
      <c r="C5" s="4">
        <v>98.049355559999995</v>
      </c>
      <c r="D5" s="4">
        <v>80.483999999999995</v>
      </c>
      <c r="E5" s="4">
        <v>33.400748960000001</v>
      </c>
      <c r="F5" s="4">
        <v>28.927581239999999</v>
      </c>
      <c r="G5" s="4">
        <v>29.311068240000001</v>
      </c>
      <c r="H5" s="4">
        <v>22.53747448</v>
      </c>
    </row>
    <row r="6" spans="1:8" ht="15" thickBot="1" x14ac:dyDescent="0.35">
      <c r="A6" s="32"/>
      <c r="B6" t="s">
        <v>54</v>
      </c>
      <c r="C6" s="4">
        <v>85.640199999999993</v>
      </c>
      <c r="D6" s="4">
        <v>23.431999999999999</v>
      </c>
      <c r="E6" s="4">
        <v>9.9999999999999995E-7</v>
      </c>
      <c r="F6" s="4">
        <v>0.72325600000000001</v>
      </c>
      <c r="G6" s="4">
        <v>9.9999999999999995E-7</v>
      </c>
      <c r="H6" s="4">
        <v>9.1017600000000004E-2</v>
      </c>
    </row>
    <row r="7" spans="1:8" ht="15" thickBot="1" x14ac:dyDescent="0.35">
      <c r="A7" s="32"/>
      <c r="B7" t="s">
        <v>53</v>
      </c>
      <c r="C7" s="4">
        <v>99.998999999999995</v>
      </c>
      <c r="D7" s="4">
        <v>98.841499999999996</v>
      </c>
      <c r="E7" s="4">
        <v>99.783900000000003</v>
      </c>
      <c r="F7" s="4">
        <v>93.229600000000005</v>
      </c>
      <c r="G7" s="4">
        <v>98.608199999999997</v>
      </c>
      <c r="H7" s="4">
        <v>63.728299999999997</v>
      </c>
    </row>
  </sheetData>
  <mergeCells count="2">
    <mergeCell ref="A2:A4"/>
    <mergeCell ref="A5:A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81B8-A3C1-476F-8A80-212A1B6E8818}">
  <sheetPr>
    <outlinePr summaryBelow="0" summaryRight="0"/>
  </sheetPr>
  <dimension ref="A1:Y15"/>
  <sheetViews>
    <sheetView topLeftCell="B1" zoomScale="102" zoomScaleNormal="160" workbookViewId="0">
      <selection activeCell="K19" sqref="K19"/>
    </sheetView>
  </sheetViews>
  <sheetFormatPr defaultColWidth="12.5546875" defaultRowHeight="15.75" customHeight="1" x14ac:dyDescent="0.3"/>
  <cols>
    <col min="1" max="1" width="33.109375" style="1" bestFit="1" customWidth="1"/>
    <col min="2" max="2" width="15.3320312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25" ht="14.4" customHeight="1" x14ac:dyDescent="0.3">
      <c r="A1" s="7"/>
      <c r="B1" s="33" t="s">
        <v>65</v>
      </c>
      <c r="C1" s="34"/>
      <c r="D1" s="34"/>
      <c r="E1" s="34"/>
      <c r="F1" s="35"/>
      <c r="G1" s="35"/>
      <c r="H1" s="36"/>
      <c r="I1" s="36"/>
      <c r="J1" s="37"/>
      <c r="K1" s="37"/>
      <c r="L1" s="37"/>
    </row>
    <row r="2" spans="1:25" ht="14.4" thickBot="1" x14ac:dyDescent="0.35">
      <c r="A2" s="7"/>
      <c r="B2" s="8" t="s">
        <v>71</v>
      </c>
      <c r="C2" s="8" t="s">
        <v>66</v>
      </c>
      <c r="D2" s="7" t="s">
        <v>72</v>
      </c>
      <c r="E2" s="8" t="s">
        <v>73</v>
      </c>
      <c r="F2" s="8" t="s">
        <v>67</v>
      </c>
      <c r="G2" s="12"/>
      <c r="H2" s="8"/>
      <c r="I2" s="8"/>
      <c r="J2" s="5"/>
      <c r="K2" s="5"/>
      <c r="L2" s="5"/>
    </row>
    <row r="3" spans="1:25" ht="14.4" thickBot="1" x14ac:dyDescent="0.35">
      <c r="A3" s="8" t="s">
        <v>104</v>
      </c>
      <c r="B3" s="4">
        <v>1.183742201</v>
      </c>
      <c r="C3" s="4">
        <v>1.18177836</v>
      </c>
      <c r="D3" s="4">
        <v>1.217748244</v>
      </c>
      <c r="E3" s="4">
        <v>1.2403596729999999</v>
      </c>
      <c r="F3" s="4">
        <v>1.234205314</v>
      </c>
      <c r="G3" s="13"/>
      <c r="H3" s="11"/>
      <c r="I3" s="11"/>
      <c r="J3" s="2"/>
      <c r="K3" s="2"/>
      <c r="L3" s="2"/>
    </row>
    <row r="4" spans="1:25" ht="14.4" thickBot="1" x14ac:dyDescent="0.35">
      <c r="A4" s="8" t="s">
        <v>103</v>
      </c>
      <c r="B4" s="4">
        <v>1.2214217380000001</v>
      </c>
      <c r="C4" s="4">
        <v>1.2285467809999999</v>
      </c>
      <c r="D4" s="4">
        <v>1.265176582</v>
      </c>
      <c r="E4" s="4">
        <v>1.2792746690000001</v>
      </c>
      <c r="F4" s="4">
        <v>1.291562651</v>
      </c>
      <c r="G4" s="14"/>
      <c r="H4" s="10"/>
      <c r="I4" s="10"/>
      <c r="J4" s="2"/>
      <c r="K4" s="2"/>
      <c r="L4" s="2"/>
    </row>
    <row r="5" spans="1:25" ht="15.75" customHeight="1" thickBot="1" x14ac:dyDescent="0.35">
      <c r="A5" s="8" t="s">
        <v>106</v>
      </c>
      <c r="B5" s="4">
        <v>1.1559148079999999</v>
      </c>
      <c r="C5" s="4">
        <v>1.149837612</v>
      </c>
      <c r="D5" s="4">
        <v>1.1882703109999999</v>
      </c>
      <c r="E5" s="4">
        <v>1.176265889</v>
      </c>
      <c r="F5" s="4">
        <v>1.207354821</v>
      </c>
      <c r="G5" s="9"/>
      <c r="H5" s="9"/>
      <c r="I5" s="9"/>
    </row>
    <row r="6" spans="1:25" s="18" customFormat="1" ht="14.4" thickBot="1" x14ac:dyDescent="0.35">
      <c r="A6" s="17" t="s">
        <v>82</v>
      </c>
      <c r="B6" s="4">
        <v>1.1827091240000001</v>
      </c>
      <c r="C6" s="4">
        <v>1.1839323690000001</v>
      </c>
      <c r="D6" s="4">
        <v>1.232316905</v>
      </c>
      <c r="E6" s="4">
        <v>1.2161034129999999</v>
      </c>
      <c r="F6" s="4">
        <v>1.2304462839999999</v>
      </c>
      <c r="G6" s="19"/>
      <c r="H6" s="19"/>
      <c r="I6" s="19"/>
    </row>
    <row r="7" spans="1:25" ht="14.4" thickBot="1" x14ac:dyDescent="0.35">
      <c r="A7" s="8" t="s">
        <v>102</v>
      </c>
      <c r="B7" s="4">
        <v>1.2471259299999999</v>
      </c>
      <c r="C7" s="4">
        <v>1.2723389919999999</v>
      </c>
      <c r="D7" s="4">
        <v>1.2935954970000001</v>
      </c>
      <c r="E7" s="4">
        <v>1.2937226550000001</v>
      </c>
      <c r="F7" s="4">
        <v>1.311331655</v>
      </c>
      <c r="G7" s="9"/>
      <c r="H7" s="9"/>
      <c r="I7" s="9"/>
    </row>
    <row r="9" spans="1:25" ht="15.75" customHeight="1" thickBot="1" x14ac:dyDescent="0.35">
      <c r="B9" s="6">
        <v>0.94924502619999995</v>
      </c>
    </row>
    <row r="10" spans="1:25" ht="15.75" customHeight="1" thickBo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5" spans="1:25" ht="15.75" customHeight="1" x14ac:dyDescent="0.4">
      <c r="B15" s="26" t="s">
        <v>85</v>
      </c>
    </row>
  </sheetData>
  <mergeCells count="3">
    <mergeCell ref="B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A8B4-D545-489B-8ECC-C30EB0CA5F7A}">
  <sheetPr>
    <outlinePr summaryBelow="0" summaryRight="0"/>
  </sheetPr>
  <dimension ref="A1:L7"/>
  <sheetViews>
    <sheetView zoomScale="101" zoomScaleNormal="160" workbookViewId="0">
      <selection activeCell="B7" sqref="B7"/>
    </sheetView>
  </sheetViews>
  <sheetFormatPr defaultColWidth="12.5546875" defaultRowHeight="15.75" customHeight="1" x14ac:dyDescent="0.3"/>
  <cols>
    <col min="1" max="2" width="15.3320312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12" ht="14.4" customHeight="1" x14ac:dyDescent="0.3">
      <c r="A1" s="7"/>
      <c r="B1" s="33" t="s">
        <v>65</v>
      </c>
      <c r="C1" s="34"/>
      <c r="D1" s="34"/>
      <c r="E1" s="34"/>
      <c r="F1" s="35"/>
      <c r="G1" s="35"/>
      <c r="H1" s="36"/>
      <c r="I1" s="36"/>
      <c r="J1" s="37"/>
      <c r="K1" s="37"/>
      <c r="L1" s="37"/>
    </row>
    <row r="2" spans="1:12" ht="14.4" thickBot="1" x14ac:dyDescent="0.35">
      <c r="A2" s="7"/>
      <c r="B2" s="8" t="s">
        <v>71</v>
      </c>
      <c r="C2" s="8" t="s">
        <v>66</v>
      </c>
      <c r="D2" s="7" t="s">
        <v>72</v>
      </c>
      <c r="E2" s="8" t="s">
        <v>73</v>
      </c>
      <c r="F2" s="8" t="s">
        <v>67</v>
      </c>
      <c r="G2" s="12"/>
      <c r="H2" s="8"/>
      <c r="I2" s="8"/>
      <c r="J2" s="5"/>
      <c r="K2" s="5"/>
      <c r="L2" s="5"/>
    </row>
    <row r="3" spans="1:12" ht="14.4" thickBot="1" x14ac:dyDescent="0.35">
      <c r="A3" s="8" t="s">
        <v>74</v>
      </c>
      <c r="B3" s="15">
        <v>1.1727846829999999</v>
      </c>
      <c r="C3" s="15">
        <v>1.208070255</v>
      </c>
      <c r="D3" s="15">
        <v>1.2408916699999999</v>
      </c>
      <c r="E3" s="15">
        <v>1.264375883</v>
      </c>
      <c r="F3" s="15">
        <v>1.2395103190000001</v>
      </c>
      <c r="G3" s="13"/>
      <c r="H3" s="11"/>
      <c r="I3" s="11"/>
      <c r="J3" s="2"/>
      <c r="K3" s="2"/>
      <c r="L3" s="2"/>
    </row>
    <row r="4" spans="1:12" ht="14.4" thickBot="1" x14ac:dyDescent="0.35">
      <c r="A4" s="8" t="s">
        <v>75</v>
      </c>
      <c r="B4" s="15">
        <v>1.2183303590000001</v>
      </c>
      <c r="C4" s="15">
        <v>1.265255222</v>
      </c>
      <c r="D4" s="15">
        <v>1.300028355</v>
      </c>
      <c r="E4" s="15">
        <v>1.3134974079999999</v>
      </c>
      <c r="F4" s="15">
        <v>1.3134591520000001</v>
      </c>
      <c r="G4" s="14"/>
      <c r="H4" s="10"/>
      <c r="I4" s="10"/>
      <c r="J4" s="2"/>
      <c r="K4" s="2"/>
      <c r="L4" s="2"/>
    </row>
    <row r="5" spans="1:12" ht="15.75" customHeight="1" x14ac:dyDescent="0.3">
      <c r="A5" s="8" t="s">
        <v>76</v>
      </c>
      <c r="B5" s="16">
        <v>1.135778433</v>
      </c>
      <c r="C5" s="15">
        <v>1.1865624880000001</v>
      </c>
      <c r="D5" s="15">
        <v>1.2175138889999999</v>
      </c>
      <c r="E5" s="15">
        <v>1.1805046610000001</v>
      </c>
      <c r="F5" s="15">
        <v>1.215956072</v>
      </c>
      <c r="G5" s="9"/>
      <c r="H5" s="9"/>
      <c r="I5" s="9"/>
    </row>
    <row r="6" spans="1:12" ht="13.8" x14ac:dyDescent="0.3">
      <c r="A6" s="8" t="s">
        <v>77</v>
      </c>
      <c r="B6" s="16">
        <v>1.1645193330000001</v>
      </c>
      <c r="C6" s="15">
        <v>1.2235628140000001</v>
      </c>
      <c r="D6" s="15">
        <v>1.2712477099999999</v>
      </c>
      <c r="E6" s="15">
        <v>1.2296867140000001</v>
      </c>
      <c r="F6" s="15">
        <v>1.238956524</v>
      </c>
      <c r="G6" s="9"/>
      <c r="H6" s="9"/>
      <c r="I6" s="9"/>
    </row>
    <row r="7" spans="1:12" ht="13.8" x14ac:dyDescent="0.3">
      <c r="A7" s="8" t="s">
        <v>78</v>
      </c>
      <c r="B7" s="15">
        <v>1.2861126300000001</v>
      </c>
      <c r="C7" s="15">
        <v>1.3389136740000001</v>
      </c>
      <c r="D7" s="15">
        <v>1.35390561</v>
      </c>
      <c r="E7" s="15">
        <v>1.357085208</v>
      </c>
      <c r="F7" s="15">
        <v>1.372035028</v>
      </c>
      <c r="G7" s="9"/>
      <c r="H7" s="9"/>
      <c r="I7" s="9"/>
    </row>
  </sheetData>
  <mergeCells count="3">
    <mergeCell ref="G1:I1"/>
    <mergeCell ref="J1:L1"/>
    <mergeCell ref="B1:F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5F6F-40F9-4191-AFDD-9AA8A0BE577D}">
  <dimension ref="A1:D48"/>
  <sheetViews>
    <sheetView zoomScale="73" zoomScaleNormal="161" workbookViewId="0">
      <selection activeCell="D2" sqref="D2"/>
    </sheetView>
  </sheetViews>
  <sheetFormatPr defaultRowHeight="13.8" x14ac:dyDescent="0.3"/>
  <cols>
    <col min="1" max="1" width="22.5546875" style="1" bestFit="1" customWidth="1"/>
    <col min="2" max="4" width="11.44140625" style="1" bestFit="1" customWidth="1"/>
    <col min="5" max="16384" width="8.88671875" style="1"/>
  </cols>
  <sheetData>
    <row r="1" spans="1:4" ht="14.4" thickBot="1" x14ac:dyDescent="0.35">
      <c r="A1" s="1" t="s">
        <v>50</v>
      </c>
      <c r="B1" s="1" t="s">
        <v>68</v>
      </c>
      <c r="C1" s="1" t="s">
        <v>69</v>
      </c>
      <c r="D1" s="1" t="s">
        <v>70</v>
      </c>
    </row>
    <row r="2" spans="1:4" ht="14.4" thickBot="1" x14ac:dyDescent="0.35">
      <c r="A2" s="1" t="s">
        <v>47</v>
      </c>
      <c r="B2" s="2">
        <v>1.002172796</v>
      </c>
      <c r="C2" s="2">
        <v>1.0056463</v>
      </c>
      <c r="D2" s="2">
        <v>1.0068894880000001</v>
      </c>
    </row>
    <row r="3" spans="1:4" ht="14.4" thickBot="1" x14ac:dyDescent="0.35">
      <c r="A3" s="1" t="s">
        <v>45</v>
      </c>
      <c r="B3" s="2">
        <v>2.10661093</v>
      </c>
      <c r="C3" s="2">
        <v>2.10165208</v>
      </c>
      <c r="D3" s="2">
        <v>2.1410923390000001</v>
      </c>
    </row>
    <row r="4" spans="1:4" ht="14.4" thickBot="1" x14ac:dyDescent="0.35">
      <c r="A4" s="1" t="s">
        <v>44</v>
      </c>
      <c r="B4" s="2">
        <v>6.4669197020000002</v>
      </c>
      <c r="C4" s="2">
        <v>6.4450689460000001</v>
      </c>
      <c r="D4" s="2">
        <v>7.4285368419999998</v>
      </c>
    </row>
    <row r="5" spans="1:4" ht="14.4" thickBot="1" x14ac:dyDescent="0.35">
      <c r="A5" s="1" t="s">
        <v>43</v>
      </c>
      <c r="B5" s="2">
        <v>1.424754345</v>
      </c>
      <c r="C5" s="2">
        <v>1.435099973</v>
      </c>
      <c r="D5" s="2">
        <v>1.4446450829999999</v>
      </c>
    </row>
    <row r="6" spans="1:4" ht="14.4" thickBot="1" x14ac:dyDescent="0.35">
      <c r="A6" s="1" t="s">
        <v>42</v>
      </c>
      <c r="B6" s="2">
        <v>2.843728794</v>
      </c>
      <c r="C6" s="2">
        <v>2.836038227</v>
      </c>
      <c r="D6" s="2">
        <v>2.8599298800000001</v>
      </c>
    </row>
    <row r="7" spans="1:4" ht="14.4" thickBot="1" x14ac:dyDescent="0.35">
      <c r="A7" s="1" t="s">
        <v>41</v>
      </c>
      <c r="B7" s="2">
        <v>2.846270498</v>
      </c>
      <c r="C7" s="2">
        <v>2.8376979050000002</v>
      </c>
      <c r="D7" s="2">
        <v>2.8632459290000001</v>
      </c>
    </row>
    <row r="8" spans="1:4" ht="14.4" thickBot="1" x14ac:dyDescent="0.35">
      <c r="A8" s="1" t="s">
        <v>40</v>
      </c>
      <c r="B8" s="2">
        <v>1.339066391</v>
      </c>
      <c r="C8" s="2">
        <v>1.674500571</v>
      </c>
      <c r="D8" s="2">
        <v>1.6984556019999999</v>
      </c>
    </row>
    <row r="9" spans="1:4" ht="14.4" thickBot="1" x14ac:dyDescent="0.35">
      <c r="A9" s="1" t="s">
        <v>39</v>
      </c>
      <c r="B9" s="2">
        <v>1.751241115</v>
      </c>
      <c r="C9" s="2">
        <v>1.7548287600000001</v>
      </c>
      <c r="D9" s="2">
        <v>1.7604082459999999</v>
      </c>
    </row>
    <row r="10" spans="1:4" ht="14.4" thickBot="1" x14ac:dyDescent="0.35">
      <c r="A10" s="1" t="s">
        <v>38</v>
      </c>
      <c r="B10" s="2">
        <v>1.1920944680000001</v>
      </c>
      <c r="C10" s="2">
        <v>1.188516533</v>
      </c>
      <c r="D10" s="2">
        <v>1.25069571</v>
      </c>
    </row>
    <row r="11" spans="1:4" ht="14.4" thickBot="1" x14ac:dyDescent="0.35">
      <c r="A11" s="1" t="s">
        <v>37</v>
      </c>
      <c r="B11" s="2">
        <v>0.98581535570000001</v>
      </c>
      <c r="C11" s="2">
        <v>0.93421491550000002</v>
      </c>
      <c r="D11" s="2">
        <v>0.93919373070000001</v>
      </c>
    </row>
    <row r="12" spans="1:4" ht="14.4" thickBot="1" x14ac:dyDescent="0.35">
      <c r="A12" s="1" t="s">
        <v>36</v>
      </c>
      <c r="B12" s="2">
        <v>1.04239068</v>
      </c>
      <c r="C12" s="2">
        <v>1.0675870569999999</v>
      </c>
      <c r="D12" s="2">
        <v>1.8321805120000001</v>
      </c>
    </row>
    <row r="13" spans="1:4" ht="14.4" thickBot="1" x14ac:dyDescent="0.35">
      <c r="A13" s="1" t="s">
        <v>35</v>
      </c>
      <c r="B13" s="2">
        <v>0.95777115700000004</v>
      </c>
      <c r="C13" s="2">
        <v>1.012428176</v>
      </c>
      <c r="D13" s="2">
        <v>1.02443073</v>
      </c>
    </row>
    <row r="14" spans="1:4" ht="14.4" thickBot="1" x14ac:dyDescent="0.35">
      <c r="A14" s="1" t="s">
        <v>34</v>
      </c>
      <c r="B14" s="2">
        <v>1.5010145109999999</v>
      </c>
      <c r="C14" s="2">
        <v>1.563149696</v>
      </c>
      <c r="D14" s="2">
        <v>2.012741487</v>
      </c>
    </row>
    <row r="15" spans="1:4" ht="14.4" thickBot="1" x14ac:dyDescent="0.35">
      <c r="A15" s="1" t="s">
        <v>33</v>
      </c>
      <c r="B15" s="2">
        <v>1.3909609599999999</v>
      </c>
      <c r="C15" s="2">
        <v>1.4205713740000001</v>
      </c>
      <c r="D15" s="2">
        <v>1.6200110299999999</v>
      </c>
    </row>
    <row r="16" spans="1:4" ht="14.4" thickBot="1" x14ac:dyDescent="0.35">
      <c r="A16" s="1" t="s">
        <v>32</v>
      </c>
      <c r="B16" s="2">
        <v>1.110516635</v>
      </c>
      <c r="C16" s="2">
        <v>1.110870644</v>
      </c>
      <c r="D16" s="2">
        <v>1.1223339809999999</v>
      </c>
    </row>
    <row r="17" spans="1:4" ht="14.4" thickBot="1" x14ac:dyDescent="0.35">
      <c r="A17" s="1" t="s">
        <v>31</v>
      </c>
      <c r="B17" s="2">
        <v>1.3010159610000001</v>
      </c>
      <c r="C17" s="2">
        <v>1.2945206010000001</v>
      </c>
      <c r="D17" s="2">
        <v>1.438652791</v>
      </c>
    </row>
    <row r="18" spans="1:4" ht="14.4" thickBot="1" x14ac:dyDescent="0.35">
      <c r="A18" s="1" t="s">
        <v>30</v>
      </c>
      <c r="B18" s="2">
        <v>1.020836922</v>
      </c>
      <c r="C18" s="2">
        <v>1.017547725</v>
      </c>
      <c r="D18" s="2">
        <v>1.017359428</v>
      </c>
    </row>
    <row r="19" spans="1:4" ht="14.4" thickBot="1" x14ac:dyDescent="0.35">
      <c r="A19" s="1" t="s">
        <v>29</v>
      </c>
      <c r="B19" s="2">
        <v>1.006203306</v>
      </c>
      <c r="C19" s="2">
        <v>1.0017565530000001</v>
      </c>
      <c r="D19" s="2">
        <v>1.0002310249999999</v>
      </c>
    </row>
    <row r="20" spans="1:4" ht="14.4" thickBot="1" x14ac:dyDescent="0.35">
      <c r="A20" s="1" t="s">
        <v>28</v>
      </c>
      <c r="B20" s="2">
        <v>0.99622181720000003</v>
      </c>
      <c r="C20" s="2">
        <v>1.0007742470000001</v>
      </c>
      <c r="D20" s="2">
        <v>1.003667576</v>
      </c>
    </row>
    <row r="21" spans="1:4" ht="14.4" thickBot="1" x14ac:dyDescent="0.35">
      <c r="A21" s="1" t="s">
        <v>27</v>
      </c>
      <c r="B21" s="2">
        <v>0.9973169623</v>
      </c>
      <c r="C21" s="2">
        <v>1.0030449450000001</v>
      </c>
      <c r="D21" s="2">
        <v>1.017123314</v>
      </c>
    </row>
    <row r="22" spans="1:4" ht="14.4" thickBot="1" x14ac:dyDescent="0.35">
      <c r="A22" s="1" t="s">
        <v>26</v>
      </c>
      <c r="B22" s="2">
        <v>0.99865553809999996</v>
      </c>
      <c r="C22" s="2">
        <v>1.1451872489999999</v>
      </c>
      <c r="D22" s="2">
        <v>1.2152748419999999</v>
      </c>
    </row>
    <row r="23" spans="1:4" ht="14.4" thickBot="1" x14ac:dyDescent="0.35">
      <c r="A23" s="1" t="s">
        <v>25</v>
      </c>
      <c r="B23" s="2">
        <v>0.99972644470000005</v>
      </c>
      <c r="C23" s="2">
        <v>1.0249309630000001</v>
      </c>
      <c r="D23" s="2">
        <v>1.142908152</v>
      </c>
    </row>
    <row r="24" spans="1:4" ht="14.4" thickBot="1" x14ac:dyDescent="0.35">
      <c r="A24" s="1" t="s">
        <v>24</v>
      </c>
      <c r="B24" s="2">
        <v>1.001843431</v>
      </c>
      <c r="C24" s="2">
        <v>1.05721018</v>
      </c>
      <c r="D24" s="2">
        <v>1.1591472</v>
      </c>
    </row>
    <row r="25" spans="1:4" ht="14.4" thickBot="1" x14ac:dyDescent="0.35">
      <c r="A25" s="1" t="s">
        <v>23</v>
      </c>
      <c r="B25" s="2">
        <v>0.99965778829999996</v>
      </c>
      <c r="C25" s="2">
        <v>1.024417809</v>
      </c>
      <c r="D25" s="2">
        <v>1.1391133550000001</v>
      </c>
    </row>
    <row r="26" spans="1:4" ht="14.4" thickBot="1" x14ac:dyDescent="0.35">
      <c r="A26" s="1" t="s">
        <v>22</v>
      </c>
      <c r="B26" s="2">
        <v>0.9996784688</v>
      </c>
      <c r="C26" s="2">
        <v>1.0000507679999999</v>
      </c>
      <c r="D26" s="2">
        <v>0.99979269699999995</v>
      </c>
    </row>
    <row r="27" spans="1:4" ht="14.4" thickBot="1" x14ac:dyDescent="0.35">
      <c r="A27" s="1" t="s">
        <v>21</v>
      </c>
      <c r="B27" s="2">
        <v>1.0002792599999999</v>
      </c>
      <c r="C27" s="2">
        <v>0.99995143310000001</v>
      </c>
      <c r="D27" s="2">
        <v>0.99977740179999997</v>
      </c>
    </row>
    <row r="28" spans="1:4" ht="14.4" thickBot="1" x14ac:dyDescent="0.35">
      <c r="A28" s="1" t="s">
        <v>20</v>
      </c>
      <c r="B28" s="2">
        <v>1.232103596</v>
      </c>
      <c r="C28" s="2">
        <v>1.2733914150000001</v>
      </c>
      <c r="D28" s="2">
        <v>1.3398716930000001</v>
      </c>
    </row>
    <row r="29" spans="1:4" ht="14.4" thickBot="1" x14ac:dyDescent="0.35">
      <c r="A29" s="1" t="s">
        <v>19</v>
      </c>
      <c r="B29" s="2">
        <v>1.1522970939999999</v>
      </c>
      <c r="C29" s="2">
        <v>1.1765215069999999</v>
      </c>
      <c r="D29" s="2">
        <v>1.1953480190000001</v>
      </c>
    </row>
    <row r="30" spans="1:4" ht="14.4" thickBot="1" x14ac:dyDescent="0.35">
      <c r="A30" s="1" t="s">
        <v>18</v>
      </c>
      <c r="B30" s="2">
        <v>0.9684605597</v>
      </c>
      <c r="C30" s="2">
        <v>1.0247127540000001</v>
      </c>
      <c r="D30" s="2">
        <v>1.0360515480000001</v>
      </c>
    </row>
    <row r="31" spans="1:4" ht="14.4" thickBot="1" x14ac:dyDescent="0.35">
      <c r="A31" s="1" t="s">
        <v>17</v>
      </c>
      <c r="B31" s="2">
        <v>1.2728365800000001</v>
      </c>
      <c r="C31" s="2">
        <v>1.272822041</v>
      </c>
      <c r="D31" s="2">
        <v>1.2752486190000001</v>
      </c>
    </row>
    <row r="32" spans="1:4" ht="14.4" thickBot="1" x14ac:dyDescent="0.35">
      <c r="A32" s="1" t="s">
        <v>16</v>
      </c>
      <c r="B32" s="2">
        <v>2.3263295180000001</v>
      </c>
      <c r="C32" s="2">
        <v>2.3269944699999998</v>
      </c>
      <c r="D32" s="2">
        <v>2.341818527</v>
      </c>
    </row>
    <row r="33" spans="1:4" ht="14.4" thickBot="1" x14ac:dyDescent="0.35">
      <c r="A33" s="1" t="s">
        <v>15</v>
      </c>
      <c r="B33" s="2">
        <v>1.0507363590000001</v>
      </c>
      <c r="C33" s="2">
        <v>1.0542518359999999</v>
      </c>
      <c r="D33" s="2">
        <v>1.0572103159999999</v>
      </c>
    </row>
    <row r="34" spans="1:4" ht="14.4" thickBot="1" x14ac:dyDescent="0.35">
      <c r="A34" s="1" t="s">
        <v>14</v>
      </c>
      <c r="B34" s="2">
        <v>1.099885051</v>
      </c>
      <c r="C34" s="2">
        <v>1.1087017240000001</v>
      </c>
      <c r="D34" s="2">
        <v>1.1089751320000001</v>
      </c>
    </row>
    <row r="35" spans="1:4" ht="14.4" thickBot="1" x14ac:dyDescent="0.35">
      <c r="A35" s="1" t="s">
        <v>13</v>
      </c>
      <c r="B35" s="2">
        <v>1.198840337</v>
      </c>
      <c r="C35" s="2">
        <v>1.3008398459999999</v>
      </c>
      <c r="D35" s="2">
        <v>1.332981389</v>
      </c>
    </row>
    <row r="36" spans="1:4" ht="14.4" thickBot="1" x14ac:dyDescent="0.35">
      <c r="A36" s="1" t="s">
        <v>12</v>
      </c>
      <c r="B36" s="2">
        <v>1.4428579269999999</v>
      </c>
      <c r="C36" s="2">
        <v>1.4324758150000001</v>
      </c>
      <c r="D36" s="2">
        <v>1.446199679</v>
      </c>
    </row>
    <row r="37" spans="1:4" ht="14.4" thickBot="1" x14ac:dyDescent="0.35">
      <c r="A37" s="1" t="s">
        <v>11</v>
      </c>
      <c r="B37" s="2">
        <v>1.7709008550000001</v>
      </c>
      <c r="C37" s="2">
        <v>1.778050149</v>
      </c>
      <c r="D37" s="2">
        <v>1.809817072</v>
      </c>
    </row>
    <row r="38" spans="1:4" ht="14.4" thickBot="1" x14ac:dyDescent="0.35">
      <c r="A38" s="1" t="s">
        <v>10</v>
      </c>
      <c r="B38" s="2">
        <v>1.4462244849999999</v>
      </c>
      <c r="C38" s="2">
        <v>1.4345842369999999</v>
      </c>
      <c r="D38" s="2">
        <v>1.4493043219999999</v>
      </c>
    </row>
    <row r="39" spans="1:4" ht="14.4" thickBot="1" x14ac:dyDescent="0.35">
      <c r="A39" s="1" t="s">
        <v>9</v>
      </c>
      <c r="B39" s="2">
        <v>1.14380652</v>
      </c>
      <c r="C39" s="2">
        <v>1.1680642080000001</v>
      </c>
      <c r="D39" s="2">
        <v>1.208676664</v>
      </c>
    </row>
    <row r="40" spans="1:4" ht="14.4" thickBot="1" x14ac:dyDescent="0.35">
      <c r="A40" s="1" t="s">
        <v>8</v>
      </c>
      <c r="B40" s="2">
        <v>1.739361642</v>
      </c>
      <c r="C40" s="2">
        <v>1.796604825</v>
      </c>
      <c r="D40" s="2">
        <v>1.983830462</v>
      </c>
    </row>
    <row r="41" spans="1:4" ht="14.4" thickBot="1" x14ac:dyDescent="0.35">
      <c r="A41" s="1" t="s">
        <v>7</v>
      </c>
      <c r="B41" s="2">
        <v>1.785739129</v>
      </c>
      <c r="C41" s="2">
        <v>1.9175683290000001</v>
      </c>
      <c r="D41" s="2">
        <v>2.2567857230000001</v>
      </c>
    </row>
    <row r="42" spans="1:4" ht="14.4" thickBot="1" x14ac:dyDescent="0.35">
      <c r="A42" s="1" t="s">
        <v>6</v>
      </c>
      <c r="B42" s="2">
        <v>1.0901707970000001</v>
      </c>
      <c r="C42" s="2">
        <v>1.0989084549999999</v>
      </c>
      <c r="D42" s="2">
        <v>1.104572831</v>
      </c>
    </row>
    <row r="43" spans="1:4" ht="14.4" thickBot="1" x14ac:dyDescent="0.35">
      <c r="A43" s="1" t="s">
        <v>5</v>
      </c>
      <c r="B43" s="2">
        <v>1.3469792620000001</v>
      </c>
      <c r="C43" s="2">
        <v>1.351595909</v>
      </c>
      <c r="D43" s="2">
        <v>1.362293339</v>
      </c>
    </row>
    <row r="44" spans="1:4" ht="14.4" thickBot="1" x14ac:dyDescent="0.35">
      <c r="A44" s="1" t="s">
        <v>4</v>
      </c>
      <c r="B44" s="2">
        <v>1.533001287</v>
      </c>
      <c r="C44" s="2">
        <v>1.5335423399999999</v>
      </c>
      <c r="D44" s="2">
        <v>1.5529902250000001</v>
      </c>
    </row>
    <row r="45" spans="1:4" ht="14.4" thickBot="1" x14ac:dyDescent="0.35">
      <c r="A45" s="1" t="s">
        <v>3</v>
      </c>
      <c r="B45" s="2">
        <v>1.822284158</v>
      </c>
      <c r="C45" s="2">
        <v>1.8561262039999999</v>
      </c>
      <c r="D45" s="2">
        <v>2.0950567339999999</v>
      </c>
    </row>
    <row r="46" spans="1:4" ht="14.4" thickBot="1" x14ac:dyDescent="0.35">
      <c r="A46" s="1" t="s">
        <v>2</v>
      </c>
      <c r="B46" s="2">
        <v>0.99883210359999997</v>
      </c>
      <c r="C46" s="2">
        <v>1.00148287</v>
      </c>
      <c r="D46" s="2">
        <v>1.0008965830000001</v>
      </c>
    </row>
    <row r="47" spans="1:4" ht="14.4" hidden="1" thickBot="1" x14ac:dyDescent="0.35">
      <c r="A47" s="1" t="s">
        <v>1</v>
      </c>
      <c r="B47" s="2">
        <v>1.460098033</v>
      </c>
      <c r="C47" s="2">
        <v>1.4858778349999999</v>
      </c>
      <c r="D47" s="2">
        <v>1.5799059390000001</v>
      </c>
    </row>
    <row r="48" spans="1:4" ht="14.4" thickBot="1" x14ac:dyDescent="0.35">
      <c r="A48" s="1" t="s">
        <v>0</v>
      </c>
      <c r="B48" s="2">
        <v>1.3349497619999999</v>
      </c>
      <c r="C48" s="2">
        <v>1.3617465740000001</v>
      </c>
      <c r="D48" s="2">
        <v>1.433035507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8A0D-025D-4F8F-BDF0-A5B6D258F1DB}">
  <dimension ref="A1:C48"/>
  <sheetViews>
    <sheetView topLeftCell="E1" zoomScale="86" zoomScaleNormal="79" workbookViewId="0">
      <selection activeCell="D24" sqref="D24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64</v>
      </c>
      <c r="C1" s="1" t="s">
        <v>63</v>
      </c>
    </row>
    <row r="2" spans="1:3" ht="14.4" thickBot="1" x14ac:dyDescent="0.35">
      <c r="A2" s="1" t="s">
        <v>47</v>
      </c>
      <c r="B2" s="4">
        <v>521.97425999999996</v>
      </c>
      <c r="C2" s="4">
        <v>377.07817999999997</v>
      </c>
    </row>
    <row r="3" spans="1:3" ht="14.4" thickBot="1" x14ac:dyDescent="0.35">
      <c r="A3" s="1" t="s">
        <v>45</v>
      </c>
      <c r="B3" s="4">
        <v>572.61465999999996</v>
      </c>
      <c r="C3" s="4">
        <v>405.76478500000002</v>
      </c>
    </row>
    <row r="4" spans="1:3" ht="14.4" thickBot="1" x14ac:dyDescent="0.35">
      <c r="A4" s="1" t="s">
        <v>44</v>
      </c>
      <c r="B4" s="4">
        <v>893.19470000000001</v>
      </c>
      <c r="C4" s="4">
        <v>649.07988</v>
      </c>
    </row>
    <row r="5" spans="1:3" ht="14.4" thickBot="1" x14ac:dyDescent="0.35">
      <c r="A5" s="1" t="s">
        <v>43</v>
      </c>
      <c r="B5" s="4">
        <v>751.48117000000002</v>
      </c>
      <c r="C5" s="4">
        <v>456.90026</v>
      </c>
    </row>
    <row r="6" spans="1:3" ht="14.4" thickBot="1" x14ac:dyDescent="0.35">
      <c r="A6" s="1" t="s">
        <v>42</v>
      </c>
      <c r="B6" s="4">
        <v>1138.16146</v>
      </c>
      <c r="C6" s="4">
        <v>804.94427499999995</v>
      </c>
    </row>
    <row r="7" spans="1:3" ht="14.4" thickBot="1" x14ac:dyDescent="0.35">
      <c r="A7" s="1" t="s">
        <v>41</v>
      </c>
      <c r="B7" s="4">
        <v>1139.5989</v>
      </c>
      <c r="C7" s="4">
        <v>810.78267500000004</v>
      </c>
    </row>
    <row r="8" spans="1:3" ht="14.4" thickBot="1" x14ac:dyDescent="0.35">
      <c r="A8" s="1" t="s">
        <v>40</v>
      </c>
      <c r="B8" s="4">
        <v>581.40853500000003</v>
      </c>
      <c r="C8" s="4">
        <v>542.97651499999995</v>
      </c>
    </row>
    <row r="9" spans="1:3" ht="14.4" thickBot="1" x14ac:dyDescent="0.35">
      <c r="A9" s="1" t="s">
        <v>39</v>
      </c>
      <c r="B9" s="4">
        <v>589.69601999999998</v>
      </c>
      <c r="C9" s="4">
        <v>542.59885999999995</v>
      </c>
    </row>
    <row r="10" spans="1:3" ht="14.4" thickBot="1" x14ac:dyDescent="0.35">
      <c r="A10" s="1" t="s">
        <v>38</v>
      </c>
      <c r="B10" s="4">
        <v>710.86167</v>
      </c>
      <c r="C10" s="4">
        <v>545.06645000000003</v>
      </c>
    </row>
    <row r="11" spans="1:3" ht="14.4" thickBot="1" x14ac:dyDescent="0.35">
      <c r="A11" s="1" t="s">
        <v>37</v>
      </c>
      <c r="B11" s="4">
        <v>353.00628499999999</v>
      </c>
      <c r="C11" s="4">
        <v>275.14836000000003</v>
      </c>
    </row>
    <row r="12" spans="1:3" ht="14.4" thickBot="1" x14ac:dyDescent="0.35">
      <c r="A12" s="1" t="s">
        <v>36</v>
      </c>
      <c r="B12" s="4">
        <v>969.34546999999998</v>
      </c>
      <c r="C12" s="4">
        <v>715.97234000000003</v>
      </c>
    </row>
    <row r="13" spans="1:3" ht="14.4" thickBot="1" x14ac:dyDescent="0.35">
      <c r="A13" s="1" t="s">
        <v>35</v>
      </c>
      <c r="B13" s="4">
        <v>606.05297499999995</v>
      </c>
      <c r="C13" s="4">
        <v>530.28021999999999</v>
      </c>
    </row>
    <row r="14" spans="1:3" ht="14.4" thickBot="1" x14ac:dyDescent="0.35">
      <c r="A14" s="1" t="s">
        <v>34</v>
      </c>
      <c r="B14" s="4">
        <v>778.66407500000003</v>
      </c>
      <c r="C14" s="4">
        <v>549.36726999999996</v>
      </c>
    </row>
    <row r="15" spans="1:3" ht="14.4" thickBot="1" x14ac:dyDescent="0.35">
      <c r="A15" s="1" t="s">
        <v>33</v>
      </c>
      <c r="B15" s="4">
        <v>769.33798999999999</v>
      </c>
      <c r="C15" s="4">
        <v>536.05715999999995</v>
      </c>
    </row>
    <row r="16" spans="1:3" ht="14.4" thickBot="1" x14ac:dyDescent="0.35">
      <c r="A16" s="1" t="s">
        <v>32</v>
      </c>
      <c r="B16" s="4">
        <v>725.92994499999998</v>
      </c>
      <c r="C16" s="4">
        <v>534.32929000000001</v>
      </c>
    </row>
    <row r="17" spans="1:3" ht="14.4" thickBot="1" x14ac:dyDescent="0.35">
      <c r="A17" s="1" t="s">
        <v>31</v>
      </c>
      <c r="B17" s="4">
        <v>771.38194499999997</v>
      </c>
      <c r="C17" s="4">
        <v>579.12561500000004</v>
      </c>
    </row>
    <row r="18" spans="1:3" ht="14.4" thickBot="1" x14ac:dyDescent="0.35">
      <c r="A18" s="1" t="s">
        <v>30</v>
      </c>
      <c r="B18" s="4">
        <v>737.530665</v>
      </c>
      <c r="C18" s="4">
        <v>523.97435499999995</v>
      </c>
    </row>
    <row r="19" spans="1:3" ht="14.4" thickBot="1" x14ac:dyDescent="0.35">
      <c r="A19" s="1" t="s">
        <v>29</v>
      </c>
      <c r="B19" s="4">
        <v>488.24144000000001</v>
      </c>
      <c r="C19" s="4">
        <v>401.29541499999999</v>
      </c>
    </row>
    <row r="20" spans="1:3" ht="14.4" thickBot="1" x14ac:dyDescent="0.35">
      <c r="A20" s="1" t="s">
        <v>28</v>
      </c>
      <c r="B20" s="4">
        <v>669.49459999999999</v>
      </c>
      <c r="C20" s="4">
        <v>438.42647499999998</v>
      </c>
    </row>
    <row r="21" spans="1:3" ht="14.4" thickBot="1" x14ac:dyDescent="0.35">
      <c r="A21" s="1" t="s">
        <v>27</v>
      </c>
      <c r="B21" s="4">
        <v>669.69907499999999</v>
      </c>
      <c r="C21" s="4">
        <v>439.22474499999998</v>
      </c>
    </row>
    <row r="22" spans="1:3" ht="14.4" thickBot="1" x14ac:dyDescent="0.35">
      <c r="A22" s="1" t="s">
        <v>26</v>
      </c>
      <c r="B22" s="4">
        <v>330.02972</v>
      </c>
      <c r="C22" s="4">
        <v>305.89546999999999</v>
      </c>
    </row>
    <row r="23" spans="1:3" ht="14.4" thickBot="1" x14ac:dyDescent="0.35">
      <c r="A23" s="1" t="s">
        <v>25</v>
      </c>
      <c r="B23" s="4">
        <v>370.42007999999998</v>
      </c>
      <c r="C23" s="4">
        <v>325.08061500000002</v>
      </c>
    </row>
    <row r="24" spans="1:3" ht="14.4" thickBot="1" x14ac:dyDescent="0.35">
      <c r="A24" s="1" t="s">
        <v>24</v>
      </c>
      <c r="B24" s="4">
        <v>358.86817500000001</v>
      </c>
      <c r="C24" s="4">
        <v>318.64298500000001</v>
      </c>
    </row>
    <row r="25" spans="1:3" ht="14.4" thickBot="1" x14ac:dyDescent="0.35">
      <c r="A25" s="1" t="s">
        <v>23</v>
      </c>
      <c r="B25" s="4">
        <v>364.023685</v>
      </c>
      <c r="C25" s="4">
        <v>324.16031500000003</v>
      </c>
    </row>
    <row r="26" spans="1:3" ht="14.4" thickBot="1" x14ac:dyDescent="0.35">
      <c r="A26" s="1" t="s">
        <v>22</v>
      </c>
      <c r="B26" s="4">
        <v>577.12368500000002</v>
      </c>
      <c r="C26" s="4">
        <v>438.42330500000003</v>
      </c>
    </row>
    <row r="27" spans="1:3" ht="14.4" thickBot="1" x14ac:dyDescent="0.35">
      <c r="A27" s="1" t="s">
        <v>21</v>
      </c>
      <c r="B27" s="4">
        <v>577.97456</v>
      </c>
      <c r="C27" s="4">
        <v>439.05684500000001</v>
      </c>
    </row>
    <row r="28" spans="1:3" ht="14.4" thickBot="1" x14ac:dyDescent="0.35">
      <c r="A28" s="1" t="s">
        <v>20</v>
      </c>
      <c r="B28" s="4">
        <v>735.47569499999997</v>
      </c>
      <c r="C28" s="4">
        <v>441.474265</v>
      </c>
    </row>
    <row r="29" spans="1:3" ht="14.4" thickBot="1" x14ac:dyDescent="0.35">
      <c r="A29" s="1" t="s">
        <v>19</v>
      </c>
      <c r="B29" s="4">
        <v>740.75045999999998</v>
      </c>
      <c r="C29" s="4">
        <v>439.99542000000002</v>
      </c>
    </row>
    <row r="30" spans="1:3" ht="14.4" thickBot="1" x14ac:dyDescent="0.35">
      <c r="A30" s="1" t="s">
        <v>18</v>
      </c>
      <c r="B30" s="4">
        <v>377.38497999999998</v>
      </c>
      <c r="C30" s="4">
        <v>236.00792000000001</v>
      </c>
    </row>
    <row r="31" spans="1:3" ht="14.4" thickBot="1" x14ac:dyDescent="0.35">
      <c r="A31" s="1" t="s">
        <v>17</v>
      </c>
      <c r="B31" s="4">
        <v>584.06981499999995</v>
      </c>
      <c r="C31" s="4">
        <v>299.42852499999998</v>
      </c>
    </row>
    <row r="32" spans="1:3" ht="14.4" thickBot="1" x14ac:dyDescent="0.35">
      <c r="A32" s="1" t="s">
        <v>16</v>
      </c>
      <c r="B32" s="4">
        <v>601.08731499999999</v>
      </c>
      <c r="C32" s="4">
        <v>299.63864999999998</v>
      </c>
    </row>
    <row r="33" spans="1:3" ht="14.4" thickBot="1" x14ac:dyDescent="0.35">
      <c r="A33" s="1" t="s">
        <v>15</v>
      </c>
      <c r="B33" s="4">
        <v>564.68276500000002</v>
      </c>
      <c r="C33" s="4">
        <v>328.031205</v>
      </c>
    </row>
    <row r="34" spans="1:3" ht="14.4" thickBot="1" x14ac:dyDescent="0.35">
      <c r="A34" s="1" t="s">
        <v>14</v>
      </c>
      <c r="B34" s="4">
        <v>527.81565999999998</v>
      </c>
      <c r="C34" s="4">
        <v>406.97943500000002</v>
      </c>
    </row>
    <row r="35" spans="1:3" ht="14.4" thickBot="1" x14ac:dyDescent="0.35">
      <c r="A35" s="1" t="s">
        <v>13</v>
      </c>
      <c r="B35" s="4">
        <v>895.03857500000004</v>
      </c>
      <c r="C35" s="4">
        <v>439.11547999999999</v>
      </c>
    </row>
    <row r="36" spans="1:3" ht="14.4" thickBot="1" x14ac:dyDescent="0.35">
      <c r="A36" s="1" t="s">
        <v>12</v>
      </c>
      <c r="B36" s="4">
        <v>691.90890999999999</v>
      </c>
      <c r="C36" s="4">
        <v>406.03230500000001</v>
      </c>
    </row>
    <row r="37" spans="1:3" ht="14.4" thickBot="1" x14ac:dyDescent="0.35">
      <c r="A37" s="1" t="s">
        <v>11</v>
      </c>
      <c r="B37" s="4">
        <v>857.25305000000003</v>
      </c>
      <c r="C37" s="4">
        <v>560.61454500000002</v>
      </c>
    </row>
    <row r="38" spans="1:3" ht="14.4" thickBot="1" x14ac:dyDescent="0.35">
      <c r="A38" s="1" t="s">
        <v>10</v>
      </c>
      <c r="B38" s="4">
        <v>691.49755500000003</v>
      </c>
      <c r="C38" s="4">
        <v>410.78857499999998</v>
      </c>
    </row>
    <row r="39" spans="1:3" ht="14.4" thickBot="1" x14ac:dyDescent="0.35">
      <c r="A39" s="1" t="s">
        <v>9</v>
      </c>
      <c r="B39" s="4">
        <v>539.47316000000001</v>
      </c>
      <c r="C39" s="4">
        <v>413.41431999999998</v>
      </c>
    </row>
    <row r="40" spans="1:3" ht="14.4" thickBot="1" x14ac:dyDescent="0.35">
      <c r="A40" s="1" t="s">
        <v>8</v>
      </c>
      <c r="B40" s="4">
        <v>785.48983499999997</v>
      </c>
      <c r="C40" s="4">
        <v>474.87903999999997</v>
      </c>
    </row>
    <row r="41" spans="1:3" ht="14.4" thickBot="1" x14ac:dyDescent="0.35">
      <c r="A41" s="1" t="s">
        <v>7</v>
      </c>
      <c r="B41" s="4">
        <v>796.58102499999995</v>
      </c>
      <c r="C41" s="4">
        <v>539.507475</v>
      </c>
    </row>
    <row r="42" spans="1:3" ht="14.4" thickBot="1" x14ac:dyDescent="0.35">
      <c r="A42" s="1" t="s">
        <v>6</v>
      </c>
      <c r="B42" s="4">
        <v>463.14466499999997</v>
      </c>
      <c r="C42" s="4">
        <v>341.06407000000002</v>
      </c>
    </row>
    <row r="43" spans="1:3" ht="14.4" thickBot="1" x14ac:dyDescent="0.35">
      <c r="A43" s="1" t="s">
        <v>5</v>
      </c>
      <c r="B43" s="4">
        <v>780.07464500000003</v>
      </c>
      <c r="C43" s="4">
        <v>469.17874499999999</v>
      </c>
    </row>
    <row r="44" spans="1:3" ht="14.4" thickBot="1" x14ac:dyDescent="0.35">
      <c r="A44" s="1" t="s">
        <v>4</v>
      </c>
      <c r="B44" s="4">
        <v>825.15119000000004</v>
      </c>
      <c r="C44" s="4">
        <v>523.38189999999997</v>
      </c>
    </row>
    <row r="45" spans="1:3" ht="14.4" thickBot="1" x14ac:dyDescent="0.35">
      <c r="A45" s="1" t="s">
        <v>3</v>
      </c>
      <c r="B45" s="4">
        <v>787.36914000000002</v>
      </c>
      <c r="C45" s="4">
        <v>539.83410500000002</v>
      </c>
    </row>
    <row r="46" spans="1:3" ht="14.4" thickBot="1" x14ac:dyDescent="0.35">
      <c r="A46" s="1" t="s">
        <v>2</v>
      </c>
      <c r="B46" s="4">
        <v>403.36769500000003</v>
      </c>
      <c r="C46" s="4">
        <v>255.80958000000001</v>
      </c>
    </row>
    <row r="47" spans="1:3" ht="14.4" thickBot="1" x14ac:dyDescent="0.35">
      <c r="A47" s="1" t="s">
        <v>1</v>
      </c>
      <c r="B47" s="4">
        <v>659.19404180000004</v>
      </c>
      <c r="C47" s="4">
        <v>458.55173819999999</v>
      </c>
    </row>
    <row r="48" spans="1:3" ht="14.4" thickBot="1" x14ac:dyDescent="0.35">
      <c r="A48" s="1" t="s">
        <v>0</v>
      </c>
      <c r="B48" s="4">
        <v>630.96633420000001</v>
      </c>
      <c r="C48" s="4">
        <v>441.39000959999998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C8CB-4171-41B5-A9FC-04922011D053}">
  <dimension ref="A1:C48"/>
  <sheetViews>
    <sheetView topLeftCell="B1" zoomScale="79" zoomScaleNormal="79" workbookViewId="0">
      <selection activeCell="E24" sqref="E24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62</v>
      </c>
      <c r="C1" s="1" t="s">
        <v>61</v>
      </c>
    </row>
    <row r="2" spans="1:3" ht="14.4" thickBot="1" x14ac:dyDescent="0.35">
      <c r="A2" s="1" t="s">
        <v>47</v>
      </c>
      <c r="B2" s="4">
        <v>99.968400000000003</v>
      </c>
      <c r="C2" s="4">
        <v>98.684799999999996</v>
      </c>
    </row>
    <row r="3" spans="1:3" ht="14.4" thickBot="1" x14ac:dyDescent="0.35">
      <c r="A3" s="1" t="s">
        <v>45</v>
      </c>
      <c r="B3" s="4">
        <v>99.984099999999998</v>
      </c>
      <c r="C3" s="4">
        <v>94.534999999999997</v>
      </c>
    </row>
    <row r="4" spans="1:3" ht="14.4" thickBot="1" x14ac:dyDescent="0.35">
      <c r="A4" s="1" t="s">
        <v>44</v>
      </c>
      <c r="B4" s="4">
        <v>99.999099999999999</v>
      </c>
      <c r="C4" s="4">
        <v>97.983599999999996</v>
      </c>
    </row>
    <row r="5" spans="1:3" ht="14.4" thickBot="1" x14ac:dyDescent="0.35">
      <c r="A5" s="1" t="s">
        <v>43</v>
      </c>
      <c r="B5" s="4">
        <v>99.968999999999994</v>
      </c>
      <c r="C5" s="4">
        <v>97.9559</v>
      </c>
    </row>
    <row r="6" spans="1:3" ht="14.4" thickBot="1" x14ac:dyDescent="0.35">
      <c r="A6" s="1" t="s">
        <v>42</v>
      </c>
      <c r="B6" s="4">
        <v>99.770799999999994</v>
      </c>
      <c r="C6" s="4">
        <v>99.621499999999997</v>
      </c>
    </row>
    <row r="7" spans="1:3" ht="14.4" thickBot="1" x14ac:dyDescent="0.35">
      <c r="A7" s="1" t="s">
        <v>41</v>
      </c>
      <c r="B7" s="4">
        <v>99.767499999999998</v>
      </c>
      <c r="C7" s="4">
        <v>99.619699999999995</v>
      </c>
    </row>
    <row r="8" spans="1:3" ht="14.4" thickBot="1" x14ac:dyDescent="0.35">
      <c r="A8" s="1" t="s">
        <v>40</v>
      </c>
      <c r="B8" s="4">
        <v>99.209500000000006</v>
      </c>
      <c r="C8" s="4">
        <v>95.923199999999994</v>
      </c>
    </row>
    <row r="9" spans="1:3" ht="14.4" thickBot="1" x14ac:dyDescent="0.35">
      <c r="A9" s="1" t="s">
        <v>39</v>
      </c>
      <c r="B9" s="4">
        <v>99.999899999999997</v>
      </c>
      <c r="C9" s="4">
        <v>99.151700000000005</v>
      </c>
    </row>
    <row r="10" spans="1:3" ht="14.4" thickBot="1" x14ac:dyDescent="0.35">
      <c r="A10" s="1" t="s">
        <v>38</v>
      </c>
      <c r="B10" s="4">
        <v>97.027000000000001</v>
      </c>
      <c r="C10" s="4">
        <v>82.3934</v>
      </c>
    </row>
    <row r="11" spans="1:3" ht="14.4" thickBot="1" x14ac:dyDescent="0.35">
      <c r="A11" s="1" t="s">
        <v>37</v>
      </c>
      <c r="B11" s="4">
        <v>99.9709</v>
      </c>
      <c r="C11" s="4">
        <v>63.698700000000002</v>
      </c>
    </row>
    <row r="12" spans="1:3" ht="14.4" thickBot="1" x14ac:dyDescent="0.35">
      <c r="A12" s="1" t="s">
        <v>36</v>
      </c>
      <c r="B12" s="4">
        <v>96.463099999999997</v>
      </c>
      <c r="C12" s="4">
        <v>72.980999999999995</v>
      </c>
    </row>
    <row r="13" spans="1:3" ht="14.4" thickBot="1" x14ac:dyDescent="0.35">
      <c r="A13" s="1" t="s">
        <v>35</v>
      </c>
      <c r="B13" s="4">
        <v>98.540099999999995</v>
      </c>
      <c r="C13" s="4">
        <v>79.4452</v>
      </c>
    </row>
    <row r="14" spans="1:3" ht="14.4" thickBot="1" x14ac:dyDescent="0.35">
      <c r="A14" s="1" t="s">
        <v>34</v>
      </c>
      <c r="B14" s="4">
        <v>98.776200000000003</v>
      </c>
      <c r="C14" s="4">
        <v>85.919700000000006</v>
      </c>
    </row>
    <row r="15" spans="1:3" ht="14.4" thickBot="1" x14ac:dyDescent="0.35">
      <c r="A15" s="1" t="s">
        <v>33</v>
      </c>
      <c r="B15" s="4">
        <v>99.447000000000003</v>
      </c>
      <c r="C15" s="4">
        <v>93.098500000000001</v>
      </c>
    </row>
    <row r="16" spans="1:3" ht="14.4" thickBot="1" x14ac:dyDescent="0.35">
      <c r="A16" s="1" t="s">
        <v>32</v>
      </c>
      <c r="B16" s="4">
        <v>99.361400000000003</v>
      </c>
      <c r="C16" s="4">
        <v>93.816699999999997</v>
      </c>
    </row>
    <row r="17" spans="1:3" ht="14.4" thickBot="1" x14ac:dyDescent="0.35">
      <c r="A17" s="1" t="s">
        <v>31</v>
      </c>
      <c r="B17" s="4">
        <v>94.499499999999998</v>
      </c>
      <c r="C17" s="4">
        <v>54.110700000000001</v>
      </c>
    </row>
    <row r="18" spans="1:3" ht="14.4" thickBot="1" x14ac:dyDescent="0.35">
      <c r="A18" s="1" t="s">
        <v>30</v>
      </c>
      <c r="B18" s="4">
        <v>98.992999999999995</v>
      </c>
      <c r="C18" s="4">
        <v>89.038899999999998</v>
      </c>
    </row>
    <row r="19" spans="1:3" ht="14.4" thickBot="1" x14ac:dyDescent="0.35">
      <c r="A19" s="1" t="s">
        <v>29</v>
      </c>
      <c r="B19" s="4">
        <v>87.276700000000005</v>
      </c>
      <c r="C19" s="4">
        <v>34.641800000000003</v>
      </c>
    </row>
    <row r="20" spans="1:3" ht="14.4" thickBot="1" x14ac:dyDescent="0.35">
      <c r="A20" s="1" t="s">
        <v>28</v>
      </c>
      <c r="B20" s="4">
        <v>85.654799999999994</v>
      </c>
      <c r="C20" s="4">
        <v>75.9435</v>
      </c>
    </row>
    <row r="21" spans="1:3" ht="14.4" thickBot="1" x14ac:dyDescent="0.35">
      <c r="A21" s="1" t="s">
        <v>27</v>
      </c>
      <c r="B21" s="4">
        <v>85.934399999999997</v>
      </c>
      <c r="C21" s="4">
        <v>75.721000000000004</v>
      </c>
    </row>
    <row r="22" spans="1:3" ht="14.4" thickBot="1" x14ac:dyDescent="0.35">
      <c r="A22" s="1" t="s">
        <v>26</v>
      </c>
      <c r="B22" s="4">
        <v>99.560699999999997</v>
      </c>
      <c r="C22" s="4">
        <v>87.584000000000003</v>
      </c>
    </row>
    <row r="23" spans="1:3" ht="14.4" thickBot="1" x14ac:dyDescent="0.35">
      <c r="A23" s="1" t="s">
        <v>25</v>
      </c>
      <c r="B23" s="4">
        <v>98.000900000000001</v>
      </c>
      <c r="C23" s="4">
        <v>79.582400000000007</v>
      </c>
    </row>
    <row r="24" spans="1:3" ht="14.4" thickBot="1" x14ac:dyDescent="0.35">
      <c r="A24" s="1" t="s">
        <v>24</v>
      </c>
      <c r="B24" s="4">
        <v>98.638400000000004</v>
      </c>
      <c r="C24" s="4">
        <v>83.415000000000006</v>
      </c>
    </row>
    <row r="25" spans="1:3" ht="14.4" thickBot="1" x14ac:dyDescent="0.35">
      <c r="A25" s="1" t="s">
        <v>23</v>
      </c>
      <c r="B25" s="4">
        <v>97.818200000000004</v>
      </c>
      <c r="C25" s="4">
        <v>79.521500000000003</v>
      </c>
    </row>
    <row r="26" spans="1:3" ht="14.4" thickBot="1" x14ac:dyDescent="0.35">
      <c r="A26" s="1" t="s">
        <v>22</v>
      </c>
      <c r="B26" s="4">
        <v>99.841099999999997</v>
      </c>
      <c r="C26" s="4">
        <v>88.689300000000003</v>
      </c>
    </row>
    <row r="27" spans="1:3" ht="14.4" thickBot="1" x14ac:dyDescent="0.35">
      <c r="A27" s="1" t="s">
        <v>21</v>
      </c>
      <c r="B27" s="4">
        <v>99.826800000000006</v>
      </c>
      <c r="C27" s="4">
        <v>88.859899999999996</v>
      </c>
    </row>
    <row r="28" spans="1:3" ht="14.4" thickBot="1" x14ac:dyDescent="0.35">
      <c r="A28" s="1" t="s">
        <v>20</v>
      </c>
      <c r="B28" s="4">
        <v>99.447400000000002</v>
      </c>
      <c r="C28" s="4">
        <v>97.2911</v>
      </c>
    </row>
    <row r="29" spans="1:3" ht="14.4" thickBot="1" x14ac:dyDescent="0.35">
      <c r="A29" s="1" t="s">
        <v>19</v>
      </c>
      <c r="B29" s="4">
        <v>99.764200000000002</v>
      </c>
      <c r="C29" s="4">
        <v>98.425700000000006</v>
      </c>
    </row>
    <row r="30" spans="1:3" ht="14.4" thickBot="1" x14ac:dyDescent="0.35">
      <c r="A30" s="1" t="s">
        <v>18</v>
      </c>
      <c r="B30" s="4">
        <v>99.928700000000006</v>
      </c>
      <c r="C30" s="4">
        <v>81.933999999999997</v>
      </c>
    </row>
    <row r="31" spans="1:3" ht="14.4" thickBot="1" x14ac:dyDescent="0.35">
      <c r="A31" s="1" t="s">
        <v>17</v>
      </c>
      <c r="B31" s="4">
        <v>99.990700000000004</v>
      </c>
      <c r="C31" s="4">
        <v>99.747299999999996</v>
      </c>
    </row>
    <row r="32" spans="1:3" ht="14.4" thickBot="1" x14ac:dyDescent="0.35">
      <c r="A32" s="1" t="s">
        <v>16</v>
      </c>
      <c r="B32" s="4">
        <v>99.997299999999996</v>
      </c>
      <c r="C32" s="4">
        <v>99.7667</v>
      </c>
    </row>
    <row r="33" spans="1:3" ht="14.4" thickBot="1" x14ac:dyDescent="0.35">
      <c r="A33" s="1" t="s">
        <v>15</v>
      </c>
      <c r="B33" s="4">
        <v>99.794899999999998</v>
      </c>
      <c r="C33" s="4">
        <v>97.521000000000001</v>
      </c>
    </row>
    <row r="34" spans="1:3" ht="14.4" thickBot="1" x14ac:dyDescent="0.35">
      <c r="A34" s="1" t="s">
        <v>14</v>
      </c>
      <c r="B34" s="4">
        <v>99.730400000000003</v>
      </c>
      <c r="C34" s="4">
        <v>98.999099999999999</v>
      </c>
    </row>
    <row r="35" spans="1:3" ht="14.4" thickBot="1" x14ac:dyDescent="0.35">
      <c r="A35" s="1" t="s">
        <v>13</v>
      </c>
      <c r="B35" s="4">
        <v>99.574600000000004</v>
      </c>
      <c r="C35" s="4">
        <v>95.6678</v>
      </c>
    </row>
    <row r="36" spans="1:3" ht="14.4" thickBot="1" x14ac:dyDescent="0.35">
      <c r="A36" s="1" t="s">
        <v>12</v>
      </c>
      <c r="B36" s="4">
        <v>99.9953</v>
      </c>
      <c r="C36" s="4">
        <v>99.844200000000001</v>
      </c>
    </row>
    <row r="37" spans="1:3" ht="14.4" thickBot="1" x14ac:dyDescent="0.35">
      <c r="A37" s="1" t="s">
        <v>11</v>
      </c>
      <c r="B37" s="4">
        <v>99.995400000000004</v>
      </c>
      <c r="C37" s="4">
        <v>99.756</v>
      </c>
    </row>
    <row r="38" spans="1:3" ht="14.4" thickBot="1" x14ac:dyDescent="0.35">
      <c r="A38" s="1" t="s">
        <v>10</v>
      </c>
      <c r="B38" s="4">
        <v>99.996600000000001</v>
      </c>
      <c r="C38" s="4">
        <v>99.848399999999998</v>
      </c>
    </row>
    <row r="39" spans="1:3" ht="14.4" thickBot="1" x14ac:dyDescent="0.35">
      <c r="A39" s="1" t="s">
        <v>9</v>
      </c>
      <c r="B39" s="4">
        <v>99.994399999999999</v>
      </c>
      <c r="C39" s="4">
        <v>98.988500000000002</v>
      </c>
    </row>
    <row r="40" spans="1:3" ht="14.4" thickBot="1" x14ac:dyDescent="0.35">
      <c r="A40" s="1" t="s">
        <v>8</v>
      </c>
      <c r="B40" s="4">
        <v>99.94</v>
      </c>
      <c r="C40" s="4">
        <v>98.147499999999994</v>
      </c>
    </row>
    <row r="41" spans="1:3" ht="14.4" thickBot="1" x14ac:dyDescent="0.35">
      <c r="A41" s="1" t="s">
        <v>7</v>
      </c>
      <c r="B41" s="4">
        <v>99.760599999999997</v>
      </c>
      <c r="C41" s="4">
        <v>96.762200000000007</v>
      </c>
    </row>
    <row r="42" spans="1:3" ht="14.4" thickBot="1" x14ac:dyDescent="0.35">
      <c r="A42" s="1" t="s">
        <v>6</v>
      </c>
      <c r="B42" s="4">
        <v>99.997100000000003</v>
      </c>
      <c r="C42" s="4">
        <v>99.585400000000007</v>
      </c>
    </row>
    <row r="43" spans="1:3" ht="14.4" thickBot="1" x14ac:dyDescent="0.35">
      <c r="A43" s="1" t="s">
        <v>5</v>
      </c>
      <c r="B43" s="4">
        <v>99.971599999999995</v>
      </c>
      <c r="C43" s="4">
        <v>99.522099999999995</v>
      </c>
    </row>
    <row r="44" spans="1:3" ht="14.4" thickBot="1" x14ac:dyDescent="0.35">
      <c r="A44" s="1" t="s">
        <v>4</v>
      </c>
      <c r="B44" s="4">
        <v>99.966700000000003</v>
      </c>
      <c r="C44" s="4">
        <v>99.504400000000004</v>
      </c>
    </row>
    <row r="45" spans="1:3" ht="14.4" thickBot="1" x14ac:dyDescent="0.35">
      <c r="A45" s="1" t="s">
        <v>3</v>
      </c>
      <c r="B45" s="4">
        <v>99.977199999999996</v>
      </c>
      <c r="C45" s="4">
        <v>98.776499999999999</v>
      </c>
    </row>
    <row r="46" spans="1:3" ht="14.4" thickBot="1" x14ac:dyDescent="0.35">
      <c r="A46" s="1" t="s">
        <v>2</v>
      </c>
      <c r="B46" s="4">
        <v>99.681600000000003</v>
      </c>
      <c r="C46" s="4">
        <v>96.533100000000005</v>
      </c>
    </row>
    <row r="47" spans="1:3" ht="14.4" thickBot="1" x14ac:dyDescent="0.35">
      <c r="A47" s="1" t="s">
        <v>1</v>
      </c>
      <c r="B47" s="4">
        <v>98.484515560000006</v>
      </c>
      <c r="C47" s="4">
        <v>89.967946670000003</v>
      </c>
    </row>
    <row r="48" spans="1:3" ht="14.4" thickBot="1" x14ac:dyDescent="0.35">
      <c r="A48" s="1" t="s">
        <v>0</v>
      </c>
      <c r="B48" s="4">
        <v>98.421341459999994</v>
      </c>
      <c r="C48" s="4">
        <v>88.615556490000003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AF0D-3328-4779-83E6-D4267DEE75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6F33-3E5C-41FC-83B3-7B5706D35D31}">
  <dimension ref="A1:C48"/>
  <sheetViews>
    <sheetView zoomScale="102" zoomScaleNormal="100" workbookViewId="0">
      <selection activeCell="H22" sqref="H22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49</v>
      </c>
      <c r="C1" s="1" t="s">
        <v>48</v>
      </c>
    </row>
    <row r="2" spans="1:3" ht="14.4" thickBot="1" x14ac:dyDescent="0.35">
      <c r="A2" s="1" t="s">
        <v>47</v>
      </c>
      <c r="B2" s="2">
        <v>77.158600000000007</v>
      </c>
      <c r="C2" s="2">
        <v>75.229600000000005</v>
      </c>
    </row>
    <row r="3" spans="1:3" ht="14.4" thickBot="1" x14ac:dyDescent="0.35">
      <c r="A3" s="1" t="s">
        <v>45</v>
      </c>
      <c r="B3" s="2">
        <v>119.098</v>
      </c>
      <c r="C3" s="2">
        <v>27.689499999999999</v>
      </c>
    </row>
    <row r="4" spans="1:3" ht="14.4" thickBot="1" x14ac:dyDescent="0.35">
      <c r="A4" s="1" t="s">
        <v>44</v>
      </c>
      <c r="B4" s="2">
        <v>200.494</v>
      </c>
      <c r="C4" s="2">
        <v>103.166</v>
      </c>
    </row>
    <row r="5" spans="1:3" ht="14.4" thickBot="1" x14ac:dyDescent="0.35">
      <c r="A5" s="1" t="s">
        <v>43</v>
      </c>
      <c r="B5" s="2">
        <v>88.069599999999994</v>
      </c>
      <c r="C5" s="2">
        <v>45.981699999999996</v>
      </c>
    </row>
    <row r="6" spans="1:3" ht="14.4" thickBot="1" x14ac:dyDescent="0.35">
      <c r="A6" s="1" t="s">
        <v>42</v>
      </c>
      <c r="B6" s="2">
        <v>259.83499999999998</v>
      </c>
      <c r="C6" s="2">
        <v>153.268</v>
      </c>
    </row>
    <row r="7" spans="1:3" ht="14.4" thickBot="1" x14ac:dyDescent="0.35">
      <c r="A7" s="1" t="s">
        <v>41</v>
      </c>
      <c r="B7" s="2">
        <v>259.96899999999999</v>
      </c>
      <c r="C7" s="2">
        <v>152.435</v>
      </c>
    </row>
    <row r="8" spans="1:3" ht="14.4" thickBot="1" x14ac:dyDescent="0.35">
      <c r="A8" s="1" t="s">
        <v>40</v>
      </c>
      <c r="B8" s="2">
        <v>212.214</v>
      </c>
      <c r="C8" s="2">
        <v>170.38</v>
      </c>
    </row>
    <row r="9" spans="1:3" ht="14.4" thickBot="1" x14ac:dyDescent="0.35">
      <c r="A9" s="1" t="s">
        <v>39</v>
      </c>
      <c r="B9" s="2">
        <v>198.02500000000001</v>
      </c>
      <c r="C9" s="2">
        <v>190.845</v>
      </c>
    </row>
    <row r="10" spans="1:3" ht="14.4" thickBot="1" x14ac:dyDescent="0.35">
      <c r="A10" s="1" t="s">
        <v>38</v>
      </c>
      <c r="B10" s="2">
        <v>91.085499999999996</v>
      </c>
      <c r="C10" s="2">
        <v>69.611599999999996</v>
      </c>
    </row>
    <row r="11" spans="1:3" ht="14.4" thickBot="1" x14ac:dyDescent="0.35">
      <c r="A11" s="1" t="s">
        <v>37</v>
      </c>
      <c r="B11" s="2">
        <v>98.403700000000001</v>
      </c>
      <c r="C11" s="2">
        <v>98.2149</v>
      </c>
    </row>
    <row r="12" spans="1:3" ht="14.4" thickBot="1" x14ac:dyDescent="0.35">
      <c r="A12" s="1" t="s">
        <v>36</v>
      </c>
      <c r="B12" s="2">
        <v>123.012</v>
      </c>
      <c r="C12" s="2">
        <v>261.48099999999999</v>
      </c>
    </row>
    <row r="13" spans="1:3" ht="14.4" thickBot="1" x14ac:dyDescent="0.35">
      <c r="A13" s="1" t="s">
        <v>35</v>
      </c>
      <c r="B13" s="2">
        <v>191.06899999999999</v>
      </c>
      <c r="C13" s="2">
        <v>85.070599999999999</v>
      </c>
    </row>
    <row r="14" spans="1:3" ht="14.4" thickBot="1" x14ac:dyDescent="0.35">
      <c r="A14" s="1" t="s">
        <v>34</v>
      </c>
      <c r="B14" s="2">
        <v>220.73</v>
      </c>
      <c r="C14" s="2">
        <v>212.12899999999999</v>
      </c>
    </row>
    <row r="15" spans="1:3" ht="14.4" thickBot="1" x14ac:dyDescent="0.35">
      <c r="A15" s="1" t="s">
        <v>33</v>
      </c>
      <c r="B15" s="2">
        <v>217.54499999999999</v>
      </c>
      <c r="C15" s="2">
        <v>201.73699999999999</v>
      </c>
    </row>
    <row r="16" spans="1:3" ht="14.4" thickBot="1" x14ac:dyDescent="0.35">
      <c r="A16" s="1" t="s">
        <v>32</v>
      </c>
      <c r="B16" s="2">
        <v>74.356999999999999</v>
      </c>
      <c r="C16" s="2">
        <v>54.150399999999998</v>
      </c>
    </row>
    <row r="17" spans="1:3" ht="14.4" thickBot="1" x14ac:dyDescent="0.35">
      <c r="A17" s="1" t="s">
        <v>31</v>
      </c>
      <c r="B17" s="2">
        <v>109.93</v>
      </c>
      <c r="C17" s="2">
        <v>94.0364</v>
      </c>
    </row>
    <row r="18" spans="1:3" ht="14.4" thickBot="1" x14ac:dyDescent="0.35">
      <c r="A18" s="1" t="s">
        <v>30</v>
      </c>
      <c r="B18" s="2">
        <v>91.752799999999993</v>
      </c>
      <c r="C18" s="2">
        <v>89.797300000000007</v>
      </c>
    </row>
    <row r="19" spans="1:3" ht="14.4" thickBot="1" x14ac:dyDescent="0.35">
      <c r="A19" s="1" t="s">
        <v>29</v>
      </c>
      <c r="B19" s="2">
        <v>28.950600000000001</v>
      </c>
      <c r="C19" s="2">
        <v>28.969799999999999</v>
      </c>
    </row>
    <row r="20" spans="1:3" ht="14.4" thickBot="1" x14ac:dyDescent="0.35">
      <c r="A20" s="1" t="s">
        <v>28</v>
      </c>
      <c r="B20" s="2">
        <v>17.969000000000001</v>
      </c>
      <c r="C20" s="2">
        <v>17.924299999999999</v>
      </c>
    </row>
    <row r="21" spans="1:3" ht="14.4" thickBot="1" x14ac:dyDescent="0.35">
      <c r="A21" s="1" t="s">
        <v>27</v>
      </c>
      <c r="B21" s="2">
        <v>18.0565</v>
      </c>
      <c r="C21" s="2">
        <v>18.020399999999999</v>
      </c>
    </row>
    <row r="22" spans="1:3" ht="14.4" thickBot="1" x14ac:dyDescent="0.35">
      <c r="A22" s="1" t="s">
        <v>26</v>
      </c>
      <c r="B22" s="2">
        <v>395.904</v>
      </c>
      <c r="C22" s="2">
        <v>395.66699999999997</v>
      </c>
    </row>
    <row r="23" spans="1:3" ht="14.4" thickBot="1" x14ac:dyDescent="0.35">
      <c r="A23" s="1" t="s">
        <v>25</v>
      </c>
      <c r="B23" s="2">
        <v>490.22899999999998</v>
      </c>
      <c r="C23" s="2">
        <v>490.03899999999999</v>
      </c>
    </row>
    <row r="24" spans="1:3" ht="14.4" thickBot="1" x14ac:dyDescent="0.35">
      <c r="A24" s="1" t="s">
        <v>24</v>
      </c>
      <c r="B24" s="2">
        <v>463.31599999999997</v>
      </c>
      <c r="C24" s="2">
        <v>462.30399999999997</v>
      </c>
    </row>
    <row r="25" spans="1:3" ht="14.4" thickBot="1" x14ac:dyDescent="0.35">
      <c r="A25" s="1" t="s">
        <v>23</v>
      </c>
      <c r="B25" s="2">
        <v>490.05500000000001</v>
      </c>
      <c r="C25" s="2">
        <v>489.142</v>
      </c>
    </row>
    <row r="26" spans="1:3" ht="14.4" thickBot="1" x14ac:dyDescent="0.35">
      <c r="A26" s="1" t="s">
        <v>22</v>
      </c>
      <c r="B26" s="2">
        <v>113.34</v>
      </c>
      <c r="C26" s="2">
        <v>112.142</v>
      </c>
    </row>
    <row r="27" spans="1:3" ht="14.4" thickBot="1" x14ac:dyDescent="0.35">
      <c r="A27" s="1" t="s">
        <v>21</v>
      </c>
      <c r="B27" s="2">
        <v>102.806</v>
      </c>
      <c r="C27" s="2">
        <v>100.828</v>
      </c>
    </row>
    <row r="28" spans="1:3" ht="14.4" thickBot="1" x14ac:dyDescent="0.35">
      <c r="A28" s="1" t="s">
        <v>20</v>
      </c>
      <c r="B28" s="2">
        <v>158.04300000000001</v>
      </c>
      <c r="C28" s="2">
        <v>150.66800000000001</v>
      </c>
    </row>
    <row r="29" spans="1:3" ht="14.4" thickBot="1" x14ac:dyDescent="0.35">
      <c r="A29" s="1" t="s">
        <v>19</v>
      </c>
      <c r="B29" s="2">
        <v>117.654</v>
      </c>
      <c r="C29" s="2">
        <v>125.967</v>
      </c>
    </row>
    <row r="30" spans="1:3" ht="14.4" thickBot="1" x14ac:dyDescent="0.35">
      <c r="A30" s="1" t="s">
        <v>18</v>
      </c>
      <c r="B30" s="2">
        <v>141.82</v>
      </c>
      <c r="C30" s="2">
        <v>156.49</v>
      </c>
    </row>
    <row r="31" spans="1:3" ht="14.4" thickBot="1" x14ac:dyDescent="0.35">
      <c r="A31" s="1" t="s">
        <v>17</v>
      </c>
      <c r="B31" s="2">
        <v>53.663800000000002</v>
      </c>
      <c r="C31" s="2">
        <v>33.206099999999999</v>
      </c>
    </row>
    <row r="32" spans="1:3" ht="14.4" thickBot="1" x14ac:dyDescent="0.35">
      <c r="A32" s="1" t="s">
        <v>16</v>
      </c>
      <c r="B32" s="2">
        <v>121.964</v>
      </c>
      <c r="C32" s="2">
        <v>109.471</v>
      </c>
    </row>
    <row r="33" spans="1:3" ht="14.4" thickBot="1" x14ac:dyDescent="0.35">
      <c r="A33" s="1" t="s">
        <v>15</v>
      </c>
      <c r="B33" s="2">
        <v>50.189100000000003</v>
      </c>
      <c r="C33" s="2">
        <v>36.747500000000002</v>
      </c>
    </row>
    <row r="34" spans="1:3" ht="14.4" thickBot="1" x14ac:dyDescent="0.35">
      <c r="A34" s="1" t="s">
        <v>14</v>
      </c>
      <c r="B34" s="2">
        <v>95.2864</v>
      </c>
      <c r="C34" s="2">
        <v>42.581200000000003</v>
      </c>
    </row>
    <row r="35" spans="1:3" ht="14.4" thickBot="1" x14ac:dyDescent="0.35">
      <c r="A35" s="1" t="s">
        <v>13</v>
      </c>
      <c r="B35" s="2">
        <v>162.47900000000001</v>
      </c>
      <c r="C35" s="2">
        <v>137.09200000000001</v>
      </c>
    </row>
    <row r="36" spans="1:3" ht="14.4" thickBot="1" x14ac:dyDescent="0.35">
      <c r="A36" s="1" t="s">
        <v>12</v>
      </c>
      <c r="B36" s="2">
        <v>110.86</v>
      </c>
      <c r="C36" s="2">
        <v>134.149</v>
      </c>
    </row>
    <row r="37" spans="1:3" ht="14.4" thickBot="1" x14ac:dyDescent="0.35">
      <c r="A37" s="1" t="s">
        <v>11</v>
      </c>
      <c r="B37" s="2">
        <v>210.93100000000001</v>
      </c>
      <c r="C37" s="2">
        <v>203.18199999999999</v>
      </c>
    </row>
    <row r="38" spans="1:3" ht="14.4" thickBot="1" x14ac:dyDescent="0.35">
      <c r="A38" s="1" t="s">
        <v>10</v>
      </c>
      <c r="B38" s="2">
        <v>111.48099999999999</v>
      </c>
      <c r="C38" s="2">
        <v>140.309</v>
      </c>
    </row>
    <row r="39" spans="1:3" ht="14.4" thickBot="1" x14ac:dyDescent="0.35">
      <c r="A39" s="1" t="s">
        <v>9</v>
      </c>
      <c r="B39" s="2">
        <v>261.274</v>
      </c>
      <c r="C39" s="2">
        <v>256.77600000000001</v>
      </c>
    </row>
    <row r="40" spans="1:3" ht="14.4" thickBot="1" x14ac:dyDescent="0.35">
      <c r="A40" s="1" t="s">
        <v>8</v>
      </c>
      <c r="B40" s="2">
        <v>244.381</v>
      </c>
      <c r="C40" s="2">
        <v>207.31800000000001</v>
      </c>
    </row>
    <row r="41" spans="1:3" ht="14.4" thickBot="1" x14ac:dyDescent="0.35">
      <c r="A41" s="1" t="s">
        <v>7</v>
      </c>
      <c r="B41" s="2">
        <v>222.53399999999999</v>
      </c>
      <c r="C41" s="2">
        <v>185.51300000000001</v>
      </c>
    </row>
    <row r="42" spans="1:3" ht="14.4" thickBot="1" x14ac:dyDescent="0.35">
      <c r="A42" s="1" t="s">
        <v>6</v>
      </c>
      <c r="B42" s="2">
        <v>215.59800000000001</v>
      </c>
      <c r="C42" s="2">
        <v>185.7</v>
      </c>
    </row>
    <row r="43" spans="1:3" ht="14.4" thickBot="1" x14ac:dyDescent="0.35">
      <c r="A43" s="1" t="s">
        <v>5</v>
      </c>
      <c r="B43" s="2">
        <v>152.13800000000001</v>
      </c>
      <c r="C43" s="2">
        <v>98.0779</v>
      </c>
    </row>
    <row r="44" spans="1:3" ht="14.4" thickBot="1" x14ac:dyDescent="0.35">
      <c r="A44" s="1" t="s">
        <v>4</v>
      </c>
      <c r="B44" s="2">
        <v>178.16</v>
      </c>
      <c r="C44" s="2">
        <v>110.235</v>
      </c>
    </row>
    <row r="45" spans="1:3" ht="14.4" thickBot="1" x14ac:dyDescent="0.35">
      <c r="A45" s="1" t="s">
        <v>3</v>
      </c>
      <c r="B45" s="2">
        <v>224.86</v>
      </c>
      <c r="C45" s="2">
        <v>234.06800000000001</v>
      </c>
    </row>
    <row r="46" spans="1:3" ht="14.4" thickBot="1" x14ac:dyDescent="0.35">
      <c r="A46" s="1" t="s">
        <v>2</v>
      </c>
      <c r="B46" s="2">
        <v>52.505400000000002</v>
      </c>
      <c r="C46" s="2">
        <v>53.0777</v>
      </c>
    </row>
    <row r="47" spans="1:3" ht="14.4" thickBot="1" x14ac:dyDescent="0.35">
      <c r="A47" s="1" t="s">
        <v>1</v>
      </c>
      <c r="B47" s="2">
        <v>169.75991110000001</v>
      </c>
      <c r="C47" s="2">
        <v>151.13084219999999</v>
      </c>
    </row>
    <row r="48" spans="1:3" ht="14.4" thickBot="1" x14ac:dyDescent="0.35">
      <c r="A48" s="1" t="s">
        <v>0</v>
      </c>
      <c r="B48" s="2">
        <v>134.97405549999999</v>
      </c>
      <c r="C48" s="2">
        <v>113.5220131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F721-ADA6-4273-8B96-6B79A6DC6460}">
  <dimension ref="A1:C48"/>
  <sheetViews>
    <sheetView zoomScale="102" zoomScaleNormal="100" workbookViewId="0">
      <selection activeCell="B24" sqref="B24"/>
    </sheetView>
  </sheetViews>
  <sheetFormatPr defaultRowHeight="13.8" x14ac:dyDescent="0.3"/>
  <cols>
    <col min="1" max="1" width="22.5546875" style="1" bestFit="1" customWidth="1"/>
    <col min="2" max="3" width="10.6640625" style="1" bestFit="1" customWidth="1"/>
    <col min="4" max="16384" width="8.88671875" style="1"/>
  </cols>
  <sheetData>
    <row r="1" spans="1:3" ht="14.4" thickBot="1" x14ac:dyDescent="0.35">
      <c r="A1" s="1" t="s">
        <v>50</v>
      </c>
      <c r="B1" s="1" t="s">
        <v>49</v>
      </c>
      <c r="C1" s="1" t="s">
        <v>48</v>
      </c>
    </row>
    <row r="2" spans="1:3" ht="14.4" thickBot="1" x14ac:dyDescent="0.35">
      <c r="A2" s="1" t="s">
        <v>47</v>
      </c>
      <c r="B2" s="2" t="s">
        <v>46</v>
      </c>
      <c r="C2" s="2">
        <v>2.63781</v>
      </c>
    </row>
    <row r="3" spans="1:3" ht="14.4" thickBot="1" x14ac:dyDescent="0.35">
      <c r="A3" s="1" t="s">
        <v>45</v>
      </c>
      <c r="B3" s="2">
        <v>24.2028</v>
      </c>
      <c r="C3" s="2">
        <v>5.7354099999999999</v>
      </c>
    </row>
    <row r="4" spans="1:3" ht="14.4" thickBot="1" x14ac:dyDescent="0.35">
      <c r="A4" s="1" t="s">
        <v>44</v>
      </c>
      <c r="B4" s="2">
        <v>69.960400000000007</v>
      </c>
      <c r="C4" s="2">
        <v>4.9474200000000002</v>
      </c>
    </row>
    <row r="5" spans="1:3" ht="14.4" thickBot="1" x14ac:dyDescent="0.35">
      <c r="A5" s="1" t="s">
        <v>43</v>
      </c>
      <c r="B5" s="2">
        <v>18.4512</v>
      </c>
      <c r="C5" s="2">
        <v>2.4975700000000001</v>
      </c>
    </row>
    <row r="6" spans="1:3" ht="14.4" thickBot="1" x14ac:dyDescent="0.35">
      <c r="A6" s="1" t="s">
        <v>42</v>
      </c>
      <c r="B6" s="2">
        <v>19.668399999999998</v>
      </c>
      <c r="C6" s="2">
        <v>1.2386600000000001</v>
      </c>
    </row>
    <row r="7" spans="1:3" ht="14.4" thickBot="1" x14ac:dyDescent="0.35">
      <c r="A7" s="1" t="s">
        <v>41</v>
      </c>
      <c r="B7" s="2">
        <v>19.669699999999999</v>
      </c>
      <c r="C7" s="2">
        <v>1.24705</v>
      </c>
    </row>
    <row r="8" spans="1:3" ht="14.4" thickBot="1" x14ac:dyDescent="0.35">
      <c r="A8" s="1" t="s">
        <v>40</v>
      </c>
      <c r="B8" s="2">
        <v>10.5458</v>
      </c>
      <c r="C8" s="2">
        <v>5.1669499999999999</v>
      </c>
    </row>
    <row r="9" spans="1:3" ht="14.4" thickBot="1" x14ac:dyDescent="0.35">
      <c r="A9" s="1" t="s">
        <v>39</v>
      </c>
      <c r="B9" s="2">
        <v>20.385999999999999</v>
      </c>
      <c r="C9" s="2">
        <v>0.81372</v>
      </c>
    </row>
    <row r="10" spans="1:3" ht="14.4" thickBot="1" x14ac:dyDescent="0.35">
      <c r="A10" s="1" t="s">
        <v>38</v>
      </c>
      <c r="B10" s="2">
        <v>66.758700000000005</v>
      </c>
      <c r="C10" s="2">
        <v>48.895400000000002</v>
      </c>
    </row>
    <row r="11" spans="1:3" ht="14.4" thickBot="1" x14ac:dyDescent="0.35">
      <c r="A11" s="1" t="s">
        <v>37</v>
      </c>
      <c r="B11" s="2">
        <v>52.672600000000003</v>
      </c>
      <c r="C11" s="2">
        <v>52.671500000000002</v>
      </c>
    </row>
    <row r="12" spans="1:3" ht="14.4" thickBot="1" x14ac:dyDescent="0.35">
      <c r="A12" s="1" t="s">
        <v>36</v>
      </c>
      <c r="B12" s="2">
        <v>161.68799999999999</v>
      </c>
      <c r="C12" s="2">
        <v>79.711100000000002</v>
      </c>
    </row>
    <row r="13" spans="1:3" ht="14.4" thickBot="1" x14ac:dyDescent="0.35">
      <c r="A13" s="1" t="s">
        <v>35</v>
      </c>
      <c r="B13" s="2">
        <v>48.731900000000003</v>
      </c>
      <c r="C13" s="2">
        <v>23.0748</v>
      </c>
    </row>
    <row r="14" spans="1:3" ht="14.4" thickBot="1" x14ac:dyDescent="0.35">
      <c r="A14" s="1" t="s">
        <v>34</v>
      </c>
      <c r="B14" s="2">
        <v>50.866100000000003</v>
      </c>
      <c r="C14" s="2">
        <v>30.022300000000001</v>
      </c>
    </row>
    <row r="15" spans="1:3" ht="14.4" thickBot="1" x14ac:dyDescent="0.35">
      <c r="A15" s="1" t="s">
        <v>33</v>
      </c>
      <c r="B15" s="2">
        <v>24.944299999999998</v>
      </c>
      <c r="C15" s="2">
        <v>13.9048</v>
      </c>
    </row>
    <row r="16" spans="1:3" ht="14.4" thickBot="1" x14ac:dyDescent="0.35">
      <c r="A16" s="1" t="s">
        <v>32</v>
      </c>
      <c r="B16" s="2">
        <v>31.145</v>
      </c>
      <c r="C16" s="2">
        <v>24.262799999999999</v>
      </c>
    </row>
    <row r="17" spans="1:3" ht="14.4" thickBot="1" x14ac:dyDescent="0.35">
      <c r="A17" s="1" t="s">
        <v>31</v>
      </c>
      <c r="B17" s="2">
        <v>154.71199999999999</v>
      </c>
      <c r="C17" s="2">
        <v>108.51300000000001</v>
      </c>
    </row>
    <row r="18" spans="1:3" ht="14.4" thickBot="1" x14ac:dyDescent="0.35">
      <c r="A18" s="1" t="s">
        <v>30</v>
      </c>
      <c r="B18" s="2">
        <v>34.778700000000001</v>
      </c>
      <c r="C18" s="2">
        <v>34.064599999999999</v>
      </c>
    </row>
    <row r="19" spans="1:3" ht="14.4" thickBot="1" x14ac:dyDescent="0.35">
      <c r="A19" s="1" t="s">
        <v>29</v>
      </c>
      <c r="B19" s="2">
        <v>107.53100000000001</v>
      </c>
      <c r="C19" s="2">
        <v>107.205</v>
      </c>
    </row>
    <row r="20" spans="1:3" ht="14.4" thickBot="1" x14ac:dyDescent="0.35">
      <c r="A20" s="1" t="s">
        <v>28</v>
      </c>
      <c r="B20" s="2">
        <v>72.117999999999995</v>
      </c>
      <c r="C20" s="2">
        <v>72.605800000000002</v>
      </c>
    </row>
    <row r="21" spans="1:3" ht="14.4" thickBot="1" x14ac:dyDescent="0.35">
      <c r="A21" s="1" t="s">
        <v>27</v>
      </c>
      <c r="B21" s="2">
        <v>72.355999999999995</v>
      </c>
      <c r="C21" s="2">
        <v>72.726399999999998</v>
      </c>
    </row>
    <row r="22" spans="1:3" ht="14.4" thickBot="1" x14ac:dyDescent="0.35">
      <c r="A22" s="1" t="s">
        <v>26</v>
      </c>
      <c r="B22" s="2">
        <v>6.6839300000000001</v>
      </c>
      <c r="C22" s="2">
        <v>6.6777800000000003</v>
      </c>
    </row>
    <row r="23" spans="1:3" ht="14.4" thickBot="1" x14ac:dyDescent="0.35">
      <c r="A23" s="1" t="s">
        <v>25</v>
      </c>
      <c r="B23" s="2">
        <v>12.1021</v>
      </c>
      <c r="C23" s="2">
        <v>12.090299999999999</v>
      </c>
    </row>
    <row r="24" spans="1:3" ht="14.4" thickBot="1" x14ac:dyDescent="0.35">
      <c r="A24" s="1" t="s">
        <v>24</v>
      </c>
      <c r="B24" s="2">
        <v>9.8668800000000001</v>
      </c>
      <c r="C24" s="2">
        <v>9.8578100000000006</v>
      </c>
    </row>
    <row r="25" spans="1:3" ht="14.4" thickBot="1" x14ac:dyDescent="0.35">
      <c r="A25" s="1" t="s">
        <v>23</v>
      </c>
      <c r="B25" s="2">
        <v>12.126200000000001</v>
      </c>
      <c r="C25" s="2">
        <v>12.101900000000001</v>
      </c>
    </row>
    <row r="26" spans="1:3" ht="14.4" thickBot="1" x14ac:dyDescent="0.35">
      <c r="A26" s="1" t="s">
        <v>22</v>
      </c>
      <c r="B26" s="2">
        <v>16.356100000000001</v>
      </c>
      <c r="C26" s="2">
        <v>16.367899999999999</v>
      </c>
    </row>
    <row r="27" spans="1:3" ht="14.4" thickBot="1" x14ac:dyDescent="0.35">
      <c r="A27" s="1" t="s">
        <v>21</v>
      </c>
      <c r="B27" s="2">
        <v>15.972300000000001</v>
      </c>
      <c r="C27" s="2">
        <v>15.988300000000001</v>
      </c>
    </row>
    <row r="28" spans="1:3" ht="14.4" thickBot="1" x14ac:dyDescent="0.35">
      <c r="A28" s="1" t="s">
        <v>20</v>
      </c>
      <c r="B28" s="2">
        <v>14.8192</v>
      </c>
      <c r="C28" s="2">
        <v>5.2831999999999999</v>
      </c>
    </row>
    <row r="29" spans="1:3" ht="14.4" thickBot="1" x14ac:dyDescent="0.35">
      <c r="A29" s="1" t="s">
        <v>19</v>
      </c>
      <c r="B29" s="2">
        <v>11.319900000000001</v>
      </c>
      <c r="C29" s="2">
        <v>3.1157699999999999</v>
      </c>
    </row>
    <row r="30" spans="1:3" ht="14.4" thickBot="1" x14ac:dyDescent="0.35">
      <c r="A30" s="1" t="s">
        <v>18</v>
      </c>
      <c r="B30" s="2">
        <v>26.517900000000001</v>
      </c>
      <c r="C30" s="2">
        <v>25.962900000000001</v>
      </c>
    </row>
    <row r="31" spans="1:3" ht="14.4" thickBot="1" x14ac:dyDescent="0.35">
      <c r="A31" s="1" t="s">
        <v>17</v>
      </c>
      <c r="B31" s="2">
        <v>19.9544</v>
      </c>
      <c r="C31" s="2">
        <v>0.64968499999999996</v>
      </c>
    </row>
    <row r="32" spans="1:3" ht="14.4" thickBot="1" x14ac:dyDescent="0.35">
      <c r="A32" s="1" t="s">
        <v>16</v>
      </c>
      <c r="B32" s="2">
        <v>25.186800000000002</v>
      </c>
      <c r="C32" s="2">
        <v>0.46085999999999999</v>
      </c>
    </row>
    <row r="33" spans="1:3" ht="14.4" thickBot="1" x14ac:dyDescent="0.35">
      <c r="A33" s="1" t="s">
        <v>15</v>
      </c>
      <c r="B33" s="2">
        <v>9.9439700000000002</v>
      </c>
      <c r="C33" s="2">
        <v>3.98942</v>
      </c>
    </row>
    <row r="34" spans="1:3" ht="14.4" thickBot="1" x14ac:dyDescent="0.35">
      <c r="A34" s="1" t="s">
        <v>14</v>
      </c>
      <c r="B34" s="2">
        <v>4.1281299999999996</v>
      </c>
      <c r="C34" s="2">
        <v>2.6883400000000002</v>
      </c>
    </row>
    <row r="35" spans="1:3" ht="14.4" thickBot="1" x14ac:dyDescent="0.35">
      <c r="A35" s="1" t="s">
        <v>13</v>
      </c>
      <c r="B35" s="2">
        <v>20.064900000000002</v>
      </c>
      <c r="C35" s="2">
        <v>11.4839</v>
      </c>
    </row>
    <row r="36" spans="1:3" ht="14.4" thickBot="1" x14ac:dyDescent="0.35">
      <c r="A36" s="1" t="s">
        <v>12</v>
      </c>
      <c r="B36" s="2">
        <v>14.226000000000001</v>
      </c>
      <c r="C36" s="2">
        <v>0.49428499999999997</v>
      </c>
    </row>
    <row r="37" spans="1:3" ht="14.4" thickBot="1" x14ac:dyDescent="0.35">
      <c r="A37" s="1" t="s">
        <v>11</v>
      </c>
      <c r="B37" s="2">
        <v>16.454999999999998</v>
      </c>
      <c r="C37" s="2">
        <v>0.59846999999999995</v>
      </c>
    </row>
    <row r="38" spans="1:3" ht="14.4" thickBot="1" x14ac:dyDescent="0.35">
      <c r="A38" s="1" t="s">
        <v>10</v>
      </c>
      <c r="B38" s="2">
        <v>14.2066</v>
      </c>
      <c r="C38" s="2">
        <v>0.47200500000000001</v>
      </c>
    </row>
    <row r="39" spans="1:3" ht="14.4" thickBot="1" x14ac:dyDescent="0.35">
      <c r="A39" s="1" t="s">
        <v>9</v>
      </c>
      <c r="B39" s="2">
        <v>3.9777</v>
      </c>
      <c r="C39" s="2">
        <v>1.1145400000000001</v>
      </c>
    </row>
    <row r="40" spans="1:3" ht="14.4" thickBot="1" x14ac:dyDescent="0.35">
      <c r="A40" s="1" t="s">
        <v>8</v>
      </c>
      <c r="B40" s="2">
        <v>17.448799999999999</v>
      </c>
      <c r="C40" s="2">
        <v>2.95343</v>
      </c>
    </row>
    <row r="41" spans="1:3" ht="14.4" thickBot="1" x14ac:dyDescent="0.35">
      <c r="A41" s="1" t="s">
        <v>7</v>
      </c>
      <c r="B41" s="2">
        <v>23.376200000000001</v>
      </c>
      <c r="C41" s="2">
        <v>5.7661800000000003</v>
      </c>
    </row>
    <row r="42" spans="1:3" ht="14.4" thickBot="1" x14ac:dyDescent="0.35">
      <c r="A42" s="1" t="s">
        <v>6</v>
      </c>
      <c r="B42" s="2">
        <v>1.6868399999999999</v>
      </c>
      <c r="C42" s="2">
        <v>0.46448</v>
      </c>
    </row>
    <row r="43" spans="1:3" ht="14.4" thickBot="1" x14ac:dyDescent="0.35">
      <c r="A43" s="1" t="s">
        <v>5</v>
      </c>
      <c r="B43" s="2">
        <v>10.743600000000001</v>
      </c>
      <c r="C43" s="2">
        <v>1.0044999999999999</v>
      </c>
    </row>
    <row r="44" spans="1:3" ht="14.4" thickBot="1" x14ac:dyDescent="0.35">
      <c r="A44" s="1" t="s">
        <v>4</v>
      </c>
      <c r="B44" s="2">
        <v>13.2204</v>
      </c>
      <c r="C44" s="2">
        <v>1.0706500000000001</v>
      </c>
    </row>
    <row r="45" spans="1:3" ht="14.4" thickBot="1" x14ac:dyDescent="0.35">
      <c r="A45" s="1" t="s">
        <v>3</v>
      </c>
      <c r="B45" s="2">
        <v>16.735800000000001</v>
      </c>
      <c r="C45" s="2">
        <v>2.3010100000000002</v>
      </c>
    </row>
    <row r="46" spans="1:3" ht="14.4" thickBot="1" x14ac:dyDescent="0.35">
      <c r="A46" s="1" t="s">
        <v>2</v>
      </c>
      <c r="B46" s="2">
        <v>4.9414999999999996</v>
      </c>
      <c r="C46" s="2">
        <v>4.9272799999999997</v>
      </c>
    </row>
    <row r="47" spans="1:3" ht="14.4" thickBot="1" x14ac:dyDescent="0.35">
      <c r="A47" s="1" t="s">
        <v>1</v>
      </c>
      <c r="B47" s="2">
        <v>31.242112670000001</v>
      </c>
      <c r="C47" s="2">
        <v>18.66282189</v>
      </c>
    </row>
    <row r="48" spans="1:3" ht="14.4" thickBot="1" x14ac:dyDescent="0.35">
      <c r="A48" s="1" t="s">
        <v>0</v>
      </c>
      <c r="B48" s="2">
        <v>19.70306807</v>
      </c>
      <c r="C48" s="2">
        <v>6.1022002720000001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F976-5636-4D1A-96F6-EBC85C172AD4}">
  <sheetPr>
    <outlinePr summaryBelow="0" summaryRight="0"/>
  </sheetPr>
  <dimension ref="A1:Y15"/>
  <sheetViews>
    <sheetView zoomScale="80" zoomScaleNormal="80" workbookViewId="0">
      <selection activeCell="L16" sqref="L16"/>
    </sheetView>
  </sheetViews>
  <sheetFormatPr defaultColWidth="12.5546875" defaultRowHeight="15.75" customHeight="1" x14ac:dyDescent="0.3"/>
  <cols>
    <col min="1" max="1" width="33.109375" style="1" bestFit="1" customWidth="1"/>
    <col min="2" max="2" width="15.3320312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25" ht="14.4" customHeight="1" x14ac:dyDescent="0.3">
      <c r="A1" s="7"/>
      <c r="B1" s="33" t="s">
        <v>65</v>
      </c>
      <c r="C1" s="34"/>
      <c r="D1" s="34"/>
      <c r="E1" s="34"/>
      <c r="F1" s="35"/>
      <c r="G1" s="35"/>
      <c r="H1" s="36"/>
      <c r="I1" s="36"/>
      <c r="J1" s="37"/>
      <c r="K1" s="37"/>
      <c r="L1" s="37"/>
    </row>
    <row r="2" spans="1:25" ht="14.4" thickBot="1" x14ac:dyDescent="0.35">
      <c r="A2" s="7"/>
      <c r="B2" s="8" t="s">
        <v>71</v>
      </c>
      <c r="C2" s="8" t="s">
        <v>66</v>
      </c>
      <c r="D2" s="7" t="s">
        <v>72</v>
      </c>
      <c r="E2" s="8" t="s">
        <v>73</v>
      </c>
      <c r="F2" s="8" t="s">
        <v>67</v>
      </c>
      <c r="G2" s="12" t="s">
        <v>107</v>
      </c>
      <c r="H2" s="8"/>
      <c r="I2" s="8"/>
      <c r="J2" s="5"/>
      <c r="K2" s="5"/>
      <c r="L2" s="5"/>
    </row>
    <row r="3" spans="1:25" ht="14.4" thickBot="1" x14ac:dyDescent="0.35">
      <c r="A3" s="8" t="s">
        <v>79</v>
      </c>
      <c r="B3" s="4">
        <v>1.183742201</v>
      </c>
      <c r="C3" s="4">
        <v>1.18177836</v>
      </c>
      <c r="D3" s="4">
        <v>1.217748244</v>
      </c>
      <c r="E3" s="4">
        <v>1.2403596729999999</v>
      </c>
      <c r="F3" s="4">
        <v>1.234205314</v>
      </c>
      <c r="G3" s="4">
        <v>0</v>
      </c>
      <c r="H3" s="11"/>
      <c r="I3" s="11"/>
      <c r="J3" s="2"/>
      <c r="K3" s="2"/>
      <c r="L3" s="2"/>
    </row>
    <row r="4" spans="1:25" ht="14.4" thickBot="1" x14ac:dyDescent="0.35">
      <c r="A4" s="8" t="s">
        <v>80</v>
      </c>
      <c r="B4" s="4">
        <v>1.2214217380000001</v>
      </c>
      <c r="C4" s="4">
        <v>1.2285467809999999</v>
      </c>
      <c r="D4" s="4">
        <v>1.265176582</v>
      </c>
      <c r="E4" s="4">
        <v>1.2792746690000001</v>
      </c>
      <c r="F4" s="4">
        <v>1.291562651</v>
      </c>
      <c r="G4" s="4">
        <v>0</v>
      </c>
      <c r="H4" s="10"/>
      <c r="I4" s="10"/>
      <c r="J4" s="2"/>
      <c r="K4" s="2"/>
      <c r="L4" s="2"/>
    </row>
    <row r="5" spans="1:25" ht="15.75" customHeight="1" thickBot="1" x14ac:dyDescent="0.35">
      <c r="A5" s="8" t="s">
        <v>81</v>
      </c>
      <c r="B5" s="4">
        <v>1.1559148079999999</v>
      </c>
      <c r="C5" s="4">
        <v>1.149837612</v>
      </c>
      <c r="D5" s="4">
        <v>1.1882703109999999</v>
      </c>
      <c r="E5" s="4">
        <v>1.176265889</v>
      </c>
      <c r="F5" s="4">
        <v>1.207354821</v>
      </c>
      <c r="G5" s="4">
        <v>1.2317760579999999</v>
      </c>
      <c r="H5" s="9"/>
      <c r="I5" s="9"/>
    </row>
    <row r="6" spans="1:25" s="18" customFormat="1" ht="14.4" thickBot="1" x14ac:dyDescent="0.35">
      <c r="A6" s="17" t="s">
        <v>82</v>
      </c>
      <c r="B6" s="4">
        <v>1.1827091240000001</v>
      </c>
      <c r="C6" s="4">
        <v>1.1839323690000001</v>
      </c>
      <c r="D6" s="4">
        <v>1.232316905</v>
      </c>
      <c r="E6" s="4">
        <v>1.2161034129999999</v>
      </c>
      <c r="F6" s="4">
        <v>1.2304462839999999</v>
      </c>
      <c r="G6" s="4">
        <v>1.283774438</v>
      </c>
      <c r="H6" s="19"/>
      <c r="I6" s="19"/>
    </row>
    <row r="7" spans="1:25" ht="14.4" thickBot="1" x14ac:dyDescent="0.35">
      <c r="A7" s="8" t="s">
        <v>83</v>
      </c>
      <c r="B7" s="4">
        <v>1.2471259299999999</v>
      </c>
      <c r="C7" s="4">
        <v>1.2723389919999999</v>
      </c>
      <c r="D7" s="4">
        <v>1.2935954970000001</v>
      </c>
      <c r="E7" s="4">
        <v>1.2937226550000001</v>
      </c>
      <c r="F7" s="4">
        <v>1.311331655</v>
      </c>
      <c r="G7" s="4">
        <v>0</v>
      </c>
      <c r="H7" s="9"/>
      <c r="I7" s="9"/>
    </row>
    <row r="9" spans="1:25" ht="15.75" customHeight="1" thickBot="1" x14ac:dyDescent="0.35">
      <c r="B9" s="6">
        <v>0.94924502619999995</v>
      </c>
    </row>
    <row r="10" spans="1:25" ht="15.75" customHeight="1" thickBo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5" spans="1:25" ht="15.75" customHeight="1" x14ac:dyDescent="0.4">
      <c r="B15" s="26" t="s">
        <v>85</v>
      </c>
    </row>
  </sheetData>
  <mergeCells count="3">
    <mergeCell ref="B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43CB-559E-4ECE-A016-85D5212F21DE}">
  <sheetPr>
    <outlinePr summaryBelow="0" summaryRight="0"/>
  </sheetPr>
  <dimension ref="A1:Z21"/>
  <sheetViews>
    <sheetView zoomScale="102" zoomScaleNormal="160" workbookViewId="0">
      <selection activeCell="F29" sqref="F29"/>
    </sheetView>
  </sheetViews>
  <sheetFormatPr defaultColWidth="12.5546875" defaultRowHeight="15.75" customHeight="1" x14ac:dyDescent="0.3"/>
  <cols>
    <col min="1" max="1" width="33.109375" style="1" bestFit="1" customWidth="1"/>
    <col min="2" max="2" width="7" style="1" bestFit="1" customWidth="1"/>
    <col min="3" max="3" width="10.109375" style="1" customWidth="1"/>
    <col min="4" max="4" width="7.88671875" style="1" customWidth="1"/>
    <col min="5" max="5" width="7.44140625" style="1" customWidth="1"/>
    <col min="6" max="6" width="11.44140625" style="1" customWidth="1"/>
    <col min="7" max="7" width="7" style="1" customWidth="1"/>
    <col min="8" max="16384" width="12.5546875" style="1"/>
  </cols>
  <sheetData>
    <row r="1" spans="1:26" ht="14.4" customHeight="1" x14ac:dyDescent="0.3">
      <c r="A1" s="9"/>
      <c r="B1" s="9"/>
      <c r="C1" s="38" t="s">
        <v>65</v>
      </c>
      <c r="D1" s="38"/>
      <c r="E1" s="38"/>
      <c r="F1" s="38"/>
      <c r="G1" s="38"/>
      <c r="H1" s="38"/>
      <c r="I1" s="38"/>
      <c r="J1" s="38"/>
      <c r="K1" s="39"/>
      <c r="L1" s="37"/>
      <c r="M1" s="37"/>
    </row>
    <row r="2" spans="1:26" ht="13.8" x14ac:dyDescent="0.3">
      <c r="A2" s="9"/>
      <c r="B2" s="9" t="s">
        <v>84</v>
      </c>
      <c r="C2" s="21" t="s">
        <v>71</v>
      </c>
      <c r="D2" s="21" t="s">
        <v>66</v>
      </c>
      <c r="E2" s="9" t="s">
        <v>72</v>
      </c>
      <c r="F2" s="21" t="s">
        <v>73</v>
      </c>
      <c r="G2" s="21" t="s">
        <v>67</v>
      </c>
      <c r="H2" s="21" t="s">
        <v>107</v>
      </c>
      <c r="I2" s="21"/>
      <c r="J2" s="21"/>
      <c r="K2" s="22"/>
      <c r="L2" s="5"/>
      <c r="M2" s="5"/>
    </row>
    <row r="3" spans="1:26" ht="14.4" thickBot="1" x14ac:dyDescent="0.35">
      <c r="A3" s="21" t="s">
        <v>102</v>
      </c>
      <c r="B3" s="21"/>
      <c r="C3" s="24">
        <v>1.06</v>
      </c>
      <c r="D3" s="24">
        <v>1.7887999999999999</v>
      </c>
      <c r="E3" s="24">
        <v>1.5839000000000001</v>
      </c>
      <c r="F3" s="24">
        <v>1.1805000000000001</v>
      </c>
      <c r="G3" s="24">
        <v>1.4767999999999999</v>
      </c>
      <c r="H3" s="9"/>
      <c r="I3" s="9"/>
      <c r="J3" s="9"/>
    </row>
    <row r="4" spans="1:26" ht="14.4" thickBot="1" x14ac:dyDescent="0.35">
      <c r="A4" s="21" t="s">
        <v>103</v>
      </c>
      <c r="B4" s="21"/>
      <c r="C4" s="24">
        <v>1.5759000000000001</v>
      </c>
      <c r="D4" s="24">
        <v>2.1598999999999999</v>
      </c>
      <c r="E4" s="24">
        <v>1.9738</v>
      </c>
      <c r="F4" s="24">
        <v>1.5898000000000001</v>
      </c>
      <c r="G4" s="24">
        <v>1.7523</v>
      </c>
      <c r="H4" s="25"/>
      <c r="I4" s="25"/>
      <c r="J4" s="25"/>
      <c r="K4" s="23"/>
      <c r="L4" s="2"/>
      <c r="M4" s="2"/>
    </row>
    <row r="5" spans="1:26" ht="14.4" thickBot="1" x14ac:dyDescent="0.35">
      <c r="A5" s="21" t="s">
        <v>104</v>
      </c>
      <c r="B5" s="21"/>
      <c r="C5" s="24">
        <v>1.4157999999999999</v>
      </c>
      <c r="D5" s="24">
        <v>2.3456000000000001</v>
      </c>
      <c r="E5" s="24">
        <v>2.1417999999999999</v>
      </c>
      <c r="F5" s="24">
        <v>1.7444999999999999</v>
      </c>
      <c r="G5" s="24">
        <v>1.9137</v>
      </c>
      <c r="H5" s="25"/>
      <c r="I5" s="25"/>
      <c r="J5" s="25"/>
      <c r="K5" s="23"/>
      <c r="L5" s="2"/>
      <c r="M5" s="2"/>
    </row>
    <row r="6" spans="1:26" s="18" customFormat="1" ht="14.4" x14ac:dyDescent="0.3">
      <c r="A6" s="21" t="s">
        <v>105</v>
      </c>
      <c r="B6" s="21"/>
      <c r="C6" s="24">
        <v>1.5838000000000001</v>
      </c>
      <c r="D6" s="24">
        <v>2.1920000000000002</v>
      </c>
      <c r="E6" s="24">
        <v>2.0392000000000001</v>
      </c>
      <c r="F6" s="24">
        <v>1.6209</v>
      </c>
      <c r="G6" s="24">
        <v>1.8776999999999999</v>
      </c>
      <c r="H6">
        <v>1.9287000000000001</v>
      </c>
      <c r="I6" s="9"/>
      <c r="J6" s="9"/>
    </row>
    <row r="7" spans="1:26" ht="15.75" customHeight="1" x14ac:dyDescent="0.3">
      <c r="A7" s="21" t="s">
        <v>106</v>
      </c>
      <c r="B7" s="21"/>
      <c r="C7" s="24">
        <v>1.4246000000000001</v>
      </c>
      <c r="D7" s="24">
        <v>2.3736999999999999</v>
      </c>
      <c r="E7" s="24">
        <v>2.2071000000000001</v>
      </c>
      <c r="F7" s="24">
        <v>1.7736000000000001</v>
      </c>
      <c r="G7" s="24">
        <v>1.9287000000000001</v>
      </c>
      <c r="H7">
        <v>2.0847000000000002</v>
      </c>
      <c r="I7" s="9"/>
      <c r="J7" s="9"/>
    </row>
    <row r="9" spans="1:26" ht="15.75" customHeight="1" thickBot="1" x14ac:dyDescent="0.35">
      <c r="C9" s="6"/>
    </row>
    <row r="10" spans="1:26" ht="15.75" customHeight="1" thickBo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4" spans="1:26" ht="15.75" customHeight="1" x14ac:dyDescent="0.3">
      <c r="A14" s="20"/>
      <c r="B14" s="20"/>
      <c r="C14" s="20"/>
      <c r="D14" s="20"/>
      <c r="E14" s="20"/>
      <c r="F14" s="20"/>
    </row>
    <row r="15" spans="1:26" ht="15.75" customHeight="1" x14ac:dyDescent="0.3">
      <c r="A15" s="20"/>
      <c r="B15" s="20"/>
      <c r="C15" s="20"/>
      <c r="D15" s="20"/>
      <c r="E15" s="20"/>
      <c r="F15" s="20"/>
    </row>
    <row r="16" spans="1:26" ht="15.75" customHeight="1" x14ac:dyDescent="0.3">
      <c r="A16" s="20"/>
      <c r="B16" s="20"/>
      <c r="C16" s="20"/>
      <c r="D16" s="20"/>
      <c r="E16" s="20"/>
      <c r="F16" s="20"/>
    </row>
    <row r="17" spans="1:6" ht="15.75" customHeight="1" x14ac:dyDescent="0.3">
      <c r="A17" s="20"/>
      <c r="B17" s="20"/>
      <c r="C17" s="20"/>
      <c r="D17" s="20"/>
      <c r="E17" s="20"/>
      <c r="F17" s="20"/>
    </row>
    <row r="18" spans="1:6" ht="15.75" customHeight="1" x14ac:dyDescent="0.3">
      <c r="A18" s="20"/>
      <c r="B18" s="20"/>
      <c r="C18" s="20"/>
      <c r="D18" s="20"/>
      <c r="E18" s="20"/>
      <c r="F18" s="20"/>
    </row>
    <row r="19" spans="1:6" ht="15.75" customHeight="1" x14ac:dyDescent="0.3">
      <c r="A19" s="20"/>
      <c r="B19" s="20"/>
      <c r="C19" s="20"/>
      <c r="D19" s="20"/>
      <c r="E19" s="20"/>
      <c r="F19" s="20"/>
    </row>
    <row r="20" spans="1:6" ht="15.75" customHeight="1" x14ac:dyDescent="0.3">
      <c r="A20" s="20"/>
      <c r="B20" s="20"/>
      <c r="C20" s="20"/>
      <c r="D20" s="20"/>
      <c r="E20" s="20"/>
      <c r="F20" s="20"/>
    </row>
    <row r="21" spans="1:6" ht="15.75" customHeight="1" x14ac:dyDescent="0.3">
      <c r="A21" s="20"/>
      <c r="B21" s="20"/>
      <c r="C21" s="20"/>
      <c r="D21" s="20"/>
      <c r="E21" s="20"/>
      <c r="F21" s="20"/>
    </row>
  </sheetData>
  <mergeCells count="3">
    <mergeCell ref="C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54B8-E33E-4EC3-972F-9B0D48BAF76F}">
  <dimension ref="A1:O8"/>
  <sheetViews>
    <sheetView zoomScale="98" zoomScaleNormal="120" workbookViewId="0">
      <selection activeCell="A18" sqref="A18"/>
    </sheetView>
  </sheetViews>
  <sheetFormatPr defaultRowHeight="13.8" x14ac:dyDescent="0.3"/>
  <cols>
    <col min="1" max="1" width="21.5546875" style="27" bestFit="1" customWidth="1"/>
    <col min="2" max="3" width="12" style="27" bestFit="1" customWidth="1"/>
    <col min="4" max="4" width="13.33203125" style="27" customWidth="1"/>
    <col min="5" max="5" width="12.44140625" style="27" customWidth="1"/>
    <col min="6" max="6" width="10" style="27" bestFit="1" customWidth="1"/>
    <col min="7" max="9" width="11" style="27" bestFit="1" customWidth="1"/>
    <col min="10" max="10" width="10" style="27" bestFit="1" customWidth="1"/>
    <col min="11" max="13" width="8.88671875" style="27"/>
    <col min="14" max="14" width="9.88671875" style="27" bestFit="1" customWidth="1"/>
    <col min="15" max="16384" width="8.88671875" style="27"/>
  </cols>
  <sheetData>
    <row r="1" spans="1:15" x14ac:dyDescent="0.3">
      <c r="B1" s="41" t="s">
        <v>91</v>
      </c>
      <c r="C1" s="40"/>
      <c r="D1" s="40" t="s">
        <v>92</v>
      </c>
      <c r="E1" s="40"/>
      <c r="F1" s="40" t="s">
        <v>66</v>
      </c>
      <c r="G1" s="40"/>
      <c r="H1" s="40" t="s">
        <v>72</v>
      </c>
      <c r="I1" s="40"/>
      <c r="J1" s="40" t="s">
        <v>73</v>
      </c>
      <c r="K1" s="40"/>
      <c r="L1" s="40" t="s">
        <v>67</v>
      </c>
      <c r="M1" s="40"/>
      <c r="N1" s="40" t="s">
        <v>69</v>
      </c>
      <c r="O1" s="40"/>
    </row>
    <row r="2" spans="1:15" x14ac:dyDescent="0.3">
      <c r="B2" s="28" t="s">
        <v>98</v>
      </c>
      <c r="C2" s="28" t="s">
        <v>97</v>
      </c>
      <c r="D2" s="28" t="s">
        <v>98</v>
      </c>
      <c r="E2" s="28" t="s">
        <v>97</v>
      </c>
      <c r="F2" s="28" t="s">
        <v>98</v>
      </c>
      <c r="G2" s="28" t="s">
        <v>97</v>
      </c>
      <c r="H2" s="28" t="s">
        <v>98</v>
      </c>
      <c r="I2" s="28" t="s">
        <v>97</v>
      </c>
      <c r="J2" s="28" t="s">
        <v>98</v>
      </c>
      <c r="K2" s="28" t="s">
        <v>97</v>
      </c>
      <c r="L2" s="28" t="s">
        <v>98</v>
      </c>
      <c r="M2" s="28" t="s">
        <v>97</v>
      </c>
      <c r="N2" s="28" t="s">
        <v>78</v>
      </c>
      <c r="O2" s="28" t="s">
        <v>97</v>
      </c>
    </row>
    <row r="3" spans="1:15" x14ac:dyDescent="0.3">
      <c r="A3" s="29" t="s">
        <v>94</v>
      </c>
      <c r="B3" s="27">
        <v>0</v>
      </c>
      <c r="C3" s="6">
        <v>202.51481200000001</v>
      </c>
      <c r="D3" s="27">
        <v>0</v>
      </c>
      <c r="E3" s="6">
        <v>207.22326229999999</v>
      </c>
      <c r="F3" s="27">
        <v>0</v>
      </c>
      <c r="G3" s="6">
        <v>208.19541129999999</v>
      </c>
      <c r="H3" s="27">
        <v>0</v>
      </c>
      <c r="I3" s="6">
        <v>210.61792980000001</v>
      </c>
      <c r="J3" s="27">
        <v>0</v>
      </c>
      <c r="K3" s="6">
        <v>208.8036438</v>
      </c>
      <c r="L3" s="27">
        <v>0</v>
      </c>
      <c r="M3" s="6">
        <v>208.14320180000001</v>
      </c>
    </row>
    <row r="4" spans="1:15" x14ac:dyDescent="0.3">
      <c r="A4" s="29" t="s">
        <v>95</v>
      </c>
      <c r="B4" s="27">
        <v>0</v>
      </c>
      <c r="C4" s="27">
        <v>0</v>
      </c>
      <c r="D4" s="6">
        <v>34.474964450000002</v>
      </c>
      <c r="E4" s="6">
        <v>37.746226450000002</v>
      </c>
      <c r="F4" s="6">
        <v>76.178644629999994</v>
      </c>
      <c r="G4" s="6">
        <v>84.291321420000003</v>
      </c>
      <c r="H4" s="27">
        <v>0</v>
      </c>
      <c r="I4" s="27">
        <v>0</v>
      </c>
      <c r="J4" s="27">
        <v>0</v>
      </c>
      <c r="K4" s="27">
        <v>0</v>
      </c>
      <c r="L4" s="6">
        <v>236.91185609999999</v>
      </c>
      <c r="M4" s="6">
        <v>255.72454070000001</v>
      </c>
    </row>
    <row r="5" spans="1:15" x14ac:dyDescent="0.3">
      <c r="A5" s="29" t="s">
        <v>96</v>
      </c>
      <c r="B5" s="6">
        <v>199.47939959999999</v>
      </c>
      <c r="C5" s="6">
        <v>172.49471869999999</v>
      </c>
      <c r="D5" s="6">
        <v>215.24534249999999</v>
      </c>
      <c r="E5" s="6">
        <v>185.62108370000001</v>
      </c>
      <c r="F5" s="6">
        <v>216.7885388</v>
      </c>
      <c r="G5" s="6">
        <v>189.0667177</v>
      </c>
      <c r="H5" s="6">
        <v>214.80232789999999</v>
      </c>
      <c r="I5" s="6">
        <v>188.0303298</v>
      </c>
      <c r="J5" s="6">
        <v>215.7844092</v>
      </c>
      <c r="K5" s="6">
        <v>185.1135156</v>
      </c>
      <c r="L5" s="6">
        <v>217.92434779999999</v>
      </c>
      <c r="M5" s="6">
        <v>189.50888950000001</v>
      </c>
    </row>
    <row r="6" spans="1:15" x14ac:dyDescent="0.3">
      <c r="A6" s="29"/>
    </row>
    <row r="7" spans="1:15" x14ac:dyDescent="0.3">
      <c r="A7" s="29"/>
    </row>
    <row r="8" spans="1:15" x14ac:dyDescent="0.3">
      <c r="I8" s="30"/>
      <c r="J8" s="30"/>
      <c r="K8" s="30"/>
      <c r="L8" s="30"/>
      <c r="M8" s="30"/>
    </row>
  </sheetData>
  <mergeCells count="7">
    <mergeCell ref="L1:M1"/>
    <mergeCell ref="N1:O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A5A0-BE49-4329-B684-1E552E85532A}">
  <dimension ref="A1:M10"/>
  <sheetViews>
    <sheetView tabSelected="1" topLeftCell="A3" zoomScale="122" zoomScaleNormal="133" workbookViewId="0">
      <selection activeCell="H13" sqref="H13"/>
    </sheetView>
  </sheetViews>
  <sheetFormatPr defaultRowHeight="13.8" x14ac:dyDescent="0.3"/>
  <cols>
    <col min="1" max="1" width="21.5546875" style="27" bestFit="1" customWidth="1"/>
    <col min="2" max="5" width="12.109375" style="27" bestFit="1" customWidth="1"/>
    <col min="6" max="6" width="9" style="27" bestFit="1" customWidth="1"/>
    <col min="7" max="7" width="9.5546875" style="27" bestFit="1" customWidth="1"/>
    <col min="8" max="16384" width="8.88671875" style="27"/>
  </cols>
  <sheetData>
    <row r="1" spans="1:13" x14ac:dyDescent="0.3">
      <c r="B1" s="40" t="s">
        <v>92</v>
      </c>
      <c r="C1" s="40"/>
      <c r="D1" s="40" t="s">
        <v>66</v>
      </c>
      <c r="E1" s="40"/>
      <c r="F1" s="40" t="s">
        <v>72</v>
      </c>
      <c r="G1" s="40"/>
      <c r="H1" s="40" t="s">
        <v>73</v>
      </c>
      <c r="I1" s="40"/>
      <c r="J1" s="40" t="s">
        <v>67</v>
      </c>
      <c r="K1" s="40"/>
      <c r="L1" s="40" t="s">
        <v>69</v>
      </c>
      <c r="M1" s="40"/>
    </row>
    <row r="2" spans="1:13" x14ac:dyDescent="0.3">
      <c r="B2" s="28" t="s">
        <v>74</v>
      </c>
      <c r="C2" s="28" t="s">
        <v>76</v>
      </c>
      <c r="D2" s="28" t="s">
        <v>74</v>
      </c>
      <c r="E2" s="28" t="s">
        <v>76</v>
      </c>
      <c r="F2" s="28" t="s">
        <v>74</v>
      </c>
      <c r="G2" s="28" t="s">
        <v>76</v>
      </c>
      <c r="H2" s="28" t="s">
        <v>74</v>
      </c>
      <c r="I2" s="28" t="s">
        <v>76</v>
      </c>
      <c r="J2" s="28" t="s">
        <v>74</v>
      </c>
      <c r="K2" s="28" t="s">
        <v>76</v>
      </c>
      <c r="L2" s="28" t="s">
        <v>74</v>
      </c>
      <c r="M2" s="28" t="s">
        <v>76</v>
      </c>
    </row>
    <row r="3" spans="1:13" x14ac:dyDescent="0.3">
      <c r="A3" s="29" t="s">
        <v>93</v>
      </c>
      <c r="B3" s="6">
        <v>37.091788260000001</v>
      </c>
      <c r="C3" s="6">
        <v>36.222635359999998</v>
      </c>
      <c r="D3" s="6">
        <v>34.32383566</v>
      </c>
      <c r="E3" s="6">
        <v>33.408262399999998</v>
      </c>
      <c r="F3" s="6">
        <v>21.638138919999999</v>
      </c>
      <c r="G3" s="6">
        <v>21.062040339999999</v>
      </c>
      <c r="H3" s="6">
        <v>21.252301259999999</v>
      </c>
      <c r="I3" s="6">
        <v>21.07727547</v>
      </c>
      <c r="J3" s="6">
        <v>35.172165640000003</v>
      </c>
      <c r="K3" s="6">
        <v>34.415093880000001</v>
      </c>
      <c r="L3" s="27">
        <v>0</v>
      </c>
      <c r="M3" s="6">
        <v>33.647623080000002</v>
      </c>
    </row>
    <row r="4" spans="1:13" x14ac:dyDescent="0.3">
      <c r="A4" s="29" t="s">
        <v>99</v>
      </c>
      <c r="B4" s="6">
        <v>0</v>
      </c>
      <c r="C4" s="6">
        <v>7.3569231159999998E-2</v>
      </c>
      <c r="D4" s="6">
        <v>0</v>
      </c>
      <c r="E4" s="6">
        <v>0.2426405821</v>
      </c>
      <c r="F4" s="6">
        <v>0</v>
      </c>
      <c r="G4" s="6">
        <v>0.22720554239999999</v>
      </c>
      <c r="H4" s="6">
        <v>0</v>
      </c>
      <c r="I4" s="6">
        <v>0.4453123195</v>
      </c>
      <c r="J4" s="6">
        <v>0</v>
      </c>
      <c r="K4" s="6">
        <v>0.34985791799999999</v>
      </c>
      <c r="L4" s="27">
        <v>0</v>
      </c>
      <c r="M4" s="6">
        <v>0.24765742690000001</v>
      </c>
    </row>
    <row r="5" spans="1:13" x14ac:dyDescent="0.3">
      <c r="A5" s="29" t="s">
        <v>101</v>
      </c>
      <c r="B5" s="6">
        <v>1.498142452</v>
      </c>
      <c r="C5" s="6">
        <v>1.5900717980000001</v>
      </c>
      <c r="D5" s="6">
        <v>2.0421897250000001</v>
      </c>
      <c r="E5" s="6">
        <v>2.698305119</v>
      </c>
      <c r="F5" s="6">
        <v>1.0611815849999999</v>
      </c>
      <c r="G5" s="6">
        <v>1.249387244</v>
      </c>
      <c r="H5" s="6">
        <v>1.8361481909999999</v>
      </c>
      <c r="I5" s="6">
        <v>2.3344644639999999</v>
      </c>
      <c r="J5" s="6">
        <v>0.73684394389999996</v>
      </c>
      <c r="K5" s="6">
        <v>0.64915638440000001</v>
      </c>
      <c r="L5" s="27">
        <v>0</v>
      </c>
      <c r="M5" s="6">
        <v>0.69854825050000002</v>
      </c>
    </row>
    <row r="6" spans="1:13" x14ac:dyDescent="0.3">
      <c r="A6" s="29" t="s">
        <v>100</v>
      </c>
      <c r="B6" s="6">
        <v>0</v>
      </c>
      <c r="C6" s="6">
        <v>1.7352192200000001</v>
      </c>
      <c r="D6" s="6">
        <v>0</v>
      </c>
      <c r="E6" s="6">
        <v>2.392188226</v>
      </c>
      <c r="F6" s="6">
        <v>0</v>
      </c>
      <c r="G6" s="6">
        <v>1.1358159029999999</v>
      </c>
      <c r="H6" s="6">
        <v>0</v>
      </c>
      <c r="I6" s="6">
        <v>1.3416496840000001</v>
      </c>
      <c r="J6" s="6">
        <v>0</v>
      </c>
      <c r="K6" s="6">
        <v>1.135037947</v>
      </c>
      <c r="L6" s="27">
        <v>0</v>
      </c>
      <c r="M6" s="6">
        <v>1.0797345890000001</v>
      </c>
    </row>
    <row r="9" spans="1:13" x14ac:dyDescent="0.3">
      <c r="A9" s="29"/>
    </row>
    <row r="10" spans="1:13" x14ac:dyDescent="0.3">
      <c r="F10" s="30"/>
      <c r="G10" s="30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5900-9FE6-4B60-AFC5-66D900C14BFB}">
  <dimension ref="A1:I8"/>
  <sheetViews>
    <sheetView zoomScale="125" zoomScaleNormal="125" workbookViewId="0">
      <selection activeCell="F2" sqref="F1:G6"/>
    </sheetView>
  </sheetViews>
  <sheetFormatPr defaultRowHeight="13.8" x14ac:dyDescent="0.3"/>
  <cols>
    <col min="1" max="1" width="21.5546875" style="27" bestFit="1" customWidth="1"/>
    <col min="2" max="5" width="12.109375" style="27" bestFit="1" customWidth="1"/>
    <col min="6" max="6" width="9" style="27" bestFit="1" customWidth="1"/>
    <col min="7" max="7" width="9.5546875" style="27" bestFit="1" customWidth="1"/>
    <col min="8" max="16384" width="8.88671875" style="27"/>
  </cols>
  <sheetData>
    <row r="1" spans="1:9" x14ac:dyDescent="0.3">
      <c r="B1" s="40" t="s">
        <v>92</v>
      </c>
      <c r="C1" s="40"/>
      <c r="D1" s="40" t="s">
        <v>66</v>
      </c>
      <c r="E1" s="40"/>
      <c r="F1" s="40" t="s">
        <v>67</v>
      </c>
      <c r="G1" s="40"/>
      <c r="H1" s="40"/>
      <c r="I1" s="40"/>
    </row>
    <row r="2" spans="1:9" x14ac:dyDescent="0.3">
      <c r="B2" s="28" t="s">
        <v>74</v>
      </c>
      <c r="C2" s="28" t="s">
        <v>76</v>
      </c>
      <c r="D2" s="28" t="s">
        <v>74</v>
      </c>
      <c r="E2" s="28" t="s">
        <v>76</v>
      </c>
      <c r="F2" s="28" t="s">
        <v>74</v>
      </c>
      <c r="G2" s="28" t="s">
        <v>76</v>
      </c>
      <c r="H2" s="28"/>
      <c r="I2" s="28"/>
    </row>
    <row r="3" spans="1:9" x14ac:dyDescent="0.3">
      <c r="A3" s="29" t="s">
        <v>93</v>
      </c>
      <c r="B3" s="6">
        <v>37.091788260000001</v>
      </c>
      <c r="C3" s="6">
        <v>36.222635359999998</v>
      </c>
      <c r="D3" s="6">
        <v>34.32383566</v>
      </c>
      <c r="E3" s="6">
        <v>33.408262399999998</v>
      </c>
      <c r="F3" s="6">
        <v>35.172165640000003</v>
      </c>
      <c r="G3" s="6">
        <v>34.415093880000001</v>
      </c>
    </row>
    <row r="4" spans="1:9" x14ac:dyDescent="0.3">
      <c r="A4" s="29" t="s">
        <v>101</v>
      </c>
      <c r="B4" s="6">
        <v>1.498142452</v>
      </c>
      <c r="C4" s="6">
        <v>1.5900717980000001</v>
      </c>
      <c r="D4" s="6">
        <v>2.0421897250000001</v>
      </c>
      <c r="E4" s="6">
        <v>2.698305119</v>
      </c>
      <c r="F4" s="6">
        <v>0.73684394389999996</v>
      </c>
      <c r="G4" s="6">
        <v>0.64915638440000001</v>
      </c>
    </row>
    <row r="5" spans="1:9" x14ac:dyDescent="0.3">
      <c r="A5" s="29" t="s">
        <v>100</v>
      </c>
      <c r="B5" s="6">
        <v>0</v>
      </c>
      <c r="C5" s="6">
        <v>1.7352192200000001</v>
      </c>
      <c r="D5" s="6">
        <v>0</v>
      </c>
      <c r="E5" s="6">
        <v>2.392188226</v>
      </c>
      <c r="F5" s="6">
        <v>0</v>
      </c>
      <c r="G5" s="6">
        <v>1.135037947</v>
      </c>
    </row>
    <row r="6" spans="1:9" x14ac:dyDescent="0.3">
      <c r="A6" s="29" t="s">
        <v>99</v>
      </c>
      <c r="B6" s="6">
        <v>0</v>
      </c>
      <c r="C6" s="6">
        <v>7.3569231159999998E-2</v>
      </c>
      <c r="D6" s="6">
        <v>0</v>
      </c>
      <c r="E6" s="6">
        <v>0.2426405821</v>
      </c>
      <c r="F6" s="6">
        <v>0</v>
      </c>
      <c r="G6" s="6">
        <v>0.34985791799999999</v>
      </c>
    </row>
    <row r="7" spans="1:9" x14ac:dyDescent="0.3">
      <c r="A7" s="29"/>
    </row>
    <row r="8" spans="1:9" x14ac:dyDescent="0.3">
      <c r="F8" s="30"/>
      <c r="G8" s="30"/>
    </row>
  </sheetData>
  <mergeCells count="4">
    <mergeCell ref="H1:I1"/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8E18-E6E0-4F4C-830B-7B3791432BD7}">
  <sheetPr>
    <outlinePr summaryBelow="0" summaryRight="0"/>
  </sheetPr>
  <dimension ref="A1:Y14"/>
  <sheetViews>
    <sheetView topLeftCell="A3" zoomScale="102" zoomScaleNormal="160" workbookViewId="0">
      <selection activeCell="N25" sqref="N25"/>
    </sheetView>
  </sheetViews>
  <sheetFormatPr defaultColWidth="12.5546875" defaultRowHeight="15.75" customHeight="1" x14ac:dyDescent="0.3"/>
  <cols>
    <col min="1" max="1" width="22.109375" style="1" bestFit="1" customWidth="1"/>
    <col min="2" max="2" width="11.7773437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25" ht="14.4" customHeight="1" x14ac:dyDescent="0.3">
      <c r="A1" s="7"/>
      <c r="B1" s="33"/>
      <c r="C1" s="34"/>
      <c r="D1" s="34"/>
      <c r="E1" s="34"/>
      <c r="F1" s="35"/>
      <c r="G1" s="35"/>
      <c r="H1" s="36"/>
      <c r="I1" s="36"/>
      <c r="J1" s="37"/>
      <c r="K1" s="37"/>
      <c r="L1" s="37"/>
    </row>
    <row r="2" spans="1:25" ht="14.4" thickBot="1" x14ac:dyDescent="0.35">
      <c r="A2" s="7"/>
      <c r="B2" s="8" t="s">
        <v>71</v>
      </c>
      <c r="C2" s="8" t="s">
        <v>66</v>
      </c>
      <c r="D2" s="7" t="s">
        <v>72</v>
      </c>
      <c r="E2" s="8" t="s">
        <v>73</v>
      </c>
      <c r="F2" s="8" t="s">
        <v>67</v>
      </c>
      <c r="G2" s="12"/>
      <c r="H2" s="8"/>
      <c r="I2" s="8"/>
      <c r="J2" s="5"/>
      <c r="K2" s="5"/>
      <c r="L2" s="5"/>
    </row>
    <row r="3" spans="1:25" ht="14.4" thickBot="1" x14ac:dyDescent="0.35">
      <c r="A3" s="8" t="s">
        <v>89</v>
      </c>
      <c r="B3" s="4">
        <v>38.619352659999997</v>
      </c>
      <c r="C3" s="4">
        <v>36.384877729999999</v>
      </c>
      <c r="D3" s="4">
        <v>47.898210839999997</v>
      </c>
      <c r="E3" s="4">
        <v>47.915253419999999</v>
      </c>
      <c r="F3" s="4">
        <v>35.923243560000003</v>
      </c>
      <c r="G3" s="13"/>
      <c r="H3" s="11"/>
      <c r="I3" s="11"/>
      <c r="J3" s="2"/>
      <c r="K3" s="2"/>
      <c r="L3" s="2"/>
    </row>
    <row r="4" spans="1:25" ht="14.4" thickBot="1" x14ac:dyDescent="0.35">
      <c r="A4" s="8" t="s">
        <v>80</v>
      </c>
      <c r="B4" s="4">
        <v>38.721325710000002</v>
      </c>
      <c r="C4" s="4">
        <v>36.418433810000003</v>
      </c>
      <c r="D4" s="4">
        <v>48.022396950000001</v>
      </c>
      <c r="E4" s="4">
        <v>48.052463060000001</v>
      </c>
      <c r="F4" s="4">
        <v>35.936937589999999</v>
      </c>
      <c r="G4" s="14"/>
      <c r="H4" s="10"/>
      <c r="I4" s="10"/>
      <c r="J4" s="2"/>
      <c r="K4" s="2"/>
      <c r="L4" s="2"/>
    </row>
    <row r="5" spans="1:25" ht="15.75" customHeight="1" thickBot="1" x14ac:dyDescent="0.35">
      <c r="A5" s="8" t="s">
        <v>81</v>
      </c>
      <c r="B5" s="4">
        <v>39.61751666</v>
      </c>
      <c r="C5" s="4">
        <v>38.720747600000003</v>
      </c>
      <c r="D5" s="4">
        <v>47.868910929999998</v>
      </c>
      <c r="E5" s="4">
        <v>47.860652909999999</v>
      </c>
      <c r="F5" s="4">
        <v>36.541849939999999</v>
      </c>
      <c r="G5" s="9"/>
      <c r="H5" s="9"/>
      <c r="I5" s="9"/>
    </row>
    <row r="6" spans="1:25" s="18" customFormat="1" ht="14.4" thickBot="1" x14ac:dyDescent="0.35">
      <c r="A6" s="17" t="s">
        <v>82</v>
      </c>
      <c r="B6" s="4">
        <v>39.662202970000003</v>
      </c>
      <c r="C6" s="4">
        <v>38.731735729999997</v>
      </c>
      <c r="D6" s="4">
        <v>48.006434050000003</v>
      </c>
      <c r="E6" s="4">
        <v>48.011025449999998</v>
      </c>
      <c r="F6" s="4">
        <v>36.960509539999997</v>
      </c>
      <c r="G6" s="19"/>
      <c r="H6" s="19"/>
      <c r="I6" s="19"/>
    </row>
    <row r="7" spans="1:25" ht="14.4" thickBot="1" x14ac:dyDescent="0.35">
      <c r="A7" s="8" t="s">
        <v>90</v>
      </c>
      <c r="B7" s="4">
        <v>37.961297760000001</v>
      </c>
      <c r="C7" s="4">
        <v>35.658842870000001</v>
      </c>
      <c r="D7" s="4">
        <v>46.840427499999997</v>
      </c>
      <c r="E7" s="4">
        <v>46.842545749999999</v>
      </c>
      <c r="F7" s="4">
        <v>35.185429509999999</v>
      </c>
      <c r="G7" s="9"/>
      <c r="H7" s="9"/>
      <c r="I7" s="9"/>
    </row>
    <row r="9" spans="1:25" ht="15.75" customHeight="1" thickBot="1" x14ac:dyDescent="0.35">
      <c r="B9" s="6"/>
    </row>
    <row r="10" spans="1:25" ht="15.75" customHeight="1" thickBot="1" x14ac:dyDescent="0.35">
      <c r="A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4" spans="1:25" ht="15.75" customHeight="1" x14ac:dyDescent="0.4">
      <c r="C14" s="26" t="s">
        <v>88</v>
      </c>
    </row>
  </sheetData>
  <mergeCells count="3">
    <mergeCell ref="B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7796-97CE-4DC5-B086-5143F18D72EE}">
  <sheetPr>
    <outlinePr summaryBelow="0" summaryRight="0"/>
  </sheetPr>
  <dimension ref="A1:Y15"/>
  <sheetViews>
    <sheetView zoomScale="81" zoomScaleNormal="160" workbookViewId="0">
      <selection activeCell="B3" sqref="B3"/>
    </sheetView>
  </sheetViews>
  <sheetFormatPr defaultColWidth="12.5546875" defaultRowHeight="15.75" customHeight="1" x14ac:dyDescent="0.3"/>
  <cols>
    <col min="1" max="1" width="33.109375" style="1" bestFit="1" customWidth="1"/>
    <col min="2" max="2" width="11.7773437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25" ht="14.4" customHeight="1" x14ac:dyDescent="0.3">
      <c r="A1" s="7"/>
      <c r="B1" s="33"/>
      <c r="C1" s="34"/>
      <c r="D1" s="34"/>
      <c r="E1" s="34"/>
      <c r="F1" s="35"/>
      <c r="G1" s="35"/>
      <c r="H1" s="36"/>
      <c r="I1" s="36"/>
      <c r="J1" s="37"/>
      <c r="K1" s="37"/>
      <c r="L1" s="37"/>
    </row>
    <row r="2" spans="1:25" ht="14.4" thickBot="1" x14ac:dyDescent="0.35">
      <c r="A2" s="7"/>
      <c r="B2" s="8" t="s">
        <v>71</v>
      </c>
      <c r="C2" s="8" t="s">
        <v>66</v>
      </c>
      <c r="D2" s="7" t="s">
        <v>72</v>
      </c>
      <c r="E2" s="8" t="s">
        <v>73</v>
      </c>
      <c r="F2" s="8" t="s">
        <v>67</v>
      </c>
      <c r="G2" s="12"/>
      <c r="H2" s="8"/>
      <c r="I2" s="8"/>
      <c r="J2" s="5"/>
      <c r="K2" s="5"/>
      <c r="L2" s="5"/>
    </row>
    <row r="3" spans="1:25" ht="14.4" thickBot="1" x14ac:dyDescent="0.35">
      <c r="A3" s="8" t="s">
        <v>89</v>
      </c>
      <c r="B3" s="4">
        <v>492.08756460000001</v>
      </c>
      <c r="C3" s="4">
        <v>537.77838220000001</v>
      </c>
      <c r="D3" s="4">
        <v>463.27344529999999</v>
      </c>
      <c r="E3" s="4">
        <v>463.66409590000001</v>
      </c>
      <c r="F3" s="4">
        <v>633.65938919999996</v>
      </c>
      <c r="G3" s="13"/>
      <c r="H3" s="11"/>
      <c r="I3" s="11"/>
      <c r="J3" s="2"/>
      <c r="K3" s="2"/>
      <c r="L3" s="2"/>
    </row>
    <row r="4" spans="1:25" ht="14.4" thickBot="1" x14ac:dyDescent="0.35">
      <c r="A4" s="8" t="s">
        <v>80</v>
      </c>
      <c r="B4" s="4">
        <v>320.2032954</v>
      </c>
      <c r="C4" s="4">
        <v>363.52290699999998</v>
      </c>
      <c r="D4" s="4">
        <v>302.20605380000001</v>
      </c>
      <c r="E4" s="4">
        <v>303.07727369999998</v>
      </c>
      <c r="F4" s="4">
        <v>457.15133509999998</v>
      </c>
      <c r="G4" s="14"/>
      <c r="H4" s="10"/>
      <c r="I4" s="10"/>
      <c r="J4" s="2"/>
      <c r="K4" s="2"/>
      <c r="L4" s="2"/>
    </row>
    <row r="5" spans="1:25" ht="15.75" customHeight="1" thickBot="1" x14ac:dyDescent="0.35">
      <c r="A5" s="8" t="s">
        <v>81</v>
      </c>
      <c r="B5" s="4">
        <v>499.17692820000002</v>
      </c>
      <c r="C5" s="4">
        <v>550.08809859999997</v>
      </c>
      <c r="D5" s="4">
        <v>462.22028669999997</v>
      </c>
      <c r="E5" s="4">
        <v>457.43508700000001</v>
      </c>
      <c r="F5" s="4">
        <v>723.58510569999999</v>
      </c>
      <c r="G5" s="9"/>
      <c r="H5" s="9"/>
      <c r="I5" s="9"/>
    </row>
    <row r="6" spans="1:25" s="18" customFormat="1" ht="14.4" thickBot="1" x14ac:dyDescent="0.35">
      <c r="A6" s="17" t="s">
        <v>82</v>
      </c>
      <c r="B6" s="4">
        <v>330.22393260000001</v>
      </c>
      <c r="C6" s="4">
        <v>378.27251510000002</v>
      </c>
      <c r="D6" s="4">
        <v>301.9463743</v>
      </c>
      <c r="E6" s="4">
        <v>299.88197719999999</v>
      </c>
      <c r="F6" s="4">
        <v>544.06957980000004</v>
      </c>
      <c r="G6" s="19"/>
      <c r="H6" s="19"/>
      <c r="I6" s="19"/>
    </row>
    <row r="7" spans="1:25" ht="14.4" thickBot="1" x14ac:dyDescent="0.35">
      <c r="A7" s="8" t="s">
        <v>90</v>
      </c>
      <c r="B7" s="4">
        <v>318.70137499999998</v>
      </c>
      <c r="C7" s="4">
        <v>360.95641929999999</v>
      </c>
      <c r="D7" s="4">
        <v>283.33618059999998</v>
      </c>
      <c r="E7" s="4">
        <v>284.19900080000002</v>
      </c>
      <c r="F7" s="4">
        <v>524.96901400000002</v>
      </c>
      <c r="G7" s="9"/>
      <c r="H7" s="9"/>
      <c r="I7" s="9"/>
    </row>
    <row r="9" spans="1:25" ht="15.75" customHeight="1" thickBot="1" x14ac:dyDescent="0.35">
      <c r="B9" s="6"/>
    </row>
    <row r="10" spans="1:25" ht="15.75" customHeight="1" thickBo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5" spans="1:25" ht="15.75" customHeight="1" x14ac:dyDescent="0.4">
      <c r="C15" s="26" t="s">
        <v>86</v>
      </c>
    </row>
  </sheetData>
  <mergeCells count="3">
    <mergeCell ref="B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3128-5635-4D5D-8237-F46614C56ACA}">
  <sheetPr>
    <outlinePr summaryBelow="0" summaryRight="0"/>
  </sheetPr>
  <dimension ref="A1:Y14"/>
  <sheetViews>
    <sheetView topLeftCell="C5" zoomScale="114" zoomScaleNormal="144" workbookViewId="0">
      <selection activeCell="J23" sqref="J23"/>
    </sheetView>
  </sheetViews>
  <sheetFormatPr defaultColWidth="12.5546875" defaultRowHeight="15.75" customHeight="1" x14ac:dyDescent="0.3"/>
  <cols>
    <col min="1" max="1" width="22.109375" style="1" bestFit="1" customWidth="1"/>
    <col min="2" max="2" width="11.77734375" style="1" customWidth="1"/>
    <col min="3" max="4" width="11.5546875" style="1" bestFit="1" customWidth="1"/>
    <col min="5" max="5" width="11.5546875" style="1" customWidth="1"/>
    <col min="6" max="16384" width="12.5546875" style="1"/>
  </cols>
  <sheetData>
    <row r="1" spans="1:25" ht="14.4" customHeight="1" x14ac:dyDescent="0.3">
      <c r="A1" s="7"/>
      <c r="B1" s="33"/>
      <c r="C1" s="34"/>
      <c r="D1" s="34"/>
      <c r="E1" s="34"/>
      <c r="F1" s="35"/>
      <c r="G1" s="35"/>
      <c r="H1" s="36"/>
      <c r="I1" s="36"/>
      <c r="J1" s="37"/>
      <c r="K1" s="37"/>
      <c r="L1" s="37"/>
    </row>
    <row r="2" spans="1:25" ht="14.4" thickBot="1" x14ac:dyDescent="0.35">
      <c r="A2" s="7"/>
      <c r="B2" s="8" t="s">
        <v>71</v>
      </c>
      <c r="C2" s="8" t="s">
        <v>66</v>
      </c>
      <c r="D2" s="7" t="s">
        <v>72</v>
      </c>
      <c r="E2" s="8" t="s">
        <v>73</v>
      </c>
      <c r="F2" s="8" t="s">
        <v>67</v>
      </c>
      <c r="G2" s="12"/>
      <c r="H2" s="8"/>
      <c r="I2" s="8"/>
      <c r="J2" s="5"/>
      <c r="K2" s="5"/>
      <c r="L2" s="5"/>
    </row>
    <row r="3" spans="1:25" ht="14.4" thickBot="1" x14ac:dyDescent="0.35">
      <c r="A3" s="8" t="s">
        <v>89</v>
      </c>
      <c r="B3" s="4">
        <v>123.3902267</v>
      </c>
      <c r="C3" s="4">
        <v>177.8577865</v>
      </c>
      <c r="D3" s="4">
        <v>61.31689789</v>
      </c>
      <c r="E3" s="4">
        <v>58.594237210000003</v>
      </c>
      <c r="F3" s="4">
        <v>114.7873931</v>
      </c>
      <c r="G3" s="13"/>
      <c r="H3" s="11"/>
      <c r="I3" s="11"/>
      <c r="J3" s="2"/>
      <c r="K3" s="2"/>
      <c r="L3" s="2"/>
    </row>
    <row r="4" spans="1:25" ht="14.4" thickBot="1" x14ac:dyDescent="0.35">
      <c r="A4" s="8" t="s">
        <v>80</v>
      </c>
      <c r="B4" s="4">
        <v>110.3385404</v>
      </c>
      <c r="C4" s="4">
        <v>142.18429219999999</v>
      </c>
      <c r="D4" s="4">
        <v>54.994594229999997</v>
      </c>
      <c r="E4" s="4">
        <v>53.374018290000002</v>
      </c>
      <c r="F4" s="4">
        <v>93.483706810000001</v>
      </c>
      <c r="G4" s="14"/>
      <c r="H4" s="10"/>
      <c r="I4" s="10"/>
      <c r="J4" s="2"/>
      <c r="K4" s="2"/>
      <c r="L4" s="2"/>
    </row>
    <row r="5" spans="1:25" ht="15.75" customHeight="1" thickBot="1" x14ac:dyDescent="0.35">
      <c r="A5" s="8" t="s">
        <v>81</v>
      </c>
      <c r="B5" s="4">
        <v>135.19186880000001</v>
      </c>
      <c r="C5" s="4">
        <v>147.6141058</v>
      </c>
      <c r="D5" s="4">
        <v>66.62705373</v>
      </c>
      <c r="E5" s="4">
        <v>78.785546769999996</v>
      </c>
      <c r="F5" s="4">
        <v>129.7382758</v>
      </c>
      <c r="G5" s="9"/>
      <c r="H5" s="9"/>
      <c r="I5" s="9"/>
    </row>
    <row r="6" spans="1:25" s="18" customFormat="1" ht="14.4" thickBot="1" x14ac:dyDescent="0.35">
      <c r="A6" s="17" t="s">
        <v>82</v>
      </c>
      <c r="B6" s="4">
        <v>124.1023557</v>
      </c>
      <c r="C6" s="4">
        <v>128.3514413</v>
      </c>
      <c r="D6" s="4">
        <v>60.197291710000002</v>
      </c>
      <c r="E6" s="4">
        <v>71.64379117</v>
      </c>
      <c r="F6" s="4">
        <v>114.1689341</v>
      </c>
      <c r="G6" s="19"/>
      <c r="H6" s="19"/>
      <c r="I6" s="19"/>
    </row>
    <row r="7" spans="1:25" ht="14.4" thickBot="1" x14ac:dyDescent="0.35">
      <c r="A7" s="8" t="s">
        <v>90</v>
      </c>
      <c r="B7" s="4">
        <v>99.019939289999996</v>
      </c>
      <c r="C7" s="4">
        <v>114.0878992</v>
      </c>
      <c r="D7" s="4">
        <v>58.248519620000003</v>
      </c>
      <c r="E7" s="4">
        <v>56.2853973</v>
      </c>
      <c r="F7" s="4">
        <v>87.794832450000001</v>
      </c>
      <c r="G7" s="9"/>
      <c r="H7" s="9"/>
      <c r="I7" s="9"/>
    </row>
    <row r="9" spans="1:25" ht="15.75" customHeight="1" thickBot="1" x14ac:dyDescent="0.35">
      <c r="B9" s="6"/>
    </row>
    <row r="10" spans="1:25" ht="15.75" customHeight="1" thickBot="1" x14ac:dyDescent="0.35">
      <c r="A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thickBot="1" x14ac:dyDescent="0.35"/>
    <row r="12" spans="1:25" ht="15.75" customHeight="1" thickBot="1" x14ac:dyDescent="0.35">
      <c r="A12" s="42" t="s">
        <v>108</v>
      </c>
      <c r="B12" s="4">
        <v>145.8450181</v>
      </c>
    </row>
    <row r="13" spans="1:25" ht="15.75" customHeight="1" thickBot="1" x14ac:dyDescent="0.35">
      <c r="A13" s="42" t="s">
        <v>109</v>
      </c>
      <c r="B13" s="4">
        <v>144.3473577</v>
      </c>
    </row>
    <row r="14" spans="1:25" ht="15.75" customHeight="1" thickBot="1" x14ac:dyDescent="0.45">
      <c r="A14" s="42" t="s">
        <v>110</v>
      </c>
      <c r="B14" s="4">
        <v>148.1592005</v>
      </c>
      <c r="C14" s="26" t="s">
        <v>87</v>
      </c>
    </row>
  </sheetData>
  <mergeCells count="3">
    <mergeCell ref="B1:F1"/>
    <mergeCell ref="G1:I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Commit Load &amp; Writes</vt:lpstr>
      <vt:lpstr>Speedup Gmean(spec+gap) eval</vt:lpstr>
      <vt:lpstr>Energy Numbers(spec+gap)</vt:lpstr>
      <vt:lpstr>L1D Traffic(sped+gap)</vt:lpstr>
      <vt:lpstr>L2C MPKI Late(Spec+gap) </vt:lpstr>
      <vt:lpstr>L1D MPKI Late(Spec+gap)</vt:lpstr>
      <vt:lpstr>L1D MPKI Mean(spec+gap) </vt:lpstr>
      <vt:lpstr>L1D Traffic Mean(spec+gap)</vt:lpstr>
      <vt:lpstr>L1D miss lat Mean(spec+gap)</vt:lpstr>
      <vt:lpstr>Speedup Gmean(spec+gap) motiv</vt:lpstr>
      <vt:lpstr>Speedup Gmean(Spec)</vt:lpstr>
      <vt:lpstr>Speedup Berti perBench(Spec)</vt:lpstr>
      <vt:lpstr>L1D APKI Berti-S, Filter(Spec)</vt:lpstr>
      <vt:lpstr>commit load,write Berti-S(Spec)</vt:lpstr>
      <vt:lpstr>Sheet1</vt:lpstr>
      <vt:lpstr>L1D miss latency  pref on &amp; off</vt:lpstr>
      <vt:lpstr>L1D MPKI pref on &amp;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 Nath</dc:creator>
  <cp:lastModifiedBy>Sumon Nath</cp:lastModifiedBy>
  <dcterms:created xsi:type="dcterms:W3CDTF">2023-09-14T16:46:25Z</dcterms:created>
  <dcterms:modified xsi:type="dcterms:W3CDTF">2023-11-13T17:51:10Z</dcterms:modified>
</cp:coreProperties>
</file>