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esktop\ISPASS\"/>
    </mc:Choice>
  </mc:AlternateContent>
  <xr:revisionPtr revIDLastSave="0" documentId="13_ncr:1_{9CBA5C02-FED0-45A0-AC44-F52A56131D64}" xr6:coauthVersionLast="47" xr6:coauthVersionMax="47" xr10:uidLastSave="{00000000-0000-0000-0000-000000000000}"/>
  <bookViews>
    <workbookView xWindow="-108" yWindow="-108" windowWidth="23256" windowHeight="12456" tabRatio="1000" activeTab="5" xr2:uid="{00000000-000D-0000-FFFF-FFFF00000000}"/>
  </bookViews>
  <sheets>
    <sheet name="Overall plots non-secure" sheetId="29" r:id="rId1"/>
    <sheet name="Speedup on-access, commit berti" sheetId="28" r:id="rId2"/>
    <sheet name="L1D miss latency berti" sheetId="25" r:id="rId3"/>
    <sheet name="pkpi berti" sheetId="24" r:id="rId4"/>
    <sheet name="prefetch accuracy berti" sheetId="23" r:id="rId5"/>
    <sheet name="fill latency prefetcher berti" sheetId="22" r:id="rId6"/>
    <sheet name="Overall plots" sheetId="17" r:id="rId7"/>
    <sheet name="Accuracy berti " sheetId="21" r:id="rId8"/>
    <sheet name="Secure system accuracy" sheetId="19" state="hidden" r:id="rId9"/>
    <sheet name="Secure system coverage " sheetId="20" r:id="rId10"/>
    <sheet name="Non-secure system" sheetId="1" state="hidden" r:id="rId11"/>
    <sheet name="Non-secure system accuracy" sheetId="12" state="hidden" r:id="rId12"/>
    <sheet name="Non-secure system coverage" sheetId="10" state="hidden" r:id="rId13"/>
    <sheet name="spec intrs. no pref non secure" sheetId="11" r:id="rId14"/>
    <sheet name="late MPKI non-secure" sheetId="15" state="hidden" r:id="rId15"/>
    <sheet name="late MPKI non-secure(no uncover" sheetId="13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9" l="1" a="1"/>
  <c r="J7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<sst xmlns="http://schemas.openxmlformats.org/spreadsheetml/2006/main" count="473" uniqueCount="76">
  <si>
    <t>IP Stride</t>
  </si>
  <si>
    <t>IPCP</t>
  </si>
  <si>
    <t>Berti</t>
  </si>
  <si>
    <t>On-commit</t>
  </si>
  <si>
    <t>Speedup</t>
  </si>
  <si>
    <t>Prefetcher accuracy</t>
  </si>
  <si>
    <t>Timeliness</t>
  </si>
  <si>
    <t>LLC</t>
  </si>
  <si>
    <t>L1D</t>
  </si>
  <si>
    <t>L2C</t>
  </si>
  <si>
    <t>On-access</t>
  </si>
  <si>
    <t>Benchmarks</t>
  </si>
  <si>
    <t>600.perlbench_s-570B</t>
  </si>
  <si>
    <t>602.gcc_s-1850B</t>
  </si>
  <si>
    <t>602.gcc_s-2226B</t>
  </si>
  <si>
    <t>602.gcc_s-734B</t>
  </si>
  <si>
    <t>603.bwaves_s-1740B</t>
  </si>
  <si>
    <t>603.bwaves_s-2609B</t>
  </si>
  <si>
    <t>603.bwaves_s-2931B</t>
  </si>
  <si>
    <t>603.bwaves_s-891B</t>
  </si>
  <si>
    <t>605.mcf_s-1152B</t>
  </si>
  <si>
    <t>605.mcf_s-1536B</t>
  </si>
  <si>
    <t>605.mcf_s-1554B</t>
  </si>
  <si>
    <t>605.mcf_s-1644B</t>
  </si>
  <si>
    <t>605.mcf_s-472B</t>
  </si>
  <si>
    <t>605.mcf_s-484B</t>
  </si>
  <si>
    <t>605.mcf_s-665B</t>
  </si>
  <si>
    <t>605.mcf_s-782B</t>
  </si>
  <si>
    <t>605.mcf_s-994B</t>
  </si>
  <si>
    <t>607.cactuBSSN_s-2421B</t>
  </si>
  <si>
    <t>607.cactuBSSN_s-3477B</t>
  </si>
  <si>
    <t>607.cactuBSSN_s-4004B</t>
  </si>
  <si>
    <t>619.lbm_s-2676B</t>
  </si>
  <si>
    <t>619.lbm_s-2677B</t>
  </si>
  <si>
    <t>619.lbm_s-3766B</t>
  </si>
  <si>
    <t>619.lbm_s-4268B</t>
  </si>
  <si>
    <t>620.omnetpp_s-141B</t>
  </si>
  <si>
    <t>620.omnetpp_s-874B</t>
  </si>
  <si>
    <t>621.wrf_s-6673B</t>
  </si>
  <si>
    <t>621.wrf_s-8065B</t>
  </si>
  <si>
    <t>623.xalancbmk_s-10B</t>
  </si>
  <si>
    <t>623.xalancbmk_s-165B</t>
  </si>
  <si>
    <t>623.xalancbmk_s-202B</t>
  </si>
  <si>
    <t>628.pop2_s-17B</t>
  </si>
  <si>
    <t>641.leela_s-1083B</t>
  </si>
  <si>
    <t>649.fotonik3d_s-10881B</t>
  </si>
  <si>
    <t>649.fotonik3d_s-1176B</t>
  </si>
  <si>
    <t>649.fotonik3d_s-7084B</t>
  </si>
  <si>
    <t>649.fotonik3d_s-8225B</t>
  </si>
  <si>
    <t>654.roms_s-1007B</t>
  </si>
  <si>
    <t>654.roms_s-1070B</t>
  </si>
  <si>
    <t>654.roms_s-1390B</t>
  </si>
  <si>
    <t>654.roms_s-1613B</t>
  </si>
  <si>
    <t>654.roms_s-293B</t>
  </si>
  <si>
    <t>654.roms_s-294B</t>
  </si>
  <si>
    <t>654.roms_s-523B</t>
  </si>
  <si>
    <t>657.xz_s-2302B</t>
  </si>
  <si>
    <t>Mean</t>
  </si>
  <si>
    <t>Percent of speculative Instructions</t>
  </si>
  <si>
    <t>Timely</t>
  </si>
  <si>
    <t>Late</t>
  </si>
  <si>
    <t>Uncovered</t>
  </si>
  <si>
    <t>MSHR late</t>
  </si>
  <si>
    <t>PQ late</t>
  </si>
  <si>
    <t>Commit late</t>
  </si>
  <si>
    <t>Missed opportunity</t>
  </si>
  <si>
    <t>Geomean</t>
  </si>
  <si>
    <t>Data not updated</t>
  </si>
  <si>
    <t>72.8804</t>
  </si>
  <si>
    <t>1.312405</t>
  </si>
  <si>
    <t>72.9399</t>
  </si>
  <si>
    <t>Bingo</t>
  </si>
  <si>
    <t>SPP+PPF</t>
  </si>
  <si>
    <t>IP-Stride</t>
  </si>
  <si>
    <t>Secure</t>
  </si>
  <si>
    <t>Non-secure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</si>
</sst>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3" fillId="5" borderId="0" xfId="0" applyFont="1" applyFill="1"/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CABF"/>
      <color rgb="FFBFD7EA"/>
      <color rgb="FFEEE0CB"/>
      <color rgb="FF839788"/>
      <color rgb="FFE5A4CB"/>
      <color rgb="FFFFE8D4"/>
      <color rgb="FFEBD2BE"/>
      <color rgb="FF7F055F"/>
      <color rgb="FF45062E"/>
      <color rgb="FFAF3E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2596153846154"/>
          <c:y val="6.586198431371143E-2"/>
          <c:w val="0.68965555555555558"/>
          <c:h val="0.6893205312816945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'Overall plots non-secure'!$A$4</c:f>
              <c:strCache>
                <c:ptCount val="1"/>
                <c:pt idx="0">
                  <c:v>Secure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4"/>
              <c:layout>
                <c:manualLayout>
                  <c:x val="-9.9500275065756255E-17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95B-49D1-8CF4-FA4EE35847C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1080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plots non-secure'!$B$2:$F$2</c:f>
              <c:strCache>
                <c:ptCount val="5"/>
                <c:pt idx="0">
                  <c:v>IP-Stride</c:v>
                </c:pt>
                <c:pt idx="1">
                  <c:v>IPCP</c:v>
                </c:pt>
                <c:pt idx="2">
                  <c:v>Bingo</c:v>
                </c:pt>
                <c:pt idx="3">
                  <c:v>SPP+PPF</c:v>
                </c:pt>
                <c:pt idx="4">
                  <c:v>Berti</c:v>
                </c:pt>
              </c:strCache>
            </c:strRef>
          </c:cat>
          <c:val>
            <c:numRef>
              <c:f>'Overall plots non-secure'!$B$4:$F$4</c:f>
              <c:numCache>
                <c:formatCode>General</c:formatCode>
                <c:ptCount val="5"/>
                <c:pt idx="0">
                  <c:v>1.287273114</c:v>
                </c:pt>
                <c:pt idx="1">
                  <c:v>1.326150902</c:v>
                </c:pt>
                <c:pt idx="2">
                  <c:v>1.36201544</c:v>
                </c:pt>
                <c:pt idx="3">
                  <c:v>1.3880523650000001</c:v>
                </c:pt>
                <c:pt idx="4">
                  <c:v>1.3606892639999999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5B-49D1-8CF4-FA4EE35847C3}"/>
            </c:ext>
          </c:extLst>
        </c:ser>
        <c:ser>
          <c:idx val="4"/>
          <c:order val="1"/>
          <c:tx>
            <c:strRef>
              <c:f>'Overall plots non-secure'!$A$3</c:f>
              <c:strCache>
                <c:ptCount val="1"/>
                <c:pt idx="0">
                  <c:v>Non-secure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106976896539908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95B-49D1-8CF4-FA4EE35847C3}"/>
                </c:ext>
              </c:extLst>
            </c:dLbl>
            <c:dLbl>
              <c:idx val="1"/>
              <c:layout>
                <c:manualLayout>
                  <c:x val="1.271538461538461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5B-49D1-8CF4-FA4EE35847C3}"/>
                </c:ext>
              </c:extLst>
            </c:dLbl>
            <c:dLbl>
              <c:idx val="2"/>
              <c:layout>
                <c:manualLayout>
                  <c:x val="1.52910256410256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95B-49D1-8CF4-FA4EE35847C3}"/>
                </c:ext>
              </c:extLst>
            </c:dLbl>
            <c:dLbl>
              <c:idx val="3"/>
              <c:layout>
                <c:manualLayout>
                  <c:x val="8.141025641025541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95B-49D1-8CF4-FA4EE35847C3}"/>
                </c:ext>
              </c:extLst>
            </c:dLbl>
            <c:dLbl>
              <c:idx val="4"/>
              <c:layout>
                <c:manualLayout>
                  <c:x val="1.085470085470085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95B-49D1-8CF4-FA4EE35847C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72000" tIns="19050" rIns="1080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plots non-secure'!$B$2:$F$2</c:f>
              <c:strCache>
                <c:ptCount val="5"/>
                <c:pt idx="0">
                  <c:v>IP-Stride</c:v>
                </c:pt>
                <c:pt idx="1">
                  <c:v>IPCP</c:v>
                </c:pt>
                <c:pt idx="2">
                  <c:v>Bingo</c:v>
                </c:pt>
                <c:pt idx="3">
                  <c:v>SPP+PPF</c:v>
                </c:pt>
                <c:pt idx="4">
                  <c:v>Berti</c:v>
                </c:pt>
              </c:strCache>
            </c:strRef>
          </c:cat>
          <c:val>
            <c:numRef>
              <c:f>'Overall plots non-secure'!$B$3:$F$3</c:f>
              <c:numCache>
                <c:formatCode>General</c:formatCode>
                <c:ptCount val="5"/>
                <c:pt idx="0">
                  <c:v>1.2861126300000001</c:v>
                </c:pt>
                <c:pt idx="1">
                  <c:v>1.3389136740000001</c:v>
                </c:pt>
                <c:pt idx="2">
                  <c:v>1.35390561</c:v>
                </c:pt>
                <c:pt idx="3">
                  <c:v>1.357085208</c:v>
                </c:pt>
                <c:pt idx="4">
                  <c:v>1.372035028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5B-49D1-8CF4-FA4EE35847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.5"/>
          <c:min val="1.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Speedup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5.3002136752136754E-2"/>
              <c:y val="0.275970447992803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85821839"/>
        <c:crosses val="autoZero"/>
        <c:crossBetween val="between"/>
        <c:maj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9422564102564099"/>
          <c:y val="5.8477587270914524E-2"/>
          <c:w val="0.35092606837606843"/>
          <c:h val="9.4916594214169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'Overall plots non-secure'!$A$4</c:f>
              <c:strCache>
                <c:ptCount val="1"/>
                <c:pt idx="0">
                  <c:v>Secure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'Overall plots non-secure'!$G$2:$I$2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'Overall plots non-secure'!$G$4:$I$4</c:f>
              <c:numCache>
                <c:formatCode>General</c:formatCode>
                <c:ptCount val="3"/>
                <c:pt idx="0">
                  <c:v>81.27451499</c:v>
                </c:pt>
                <c:pt idx="1">
                  <c:v>65.930020290000002</c:v>
                </c:pt>
                <c:pt idx="2">
                  <c:v>84.23225789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6-4D35-802D-BB7E044FF051}"/>
            </c:ext>
          </c:extLst>
        </c:ser>
        <c:ser>
          <c:idx val="4"/>
          <c:order val="1"/>
          <c:tx>
            <c:strRef>
              <c:f>'Overall plots non-secure'!$A$3</c:f>
              <c:strCache>
                <c:ptCount val="1"/>
                <c:pt idx="0">
                  <c:v>Non-secure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'Overall plots non-secure'!$G$2:$I$2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'Overall plots non-secure'!$G$3:$I$3</c:f>
              <c:numCache>
                <c:formatCode>General</c:formatCode>
                <c:ptCount val="3"/>
                <c:pt idx="0">
                  <c:v>66.657762590000004</c:v>
                </c:pt>
                <c:pt idx="1">
                  <c:v>49.594090309999999</c:v>
                </c:pt>
                <c:pt idx="2">
                  <c:v>71.855454780000002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6-4D35-802D-BB7E044FF0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Prefetch accuracy (%)</a:t>
                </a:r>
                <a:endParaRPr lang="en-IN" sz="10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540765210631456"/>
          <c:y val="4.0271614729108299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'Speedup on-access, commit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'Speedup on-access, commit berti'!$A$2:$A$48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Geomean</c:v>
                </c:pt>
              </c:strCache>
            </c:strRef>
          </c:cat>
          <c:val>
            <c:numRef>
              <c:f>'Speedup on-access, commit berti'!$B$2:$B$48</c:f>
              <c:numCache>
                <c:formatCode>General</c:formatCode>
                <c:ptCount val="46"/>
                <c:pt idx="0">
                  <c:v>1.0055683689999999</c:v>
                </c:pt>
                <c:pt idx="1">
                  <c:v>2.1121613629999998</c:v>
                </c:pt>
                <c:pt idx="2">
                  <c:v>5.5966436259999996</c:v>
                </c:pt>
                <c:pt idx="3">
                  <c:v>1.437397644</c:v>
                </c:pt>
                <c:pt idx="4">
                  <c:v>2.8559149509999999</c:v>
                </c:pt>
                <c:pt idx="5">
                  <c:v>2.8584928079999998</c:v>
                </c:pt>
                <c:pt idx="6">
                  <c:v>1.6705907019999999</c:v>
                </c:pt>
                <c:pt idx="7">
                  <c:v>1.753230627</c:v>
                </c:pt>
                <c:pt idx="8">
                  <c:v>1.185056552</c:v>
                </c:pt>
                <c:pt idx="9">
                  <c:v>0.93154627059999995</c:v>
                </c:pt>
                <c:pt idx="10">
                  <c:v>1.0993293099999999</c:v>
                </c:pt>
                <c:pt idx="11">
                  <c:v>1.013534795</c:v>
                </c:pt>
                <c:pt idx="12">
                  <c:v>1.592387803</c:v>
                </c:pt>
                <c:pt idx="13">
                  <c:v>1.4192675349999999</c:v>
                </c:pt>
                <c:pt idx="14">
                  <c:v>1.1029474020000001</c:v>
                </c:pt>
                <c:pt idx="15">
                  <c:v>1.280689033</c:v>
                </c:pt>
                <c:pt idx="16">
                  <c:v>1.021285631</c:v>
                </c:pt>
                <c:pt idx="17">
                  <c:v>1.000513601</c:v>
                </c:pt>
                <c:pt idx="18">
                  <c:v>1.001165759</c:v>
                </c:pt>
                <c:pt idx="19">
                  <c:v>1.0010781419999999</c:v>
                </c:pt>
                <c:pt idx="20">
                  <c:v>1.182479402</c:v>
                </c:pt>
                <c:pt idx="21">
                  <c:v>1.071789541</c:v>
                </c:pt>
                <c:pt idx="22">
                  <c:v>1.1040120630000001</c:v>
                </c:pt>
                <c:pt idx="23">
                  <c:v>1.0699405870000001</c:v>
                </c:pt>
                <c:pt idx="24">
                  <c:v>1.00024961</c:v>
                </c:pt>
                <c:pt idx="25">
                  <c:v>1.0002873539999999</c:v>
                </c:pt>
                <c:pt idx="26">
                  <c:v>1.2807349910000001</c:v>
                </c:pt>
                <c:pt idx="27">
                  <c:v>1.1757213900000001</c:v>
                </c:pt>
                <c:pt idx="28">
                  <c:v>1.011742806</c:v>
                </c:pt>
                <c:pt idx="29">
                  <c:v>1.2727987789999999</c:v>
                </c:pt>
                <c:pt idx="30">
                  <c:v>2.1426975979999998</c:v>
                </c:pt>
                <c:pt idx="31">
                  <c:v>1.0546549089999999</c:v>
                </c:pt>
                <c:pt idx="32">
                  <c:v>1.108651746</c:v>
                </c:pt>
                <c:pt idx="33">
                  <c:v>1.296752331</c:v>
                </c:pt>
                <c:pt idx="34">
                  <c:v>1.4490458740000001</c:v>
                </c:pt>
                <c:pt idx="35">
                  <c:v>1.7459651549999999</c:v>
                </c:pt>
                <c:pt idx="36">
                  <c:v>1.452301624</c:v>
                </c:pt>
                <c:pt idx="37">
                  <c:v>1.1672630180000001</c:v>
                </c:pt>
                <c:pt idx="38">
                  <c:v>1.78593775</c:v>
                </c:pt>
                <c:pt idx="39">
                  <c:v>1.9264065530000001</c:v>
                </c:pt>
                <c:pt idx="40">
                  <c:v>1.099348252</c:v>
                </c:pt>
                <c:pt idx="41">
                  <c:v>1.35320514</c:v>
                </c:pt>
                <c:pt idx="42">
                  <c:v>1.537314689</c:v>
                </c:pt>
                <c:pt idx="43">
                  <c:v>1.8474988269999999</c:v>
                </c:pt>
                <c:pt idx="44">
                  <c:v>1.0020270570000001</c:v>
                </c:pt>
                <c:pt idx="45">
                  <c:v>1.3606892639999999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5-4157-A759-171B42D8EED0}"/>
            </c:ext>
          </c:extLst>
        </c:ser>
        <c:ser>
          <c:idx val="1"/>
          <c:order val="1"/>
          <c:tx>
            <c:strRef>
              <c:f>'Speedup on-access, commit berti'!$C$1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'Speedup on-access, commit berti'!$A$2:$A$48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Geomean</c:v>
                </c:pt>
              </c:strCache>
            </c:strRef>
          </c:cat>
          <c:val>
            <c:numRef>
              <c:f>'Speedup on-access, commit berti'!$C$2:$C$48</c:f>
              <c:numCache>
                <c:formatCode>General</c:formatCode>
                <c:ptCount val="46"/>
                <c:pt idx="0">
                  <c:v>1.002172796</c:v>
                </c:pt>
                <c:pt idx="1">
                  <c:v>2.10661093</c:v>
                </c:pt>
                <c:pt idx="2">
                  <c:v>6.4669197020000002</c:v>
                </c:pt>
                <c:pt idx="3">
                  <c:v>1.424754345</c:v>
                </c:pt>
                <c:pt idx="4">
                  <c:v>2.843728794</c:v>
                </c:pt>
                <c:pt idx="5">
                  <c:v>2.846270498</c:v>
                </c:pt>
                <c:pt idx="6">
                  <c:v>1.339066391</c:v>
                </c:pt>
                <c:pt idx="7">
                  <c:v>1.751241115</c:v>
                </c:pt>
                <c:pt idx="8">
                  <c:v>1.1920944680000001</c:v>
                </c:pt>
                <c:pt idx="9">
                  <c:v>0.98581535570000001</c:v>
                </c:pt>
                <c:pt idx="10">
                  <c:v>1.04239068</c:v>
                </c:pt>
                <c:pt idx="11">
                  <c:v>0.95777115700000004</c:v>
                </c:pt>
                <c:pt idx="12">
                  <c:v>1.5010145109999999</c:v>
                </c:pt>
                <c:pt idx="13">
                  <c:v>1.3909609599999999</c:v>
                </c:pt>
                <c:pt idx="14">
                  <c:v>1.110516635</c:v>
                </c:pt>
                <c:pt idx="15">
                  <c:v>1.3010159610000001</c:v>
                </c:pt>
                <c:pt idx="16">
                  <c:v>1.020836922</c:v>
                </c:pt>
                <c:pt idx="17">
                  <c:v>1.006203306</c:v>
                </c:pt>
                <c:pt idx="18">
                  <c:v>0.99622181720000003</c:v>
                </c:pt>
                <c:pt idx="19">
                  <c:v>0.9973169623</c:v>
                </c:pt>
                <c:pt idx="20">
                  <c:v>0.99865553809999996</c:v>
                </c:pt>
                <c:pt idx="21">
                  <c:v>0.99972644470000005</c:v>
                </c:pt>
                <c:pt idx="22">
                  <c:v>1.001843431</c:v>
                </c:pt>
                <c:pt idx="23">
                  <c:v>0.99965778829999996</c:v>
                </c:pt>
                <c:pt idx="24">
                  <c:v>0.9996784688</c:v>
                </c:pt>
                <c:pt idx="25">
                  <c:v>1.0002792599999999</c:v>
                </c:pt>
                <c:pt idx="26">
                  <c:v>1.232103596</c:v>
                </c:pt>
                <c:pt idx="27">
                  <c:v>1.1522970939999999</c:v>
                </c:pt>
                <c:pt idx="28">
                  <c:v>0.9684605597</c:v>
                </c:pt>
                <c:pt idx="29">
                  <c:v>1.2728365800000001</c:v>
                </c:pt>
                <c:pt idx="30">
                  <c:v>2.3263295180000001</c:v>
                </c:pt>
                <c:pt idx="31">
                  <c:v>1.0507363590000001</c:v>
                </c:pt>
                <c:pt idx="32">
                  <c:v>1.099885051</c:v>
                </c:pt>
                <c:pt idx="33">
                  <c:v>1.198840337</c:v>
                </c:pt>
                <c:pt idx="34">
                  <c:v>1.4428579269999999</c:v>
                </c:pt>
                <c:pt idx="35">
                  <c:v>1.7709008550000001</c:v>
                </c:pt>
                <c:pt idx="36">
                  <c:v>1.4462244849999999</c:v>
                </c:pt>
                <c:pt idx="37">
                  <c:v>1.14380652</c:v>
                </c:pt>
                <c:pt idx="38">
                  <c:v>1.739361642</c:v>
                </c:pt>
                <c:pt idx="39">
                  <c:v>1.785739129</c:v>
                </c:pt>
                <c:pt idx="40">
                  <c:v>1.0901707970000001</c:v>
                </c:pt>
                <c:pt idx="41">
                  <c:v>1.3469792620000001</c:v>
                </c:pt>
                <c:pt idx="42">
                  <c:v>1.533001287</c:v>
                </c:pt>
                <c:pt idx="43">
                  <c:v>1.822284158</c:v>
                </c:pt>
                <c:pt idx="44">
                  <c:v>0.99883210359999997</c:v>
                </c:pt>
                <c:pt idx="45">
                  <c:v>1.3349497619999999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05-4157-A759-171B42D8E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Speedup</a:t>
                </a:r>
              </a:p>
            </c:rich>
          </c:tx>
          <c:layout>
            <c:manualLayout>
              <c:xMode val="edge"/>
              <c:yMode val="edge"/>
              <c:x val="5.3862699937967648E-2"/>
              <c:y val="0.19644254325129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5826198693700988"/>
          <c:h val="7.0449197631483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'L1D miss latency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'L1D miss latency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'L1D miss latency berti'!$B$2:$B$47</c:f>
              <c:numCache>
                <c:formatCode>General</c:formatCode>
                <c:ptCount val="46"/>
                <c:pt idx="0">
                  <c:v>0</c:v>
                </c:pt>
                <c:pt idx="1">
                  <c:v>25.392399999999999</c:v>
                </c:pt>
                <c:pt idx="2">
                  <c:v>134.62899999999999</c:v>
                </c:pt>
                <c:pt idx="3">
                  <c:v>37.370399999999997</c:v>
                </c:pt>
                <c:pt idx="4">
                  <c:v>159.303</c:v>
                </c:pt>
                <c:pt idx="5">
                  <c:v>159.904</c:v>
                </c:pt>
                <c:pt idx="6">
                  <c:v>107.497</c:v>
                </c:pt>
                <c:pt idx="7">
                  <c:v>194.113</c:v>
                </c:pt>
                <c:pt idx="8">
                  <c:v>69.092299999999994</c:v>
                </c:pt>
                <c:pt idx="9">
                  <c:v>100.52500000000001</c:v>
                </c:pt>
                <c:pt idx="10">
                  <c:v>199.494</c:v>
                </c:pt>
                <c:pt idx="11">
                  <c:v>89.225800000000007</c:v>
                </c:pt>
                <c:pt idx="12">
                  <c:v>174.36799999999999</c:v>
                </c:pt>
                <c:pt idx="13">
                  <c:v>171.39699999999999</c:v>
                </c:pt>
                <c:pt idx="14">
                  <c:v>55.521999999999998</c:v>
                </c:pt>
                <c:pt idx="15">
                  <c:v>94.098399999999998</c:v>
                </c:pt>
                <c:pt idx="16">
                  <c:v>89.839500000000001</c:v>
                </c:pt>
                <c:pt idx="17">
                  <c:v>28.947600000000001</c:v>
                </c:pt>
                <c:pt idx="18">
                  <c:v>17.927399999999999</c:v>
                </c:pt>
                <c:pt idx="19">
                  <c:v>18.017800000000001</c:v>
                </c:pt>
                <c:pt idx="20">
                  <c:v>157.49700000000001</c:v>
                </c:pt>
                <c:pt idx="21">
                  <c:v>243.91300000000001</c:v>
                </c:pt>
                <c:pt idx="22">
                  <c:v>223.619</c:v>
                </c:pt>
                <c:pt idx="23">
                  <c:v>243.84299999999999</c:v>
                </c:pt>
                <c:pt idx="24">
                  <c:v>112.004</c:v>
                </c:pt>
                <c:pt idx="25">
                  <c:v>101.254</c:v>
                </c:pt>
                <c:pt idx="26">
                  <c:v>142.66399999999999</c:v>
                </c:pt>
                <c:pt idx="27">
                  <c:v>127.91500000000001</c:v>
                </c:pt>
                <c:pt idx="28">
                  <c:v>138.55099999999999</c:v>
                </c:pt>
                <c:pt idx="29">
                  <c:v>34.215200000000003</c:v>
                </c:pt>
                <c:pt idx="30">
                  <c:v>155.68199999999999</c:v>
                </c:pt>
                <c:pt idx="31">
                  <c:v>34.713700000000003</c:v>
                </c:pt>
                <c:pt idx="32">
                  <c:v>40.6875</c:v>
                </c:pt>
                <c:pt idx="33">
                  <c:v>108.648</c:v>
                </c:pt>
                <c:pt idx="34">
                  <c:v>148.327</c:v>
                </c:pt>
                <c:pt idx="35">
                  <c:v>222.47399999999999</c:v>
                </c:pt>
                <c:pt idx="36">
                  <c:v>148.22</c:v>
                </c:pt>
                <c:pt idx="37">
                  <c:v>261.928</c:v>
                </c:pt>
                <c:pt idx="38">
                  <c:v>252.208</c:v>
                </c:pt>
                <c:pt idx="39">
                  <c:v>187.28800000000001</c:v>
                </c:pt>
                <c:pt idx="40">
                  <c:v>292.95</c:v>
                </c:pt>
                <c:pt idx="41">
                  <c:v>117.825</c:v>
                </c:pt>
                <c:pt idx="42">
                  <c:v>121.122</c:v>
                </c:pt>
                <c:pt idx="43">
                  <c:v>224.86099999999999</c:v>
                </c:pt>
                <c:pt idx="44">
                  <c:v>51.977200000000003</c:v>
                </c:pt>
                <c:pt idx="45">
                  <c:v>130.9775578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5-45F9-9817-06F077ED14CA}"/>
            </c:ext>
          </c:extLst>
        </c:ser>
        <c:ser>
          <c:idx val="1"/>
          <c:order val="1"/>
          <c:tx>
            <c:strRef>
              <c:f>'L1D miss latency berti'!$C$1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'L1D miss latency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'L1D miss latency berti'!$C$2:$C$47</c:f>
              <c:numCache>
                <c:formatCode>General</c:formatCode>
                <c:ptCount val="46"/>
                <c:pt idx="0">
                  <c:v>75.229600000000005</c:v>
                </c:pt>
                <c:pt idx="1">
                  <c:v>27.689499999999999</c:v>
                </c:pt>
                <c:pt idx="2">
                  <c:v>103.166</c:v>
                </c:pt>
                <c:pt idx="3">
                  <c:v>45.981699999999996</c:v>
                </c:pt>
                <c:pt idx="4">
                  <c:v>153.268</c:v>
                </c:pt>
                <c:pt idx="5">
                  <c:v>152.435</c:v>
                </c:pt>
                <c:pt idx="6">
                  <c:v>170.38</c:v>
                </c:pt>
                <c:pt idx="7">
                  <c:v>190.845</c:v>
                </c:pt>
                <c:pt idx="8">
                  <c:v>69.611599999999996</c:v>
                </c:pt>
                <c:pt idx="9">
                  <c:v>98.2149</c:v>
                </c:pt>
                <c:pt idx="10">
                  <c:v>261.48099999999999</c:v>
                </c:pt>
                <c:pt idx="11">
                  <c:v>85.070599999999999</c:v>
                </c:pt>
                <c:pt idx="12">
                  <c:v>212.12899999999999</c:v>
                </c:pt>
                <c:pt idx="13">
                  <c:v>201.73699999999999</c:v>
                </c:pt>
                <c:pt idx="14">
                  <c:v>54.150399999999998</c:v>
                </c:pt>
                <c:pt idx="15">
                  <c:v>94.0364</c:v>
                </c:pt>
                <c:pt idx="16">
                  <c:v>89.797300000000007</c:v>
                </c:pt>
                <c:pt idx="17">
                  <c:v>28.969799999999999</c:v>
                </c:pt>
                <c:pt idx="18">
                  <c:v>17.924299999999999</c:v>
                </c:pt>
                <c:pt idx="19">
                  <c:v>18.020399999999999</c:v>
                </c:pt>
                <c:pt idx="20">
                  <c:v>395.66699999999997</c:v>
                </c:pt>
                <c:pt idx="21">
                  <c:v>490.03899999999999</c:v>
                </c:pt>
                <c:pt idx="22">
                  <c:v>462.30399999999997</c:v>
                </c:pt>
                <c:pt idx="23">
                  <c:v>489.142</c:v>
                </c:pt>
                <c:pt idx="24">
                  <c:v>112.142</c:v>
                </c:pt>
                <c:pt idx="25">
                  <c:v>100.828</c:v>
                </c:pt>
                <c:pt idx="26">
                  <c:v>150.66800000000001</c:v>
                </c:pt>
                <c:pt idx="27">
                  <c:v>125.967</c:v>
                </c:pt>
                <c:pt idx="28">
                  <c:v>156.49</c:v>
                </c:pt>
                <c:pt idx="29">
                  <c:v>33.206099999999999</c:v>
                </c:pt>
                <c:pt idx="30">
                  <c:v>109.471</c:v>
                </c:pt>
                <c:pt idx="31">
                  <c:v>36.747500000000002</c:v>
                </c:pt>
                <c:pt idx="32">
                  <c:v>42.581200000000003</c:v>
                </c:pt>
                <c:pt idx="33">
                  <c:v>137.09200000000001</c:v>
                </c:pt>
                <c:pt idx="34">
                  <c:v>134.149</c:v>
                </c:pt>
                <c:pt idx="35">
                  <c:v>203.18199999999999</c:v>
                </c:pt>
                <c:pt idx="36">
                  <c:v>140.309</c:v>
                </c:pt>
                <c:pt idx="37">
                  <c:v>256.77600000000001</c:v>
                </c:pt>
                <c:pt idx="38">
                  <c:v>207.31800000000001</c:v>
                </c:pt>
                <c:pt idx="39">
                  <c:v>185.51300000000001</c:v>
                </c:pt>
                <c:pt idx="40">
                  <c:v>185.7</c:v>
                </c:pt>
                <c:pt idx="41">
                  <c:v>98.0779</c:v>
                </c:pt>
                <c:pt idx="42">
                  <c:v>110.235</c:v>
                </c:pt>
                <c:pt idx="43">
                  <c:v>234.06800000000001</c:v>
                </c:pt>
                <c:pt idx="44">
                  <c:v>53.0777</c:v>
                </c:pt>
                <c:pt idx="45">
                  <c:v>151.13084219999999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5-45F9-9817-06F077ED1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L1D Miss Latency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(cycles)</a:t>
                </a:r>
              </a:p>
            </c:rich>
          </c:tx>
          <c:layout>
            <c:manualLayout>
              <c:xMode val="edge"/>
              <c:yMode val="edge"/>
              <c:x val="3.6373326604876674E-2"/>
              <c:y val="0.1032903936056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  <c:majorUnit val="100"/>
        <c:minorUnit val="20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6889144066902437"/>
          <c:h val="7.063833088531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'pkpi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'pkpi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'pkpi berti'!$B$2:$B$47</c:f>
              <c:numCache>
                <c:formatCode>General</c:formatCode>
                <c:ptCount val="46"/>
                <c:pt idx="0">
                  <c:v>0</c:v>
                </c:pt>
                <c:pt idx="1">
                  <c:v>65.599014999999994</c:v>
                </c:pt>
                <c:pt idx="2">
                  <c:v>139.877725</c:v>
                </c:pt>
                <c:pt idx="3">
                  <c:v>55.42568</c:v>
                </c:pt>
                <c:pt idx="4">
                  <c:v>26.595775</c:v>
                </c:pt>
                <c:pt idx="5">
                  <c:v>26.486149999999999</c:v>
                </c:pt>
                <c:pt idx="6">
                  <c:v>26.030844999999999</c:v>
                </c:pt>
                <c:pt idx="7">
                  <c:v>28.458874999999999</c:v>
                </c:pt>
                <c:pt idx="8">
                  <c:v>38.495570000000001</c:v>
                </c:pt>
                <c:pt idx="9">
                  <c:v>91.738664999999997</c:v>
                </c:pt>
                <c:pt idx="10">
                  <c:v>1855.6893299999999</c:v>
                </c:pt>
                <c:pt idx="11">
                  <c:v>35.27525</c:v>
                </c:pt>
                <c:pt idx="12">
                  <c:v>343.52288499999997</c:v>
                </c:pt>
                <c:pt idx="13">
                  <c:v>166.484905</c:v>
                </c:pt>
                <c:pt idx="14">
                  <c:v>24.943355</c:v>
                </c:pt>
                <c:pt idx="15">
                  <c:v>81.916435000000007</c:v>
                </c:pt>
                <c:pt idx="16">
                  <c:v>54.641945</c:v>
                </c:pt>
                <c:pt idx="17">
                  <c:v>2.7001149999999998</c:v>
                </c:pt>
                <c:pt idx="18">
                  <c:v>0.61841999999999997</c:v>
                </c:pt>
                <c:pt idx="19">
                  <c:v>0.69832499999999997</c:v>
                </c:pt>
                <c:pt idx="20">
                  <c:v>34.116455000000002</c:v>
                </c:pt>
                <c:pt idx="21">
                  <c:v>35.101509999999998</c:v>
                </c:pt>
                <c:pt idx="22">
                  <c:v>31.692820000000001</c:v>
                </c:pt>
                <c:pt idx="23">
                  <c:v>34.873815</c:v>
                </c:pt>
                <c:pt idx="24">
                  <c:v>0.70798000000000005</c:v>
                </c:pt>
                <c:pt idx="25">
                  <c:v>0.95674999999999999</c:v>
                </c:pt>
                <c:pt idx="26">
                  <c:v>57.618045000000002</c:v>
                </c:pt>
                <c:pt idx="27">
                  <c:v>42.326450000000001</c:v>
                </c:pt>
                <c:pt idx="28">
                  <c:v>4.7043650000000001</c:v>
                </c:pt>
                <c:pt idx="29">
                  <c:v>35.339185000000001</c:v>
                </c:pt>
                <c:pt idx="30">
                  <c:v>30.144559999999998</c:v>
                </c:pt>
                <c:pt idx="31">
                  <c:v>46.070880000000002</c:v>
                </c:pt>
                <c:pt idx="32">
                  <c:v>8.1304300000000005</c:v>
                </c:pt>
                <c:pt idx="33">
                  <c:v>38.130049999999997</c:v>
                </c:pt>
                <c:pt idx="34">
                  <c:v>27.031255000000002</c:v>
                </c:pt>
                <c:pt idx="35">
                  <c:v>38.317010000000003</c:v>
                </c:pt>
                <c:pt idx="36">
                  <c:v>27.694134999999999</c:v>
                </c:pt>
                <c:pt idx="37">
                  <c:v>25.49802</c:v>
                </c:pt>
                <c:pt idx="38">
                  <c:v>54.03886</c:v>
                </c:pt>
                <c:pt idx="39">
                  <c:v>106.30293500000001</c:v>
                </c:pt>
                <c:pt idx="40">
                  <c:v>16.418959999999998</c:v>
                </c:pt>
                <c:pt idx="41">
                  <c:v>29.691890000000001</c:v>
                </c:pt>
                <c:pt idx="42">
                  <c:v>36.860954999999997</c:v>
                </c:pt>
                <c:pt idx="43">
                  <c:v>69.014364999999998</c:v>
                </c:pt>
                <c:pt idx="44">
                  <c:v>1.03789</c:v>
                </c:pt>
                <c:pt idx="45">
                  <c:v>86.629583109999999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0-48C9-B66C-CD85806F4CB0}"/>
            </c:ext>
          </c:extLst>
        </c:ser>
        <c:ser>
          <c:idx val="1"/>
          <c:order val="1"/>
          <c:tx>
            <c:strRef>
              <c:f>'pkpi berti'!$C$1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'pkpi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'pkpi berti'!$C$2:$C$47</c:f>
              <c:numCache>
                <c:formatCode>General</c:formatCode>
                <c:ptCount val="46"/>
                <c:pt idx="0">
                  <c:v>0.92171999999999998</c:v>
                </c:pt>
                <c:pt idx="1">
                  <c:v>79.513289999999998</c:v>
                </c:pt>
                <c:pt idx="2">
                  <c:v>201.409415</c:v>
                </c:pt>
                <c:pt idx="3">
                  <c:v>56.06841</c:v>
                </c:pt>
                <c:pt idx="4">
                  <c:v>26.886295</c:v>
                </c:pt>
                <c:pt idx="5">
                  <c:v>26.7166</c:v>
                </c:pt>
                <c:pt idx="6">
                  <c:v>29.114750000000001</c:v>
                </c:pt>
                <c:pt idx="7">
                  <c:v>41.225560000000002</c:v>
                </c:pt>
                <c:pt idx="8">
                  <c:v>39.853900000000003</c:v>
                </c:pt>
                <c:pt idx="9">
                  <c:v>5.4150499999999999</c:v>
                </c:pt>
                <c:pt idx="10">
                  <c:v>434.68165499999998</c:v>
                </c:pt>
                <c:pt idx="11">
                  <c:v>35.626465000000003</c:v>
                </c:pt>
                <c:pt idx="12">
                  <c:v>130.62948</c:v>
                </c:pt>
                <c:pt idx="13">
                  <c:v>79.903580000000005</c:v>
                </c:pt>
                <c:pt idx="14">
                  <c:v>25.802</c:v>
                </c:pt>
                <c:pt idx="15">
                  <c:v>81.80153</c:v>
                </c:pt>
                <c:pt idx="16">
                  <c:v>35.769109999999998</c:v>
                </c:pt>
                <c:pt idx="17">
                  <c:v>0.57208499999999995</c:v>
                </c:pt>
                <c:pt idx="18">
                  <c:v>0.94338999999999995</c:v>
                </c:pt>
                <c:pt idx="19">
                  <c:v>0.70309999999999995</c:v>
                </c:pt>
                <c:pt idx="20">
                  <c:v>0.73328499999999996</c:v>
                </c:pt>
                <c:pt idx="21">
                  <c:v>0.65129499999999996</c:v>
                </c:pt>
                <c:pt idx="22">
                  <c:v>0.69321500000000003</c:v>
                </c:pt>
                <c:pt idx="23">
                  <c:v>1.13802</c:v>
                </c:pt>
                <c:pt idx="24">
                  <c:v>0.79714499999999999</c:v>
                </c:pt>
                <c:pt idx="25">
                  <c:v>1.14649</c:v>
                </c:pt>
                <c:pt idx="26">
                  <c:v>51.804045000000002</c:v>
                </c:pt>
                <c:pt idx="27">
                  <c:v>41.457335</c:v>
                </c:pt>
                <c:pt idx="28">
                  <c:v>6.9007699999999996</c:v>
                </c:pt>
                <c:pt idx="29">
                  <c:v>34.037750000000003</c:v>
                </c:pt>
                <c:pt idx="30">
                  <c:v>32.703539999999997</c:v>
                </c:pt>
                <c:pt idx="31">
                  <c:v>56.963650000000001</c:v>
                </c:pt>
                <c:pt idx="32">
                  <c:v>11.988305</c:v>
                </c:pt>
                <c:pt idx="33">
                  <c:v>38.014975</c:v>
                </c:pt>
                <c:pt idx="34">
                  <c:v>29.154309999999999</c:v>
                </c:pt>
                <c:pt idx="35">
                  <c:v>34.44605</c:v>
                </c:pt>
                <c:pt idx="36">
                  <c:v>23.533294999999999</c:v>
                </c:pt>
                <c:pt idx="37">
                  <c:v>28.831135</c:v>
                </c:pt>
                <c:pt idx="38">
                  <c:v>73.904184999999998</c:v>
                </c:pt>
                <c:pt idx="39">
                  <c:v>99.461984999999999</c:v>
                </c:pt>
                <c:pt idx="40">
                  <c:v>19.191614999999999</c:v>
                </c:pt>
                <c:pt idx="41">
                  <c:v>38.275714999999998</c:v>
                </c:pt>
                <c:pt idx="42">
                  <c:v>44.817425</c:v>
                </c:pt>
                <c:pt idx="43">
                  <c:v>88.767295000000004</c:v>
                </c:pt>
                <c:pt idx="44">
                  <c:v>2.1101700000000001</c:v>
                </c:pt>
                <c:pt idx="45">
                  <c:v>46.557341889999996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C0-48C9-B66C-CD85806F4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Prefetches issued per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 kilo instructions</a:t>
                </a:r>
              </a:p>
            </c:rich>
          </c:tx>
          <c:layout>
            <c:manualLayout>
              <c:xMode val="edge"/>
              <c:yMode val="edge"/>
              <c:x val="3.1576286586796079E-2"/>
              <c:y val="7.36512568363723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6889144066902437"/>
          <c:h val="7.063833088531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'prefetch accuracy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'prefetch accuracy berti'!$A$2:$A$49</c:f>
              <c:strCache>
                <c:ptCount val="48"/>
                <c:pt idx="0">
                  <c:v>Benchmarks</c:v>
                </c:pt>
                <c:pt idx="1">
                  <c:v>600.perlbench_s-570B</c:v>
                </c:pt>
                <c:pt idx="2">
                  <c:v>602.gcc_s-1850B</c:v>
                </c:pt>
                <c:pt idx="3">
                  <c:v>602.gcc_s-2226B</c:v>
                </c:pt>
                <c:pt idx="4">
                  <c:v>602.gcc_s-734B</c:v>
                </c:pt>
                <c:pt idx="5">
                  <c:v>603.bwaves_s-1740B</c:v>
                </c:pt>
                <c:pt idx="6">
                  <c:v>603.bwaves_s-2609B</c:v>
                </c:pt>
                <c:pt idx="7">
                  <c:v>603.bwaves_s-2931B</c:v>
                </c:pt>
                <c:pt idx="8">
                  <c:v>603.bwaves_s-891B</c:v>
                </c:pt>
                <c:pt idx="9">
                  <c:v>605.mcf_s-1152B</c:v>
                </c:pt>
                <c:pt idx="10">
                  <c:v>605.mcf_s-1536B</c:v>
                </c:pt>
                <c:pt idx="11">
                  <c:v>605.mcf_s-1554B</c:v>
                </c:pt>
                <c:pt idx="12">
                  <c:v>605.mcf_s-1644B</c:v>
                </c:pt>
                <c:pt idx="13">
                  <c:v>605.mcf_s-472B</c:v>
                </c:pt>
                <c:pt idx="14">
                  <c:v>605.mcf_s-484B</c:v>
                </c:pt>
                <c:pt idx="15">
                  <c:v>605.mcf_s-665B</c:v>
                </c:pt>
                <c:pt idx="16">
                  <c:v>605.mcf_s-782B</c:v>
                </c:pt>
                <c:pt idx="17">
                  <c:v>605.mcf_s-994B</c:v>
                </c:pt>
                <c:pt idx="18">
                  <c:v>607.cactuBSSN_s-2421B</c:v>
                </c:pt>
                <c:pt idx="19">
                  <c:v>607.cactuBSSN_s-3477B</c:v>
                </c:pt>
                <c:pt idx="20">
                  <c:v>607.cactuBSSN_s-4004B</c:v>
                </c:pt>
                <c:pt idx="21">
                  <c:v>619.lbm_s-2676B</c:v>
                </c:pt>
                <c:pt idx="22">
                  <c:v>619.lbm_s-2677B</c:v>
                </c:pt>
                <c:pt idx="23">
                  <c:v>619.lbm_s-3766B</c:v>
                </c:pt>
                <c:pt idx="24">
                  <c:v>619.lbm_s-4268B</c:v>
                </c:pt>
                <c:pt idx="25">
                  <c:v>620.omnetpp_s-141B</c:v>
                </c:pt>
                <c:pt idx="26">
                  <c:v>620.omnetpp_s-874B</c:v>
                </c:pt>
                <c:pt idx="27">
                  <c:v>621.wrf_s-6673B</c:v>
                </c:pt>
                <c:pt idx="28">
                  <c:v>621.wrf_s-8065B</c:v>
                </c:pt>
                <c:pt idx="29">
                  <c:v>623.xalancbmk_s-10B</c:v>
                </c:pt>
                <c:pt idx="30">
                  <c:v>623.xalancbmk_s-165B</c:v>
                </c:pt>
                <c:pt idx="31">
                  <c:v>623.xalancbmk_s-202B</c:v>
                </c:pt>
                <c:pt idx="32">
                  <c:v>628.pop2_s-17B</c:v>
                </c:pt>
                <c:pt idx="33">
                  <c:v>641.leela_s-1083B</c:v>
                </c:pt>
                <c:pt idx="34">
                  <c:v>649.fotonik3d_s-10881B</c:v>
                </c:pt>
                <c:pt idx="35">
                  <c:v>649.fotonik3d_s-1176B</c:v>
                </c:pt>
                <c:pt idx="36">
                  <c:v>649.fotonik3d_s-7084B</c:v>
                </c:pt>
                <c:pt idx="37">
                  <c:v>649.fotonik3d_s-8225B</c:v>
                </c:pt>
                <c:pt idx="38">
                  <c:v>654.roms_s-1007B</c:v>
                </c:pt>
                <c:pt idx="39">
                  <c:v>654.roms_s-1070B</c:v>
                </c:pt>
                <c:pt idx="40">
                  <c:v>654.roms_s-1390B</c:v>
                </c:pt>
                <c:pt idx="41">
                  <c:v>654.roms_s-1613B</c:v>
                </c:pt>
                <c:pt idx="42">
                  <c:v>654.roms_s-293B</c:v>
                </c:pt>
                <c:pt idx="43">
                  <c:v>654.roms_s-294B</c:v>
                </c:pt>
                <c:pt idx="44">
                  <c:v>654.roms_s-523B</c:v>
                </c:pt>
                <c:pt idx="45">
                  <c:v>657.xz_s-2302B</c:v>
                </c:pt>
                <c:pt idx="46">
                  <c:v>Mean</c:v>
                </c:pt>
                <c:pt idx="47">
                  <c:v>Geomean</c:v>
                </c:pt>
              </c:strCache>
            </c:strRef>
          </c:cat>
          <c:val>
            <c:numRef>
              <c:f>'prefetch accuracy berti'!$B$2:$B$49</c:f>
              <c:numCache>
                <c:formatCode>General</c:formatCode>
                <c:ptCount val="48"/>
                <c:pt idx="0">
                  <c:v>0</c:v>
                </c:pt>
                <c:pt idx="1">
                  <c:v>70.087336239999999</c:v>
                </c:pt>
                <c:pt idx="2">
                  <c:v>95.220241939999994</c:v>
                </c:pt>
                <c:pt idx="3">
                  <c:v>88.508316309999998</c:v>
                </c:pt>
                <c:pt idx="4">
                  <c:v>92.004955550000005</c:v>
                </c:pt>
                <c:pt idx="5">
                  <c:v>98.054416639999999</c:v>
                </c:pt>
                <c:pt idx="6">
                  <c:v>98.059038650000005</c:v>
                </c:pt>
                <c:pt idx="7">
                  <c:v>99.487778250000005</c:v>
                </c:pt>
                <c:pt idx="8">
                  <c:v>96.457740849999993</c:v>
                </c:pt>
                <c:pt idx="9">
                  <c:v>86.355240309999999</c:v>
                </c:pt>
                <c:pt idx="10">
                  <c:v>51.799480199999998</c:v>
                </c:pt>
                <c:pt idx="11">
                  <c:v>32.45422524</c:v>
                </c:pt>
                <c:pt idx="12">
                  <c:v>96.870265889999999</c:v>
                </c:pt>
                <c:pt idx="13">
                  <c:v>44.915113439999999</c:v>
                </c:pt>
                <c:pt idx="14">
                  <c:v>50.021565789999997</c:v>
                </c:pt>
                <c:pt idx="15">
                  <c:v>95.994232589999996</c:v>
                </c:pt>
                <c:pt idx="16">
                  <c:v>87.106257409999998</c:v>
                </c:pt>
                <c:pt idx="17">
                  <c:v>96.061441509999995</c:v>
                </c:pt>
                <c:pt idx="18">
                  <c:v>5.4417888310000002</c:v>
                </c:pt>
                <c:pt idx="19">
                  <c:v>8.469601677</c:v>
                </c:pt>
                <c:pt idx="20">
                  <c:v>91.479627070000006</c:v>
                </c:pt>
                <c:pt idx="21">
                  <c:v>98.875885460000006</c:v>
                </c:pt>
                <c:pt idx="22">
                  <c:v>94.664051720000003</c:v>
                </c:pt>
                <c:pt idx="23">
                  <c:v>96.626808789999998</c:v>
                </c:pt>
                <c:pt idx="24">
                  <c:v>95.042458519999997</c:v>
                </c:pt>
                <c:pt idx="25">
                  <c:v>48.657757119999999</c:v>
                </c:pt>
                <c:pt idx="26">
                  <c:v>61.769490679999997</c:v>
                </c:pt>
                <c:pt idx="27">
                  <c:v>86.599904609999996</c:v>
                </c:pt>
                <c:pt idx="28">
                  <c:v>90.769263120000005</c:v>
                </c:pt>
                <c:pt idx="29">
                  <c:v>72.631708520000004</c:v>
                </c:pt>
                <c:pt idx="30">
                  <c:v>93.553087930000004</c:v>
                </c:pt>
                <c:pt idx="31">
                  <c:v>96.006732040000003</c:v>
                </c:pt>
                <c:pt idx="32">
                  <c:v>84.335490949999993</c:v>
                </c:pt>
                <c:pt idx="33">
                  <c:v>92.619161559999995</c:v>
                </c:pt>
                <c:pt idx="34">
                  <c:v>95.147367000000003</c:v>
                </c:pt>
                <c:pt idx="35">
                  <c:v>98.628411270000001</c:v>
                </c:pt>
                <c:pt idx="36">
                  <c:v>92.034449589999994</c:v>
                </c:pt>
                <c:pt idx="37">
                  <c:v>98.588235019999999</c:v>
                </c:pt>
                <c:pt idx="38">
                  <c:v>84.761003310000007</c:v>
                </c:pt>
                <c:pt idx="39">
                  <c:v>72.555686080000001</c:v>
                </c:pt>
                <c:pt idx="40">
                  <c:v>83.214580170000005</c:v>
                </c:pt>
                <c:pt idx="41">
                  <c:v>86.467219319999998</c:v>
                </c:pt>
                <c:pt idx="42">
                  <c:v>90.365573999999995</c:v>
                </c:pt>
                <c:pt idx="43">
                  <c:v>88.554946610000002</c:v>
                </c:pt>
                <c:pt idx="44">
                  <c:v>82.340804950000006</c:v>
                </c:pt>
                <c:pt idx="45">
                  <c:v>81.738035260000004</c:v>
                </c:pt>
                <c:pt idx="46">
                  <c:v>81.142150619999995</c:v>
                </c:pt>
                <c:pt idx="47">
                  <c:v>73.912743520000006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1-4232-BEFD-46AD7B73A2B0}"/>
            </c:ext>
          </c:extLst>
        </c:ser>
        <c:ser>
          <c:idx val="1"/>
          <c:order val="1"/>
          <c:tx>
            <c:strRef>
              <c:f>'prefetch accuracy berti'!$C$1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'prefetch accuracy berti'!$A$2:$A$49</c:f>
              <c:strCache>
                <c:ptCount val="48"/>
                <c:pt idx="0">
                  <c:v>Benchmarks</c:v>
                </c:pt>
                <c:pt idx="1">
                  <c:v>600.perlbench_s-570B</c:v>
                </c:pt>
                <c:pt idx="2">
                  <c:v>602.gcc_s-1850B</c:v>
                </c:pt>
                <c:pt idx="3">
                  <c:v>602.gcc_s-2226B</c:v>
                </c:pt>
                <c:pt idx="4">
                  <c:v>602.gcc_s-734B</c:v>
                </c:pt>
                <c:pt idx="5">
                  <c:v>603.bwaves_s-1740B</c:v>
                </c:pt>
                <c:pt idx="6">
                  <c:v>603.bwaves_s-2609B</c:v>
                </c:pt>
                <c:pt idx="7">
                  <c:v>603.bwaves_s-2931B</c:v>
                </c:pt>
                <c:pt idx="8">
                  <c:v>603.bwaves_s-891B</c:v>
                </c:pt>
                <c:pt idx="9">
                  <c:v>605.mcf_s-1152B</c:v>
                </c:pt>
                <c:pt idx="10">
                  <c:v>605.mcf_s-1536B</c:v>
                </c:pt>
                <c:pt idx="11">
                  <c:v>605.mcf_s-1554B</c:v>
                </c:pt>
                <c:pt idx="12">
                  <c:v>605.mcf_s-1644B</c:v>
                </c:pt>
                <c:pt idx="13">
                  <c:v>605.mcf_s-472B</c:v>
                </c:pt>
                <c:pt idx="14">
                  <c:v>605.mcf_s-484B</c:v>
                </c:pt>
                <c:pt idx="15">
                  <c:v>605.mcf_s-665B</c:v>
                </c:pt>
                <c:pt idx="16">
                  <c:v>605.mcf_s-782B</c:v>
                </c:pt>
                <c:pt idx="17">
                  <c:v>605.mcf_s-994B</c:v>
                </c:pt>
                <c:pt idx="18">
                  <c:v>607.cactuBSSN_s-2421B</c:v>
                </c:pt>
                <c:pt idx="19">
                  <c:v>607.cactuBSSN_s-3477B</c:v>
                </c:pt>
                <c:pt idx="20">
                  <c:v>607.cactuBSSN_s-4004B</c:v>
                </c:pt>
                <c:pt idx="21">
                  <c:v>619.lbm_s-2676B</c:v>
                </c:pt>
                <c:pt idx="22">
                  <c:v>619.lbm_s-2677B</c:v>
                </c:pt>
                <c:pt idx="23">
                  <c:v>619.lbm_s-3766B</c:v>
                </c:pt>
                <c:pt idx="24">
                  <c:v>619.lbm_s-4268B</c:v>
                </c:pt>
                <c:pt idx="25">
                  <c:v>620.omnetpp_s-141B</c:v>
                </c:pt>
                <c:pt idx="26">
                  <c:v>620.omnetpp_s-874B</c:v>
                </c:pt>
                <c:pt idx="27">
                  <c:v>621.wrf_s-6673B</c:v>
                </c:pt>
                <c:pt idx="28">
                  <c:v>621.wrf_s-8065B</c:v>
                </c:pt>
                <c:pt idx="29">
                  <c:v>623.xalancbmk_s-10B</c:v>
                </c:pt>
                <c:pt idx="30">
                  <c:v>623.xalancbmk_s-165B</c:v>
                </c:pt>
                <c:pt idx="31">
                  <c:v>623.xalancbmk_s-202B</c:v>
                </c:pt>
                <c:pt idx="32">
                  <c:v>628.pop2_s-17B</c:v>
                </c:pt>
                <c:pt idx="33">
                  <c:v>641.leela_s-1083B</c:v>
                </c:pt>
                <c:pt idx="34">
                  <c:v>649.fotonik3d_s-10881B</c:v>
                </c:pt>
                <c:pt idx="35">
                  <c:v>649.fotonik3d_s-1176B</c:v>
                </c:pt>
                <c:pt idx="36">
                  <c:v>649.fotonik3d_s-7084B</c:v>
                </c:pt>
                <c:pt idx="37">
                  <c:v>649.fotonik3d_s-8225B</c:v>
                </c:pt>
                <c:pt idx="38">
                  <c:v>654.roms_s-1007B</c:v>
                </c:pt>
                <c:pt idx="39">
                  <c:v>654.roms_s-1070B</c:v>
                </c:pt>
                <c:pt idx="40">
                  <c:v>654.roms_s-1390B</c:v>
                </c:pt>
                <c:pt idx="41">
                  <c:v>654.roms_s-1613B</c:v>
                </c:pt>
                <c:pt idx="42">
                  <c:v>654.roms_s-293B</c:v>
                </c:pt>
                <c:pt idx="43">
                  <c:v>654.roms_s-294B</c:v>
                </c:pt>
                <c:pt idx="44">
                  <c:v>654.roms_s-523B</c:v>
                </c:pt>
                <c:pt idx="45">
                  <c:v>657.xz_s-2302B</c:v>
                </c:pt>
                <c:pt idx="46">
                  <c:v>Mean</c:v>
                </c:pt>
                <c:pt idx="47">
                  <c:v>Geomean</c:v>
                </c:pt>
              </c:strCache>
            </c:strRef>
          </c:cat>
          <c:val>
            <c:numRef>
              <c:f>'prefetch accuracy berti'!$C$2:$C$49</c:f>
              <c:numCache>
                <c:formatCode>General</c:formatCode>
                <c:ptCount val="48"/>
                <c:pt idx="0">
                  <c:v>0</c:v>
                </c:pt>
                <c:pt idx="1">
                  <c:v>0.57458055620000004</c:v>
                </c:pt>
                <c:pt idx="2">
                  <c:v>1.9970810290000001</c:v>
                </c:pt>
                <c:pt idx="3">
                  <c:v>7.083897189</c:v>
                </c:pt>
                <c:pt idx="4">
                  <c:v>0.394929005</c:v>
                </c:pt>
                <c:pt idx="5">
                  <c:v>1.90339024</c:v>
                </c:pt>
                <c:pt idx="6">
                  <c:v>1.9104441780000001</c:v>
                </c:pt>
                <c:pt idx="7">
                  <c:v>0.27389485289999999</c:v>
                </c:pt>
                <c:pt idx="8">
                  <c:v>3.5321143880000001</c:v>
                </c:pt>
                <c:pt idx="9">
                  <c:v>13.09388384</c:v>
                </c:pt>
                <c:pt idx="10">
                  <c:v>6.2038383039999999E-2</c:v>
                </c:pt>
                <c:pt idx="11">
                  <c:v>6.8990534879999998</c:v>
                </c:pt>
                <c:pt idx="12">
                  <c:v>2.755285432</c:v>
                </c:pt>
                <c:pt idx="13">
                  <c:v>10.27044066</c:v>
                </c:pt>
                <c:pt idx="14">
                  <c:v>6.5760910350000001</c:v>
                </c:pt>
                <c:pt idx="15">
                  <c:v>3.4070081380000001</c:v>
                </c:pt>
                <c:pt idx="16">
                  <c:v>12.827805700000001</c:v>
                </c:pt>
                <c:pt idx="17">
                  <c:v>6.1414810319999999E-2</c:v>
                </c:pt>
                <c:pt idx="18">
                  <c:v>4.6702983290000004</c:v>
                </c:pt>
                <c:pt idx="19">
                  <c:v>3.0887491260000002</c:v>
                </c:pt>
                <c:pt idx="20">
                  <c:v>0.49205801100000002</c:v>
                </c:pt>
                <c:pt idx="21">
                  <c:v>0.9510562669</c:v>
                </c:pt>
                <c:pt idx="22">
                  <c:v>3.670795494</c:v>
                </c:pt>
                <c:pt idx="23">
                  <c:v>2.4010975650000002</c:v>
                </c:pt>
                <c:pt idx="24">
                  <c:v>3.6503974459999999</c:v>
                </c:pt>
                <c:pt idx="25">
                  <c:v>6.9726902960000003E-2</c:v>
                </c:pt>
                <c:pt idx="26">
                  <c:v>2.502815668E-2</c:v>
                </c:pt>
                <c:pt idx="27">
                  <c:v>5.6075979660000002</c:v>
                </c:pt>
                <c:pt idx="28">
                  <c:v>3.5216334260000002</c:v>
                </c:pt>
                <c:pt idx="29">
                  <c:v>2.5652387989999998</c:v>
                </c:pt>
                <c:pt idx="30">
                  <c:v>4.2239366369999998E-3</c:v>
                </c:pt>
                <c:pt idx="31">
                  <c:v>0.82449453350000002</c:v>
                </c:pt>
                <c:pt idx="32">
                  <c:v>1.5772916690000001</c:v>
                </c:pt>
                <c:pt idx="33">
                  <c:v>1.813898003</c:v>
                </c:pt>
                <c:pt idx="34">
                  <c:v>0.25441361270000001</c:v>
                </c:pt>
                <c:pt idx="35">
                  <c:v>0.79983192849999996</c:v>
                </c:pt>
                <c:pt idx="36">
                  <c:v>1.3613490029999999</c:v>
                </c:pt>
                <c:pt idx="37">
                  <c:v>0.83885821039999997</c:v>
                </c:pt>
                <c:pt idx="38">
                  <c:v>5.9717134700000001</c:v>
                </c:pt>
                <c:pt idx="39">
                  <c:v>2.9549039439999998</c:v>
                </c:pt>
                <c:pt idx="40">
                  <c:v>5.5231654419999998</c:v>
                </c:pt>
                <c:pt idx="41">
                  <c:v>5.5709388190000002</c:v>
                </c:pt>
                <c:pt idx="42">
                  <c:v>1.1179549449999999</c:v>
                </c:pt>
                <c:pt idx="43">
                  <c:v>1.2910666479999999</c:v>
                </c:pt>
                <c:pt idx="44">
                  <c:v>3.9824584430000001</c:v>
                </c:pt>
                <c:pt idx="45">
                  <c:v>0.83123425689999997</c:v>
                </c:pt>
                <c:pt idx="46">
                  <c:v>3.0901072730000001</c:v>
                </c:pt>
                <c:pt idx="47">
                  <c:v>4.4216643490000003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E1-4232-BEFD-46AD7B73A2B0}"/>
            </c:ext>
          </c:extLst>
        </c:ser>
        <c:ser>
          <c:idx val="2"/>
          <c:order val="2"/>
          <c:tx>
            <c:strRef>
              <c:f>'prefetch accuracy berti'!$D$1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'prefetch accuracy berti'!$A$2:$A$49</c:f>
              <c:strCache>
                <c:ptCount val="48"/>
                <c:pt idx="0">
                  <c:v>Benchmarks</c:v>
                </c:pt>
                <c:pt idx="1">
                  <c:v>600.perlbench_s-570B</c:v>
                </c:pt>
                <c:pt idx="2">
                  <c:v>602.gcc_s-1850B</c:v>
                </c:pt>
                <c:pt idx="3">
                  <c:v>602.gcc_s-2226B</c:v>
                </c:pt>
                <c:pt idx="4">
                  <c:v>602.gcc_s-734B</c:v>
                </c:pt>
                <c:pt idx="5">
                  <c:v>603.bwaves_s-1740B</c:v>
                </c:pt>
                <c:pt idx="6">
                  <c:v>603.bwaves_s-2609B</c:v>
                </c:pt>
                <c:pt idx="7">
                  <c:v>603.bwaves_s-2931B</c:v>
                </c:pt>
                <c:pt idx="8">
                  <c:v>603.bwaves_s-891B</c:v>
                </c:pt>
                <c:pt idx="9">
                  <c:v>605.mcf_s-1152B</c:v>
                </c:pt>
                <c:pt idx="10">
                  <c:v>605.mcf_s-1536B</c:v>
                </c:pt>
                <c:pt idx="11">
                  <c:v>605.mcf_s-1554B</c:v>
                </c:pt>
                <c:pt idx="12">
                  <c:v>605.mcf_s-1644B</c:v>
                </c:pt>
                <c:pt idx="13">
                  <c:v>605.mcf_s-472B</c:v>
                </c:pt>
                <c:pt idx="14">
                  <c:v>605.mcf_s-484B</c:v>
                </c:pt>
                <c:pt idx="15">
                  <c:v>605.mcf_s-665B</c:v>
                </c:pt>
                <c:pt idx="16">
                  <c:v>605.mcf_s-782B</c:v>
                </c:pt>
                <c:pt idx="17">
                  <c:v>605.mcf_s-994B</c:v>
                </c:pt>
                <c:pt idx="18">
                  <c:v>607.cactuBSSN_s-2421B</c:v>
                </c:pt>
                <c:pt idx="19">
                  <c:v>607.cactuBSSN_s-3477B</c:v>
                </c:pt>
                <c:pt idx="20">
                  <c:v>607.cactuBSSN_s-4004B</c:v>
                </c:pt>
                <c:pt idx="21">
                  <c:v>619.lbm_s-2676B</c:v>
                </c:pt>
                <c:pt idx="22">
                  <c:v>619.lbm_s-2677B</c:v>
                </c:pt>
                <c:pt idx="23">
                  <c:v>619.lbm_s-3766B</c:v>
                </c:pt>
                <c:pt idx="24">
                  <c:v>619.lbm_s-4268B</c:v>
                </c:pt>
                <c:pt idx="25">
                  <c:v>620.omnetpp_s-141B</c:v>
                </c:pt>
                <c:pt idx="26">
                  <c:v>620.omnetpp_s-874B</c:v>
                </c:pt>
                <c:pt idx="27">
                  <c:v>621.wrf_s-6673B</c:v>
                </c:pt>
                <c:pt idx="28">
                  <c:v>621.wrf_s-8065B</c:v>
                </c:pt>
                <c:pt idx="29">
                  <c:v>623.xalancbmk_s-10B</c:v>
                </c:pt>
                <c:pt idx="30">
                  <c:v>623.xalancbmk_s-165B</c:v>
                </c:pt>
                <c:pt idx="31">
                  <c:v>623.xalancbmk_s-202B</c:v>
                </c:pt>
                <c:pt idx="32">
                  <c:v>628.pop2_s-17B</c:v>
                </c:pt>
                <c:pt idx="33">
                  <c:v>641.leela_s-1083B</c:v>
                </c:pt>
                <c:pt idx="34">
                  <c:v>649.fotonik3d_s-10881B</c:v>
                </c:pt>
                <c:pt idx="35">
                  <c:v>649.fotonik3d_s-1176B</c:v>
                </c:pt>
                <c:pt idx="36">
                  <c:v>649.fotonik3d_s-7084B</c:v>
                </c:pt>
                <c:pt idx="37">
                  <c:v>649.fotonik3d_s-8225B</c:v>
                </c:pt>
                <c:pt idx="38">
                  <c:v>654.roms_s-1007B</c:v>
                </c:pt>
                <c:pt idx="39">
                  <c:v>654.roms_s-1070B</c:v>
                </c:pt>
                <c:pt idx="40">
                  <c:v>654.roms_s-1390B</c:v>
                </c:pt>
                <c:pt idx="41">
                  <c:v>654.roms_s-1613B</c:v>
                </c:pt>
                <c:pt idx="42">
                  <c:v>654.roms_s-293B</c:v>
                </c:pt>
                <c:pt idx="43">
                  <c:v>654.roms_s-294B</c:v>
                </c:pt>
                <c:pt idx="44">
                  <c:v>654.roms_s-523B</c:v>
                </c:pt>
                <c:pt idx="45">
                  <c:v>657.xz_s-2302B</c:v>
                </c:pt>
                <c:pt idx="46">
                  <c:v>Mean</c:v>
                </c:pt>
                <c:pt idx="47">
                  <c:v>Geomean</c:v>
                </c:pt>
              </c:strCache>
            </c:strRef>
          </c:cat>
          <c:val>
            <c:numRef>
              <c:f>'prefetch accuracy berti'!$D$2:$D$49</c:f>
              <c:numCache>
                <c:formatCode>General</c:formatCode>
                <c:ptCount val="48"/>
                <c:pt idx="0">
                  <c:v>0</c:v>
                </c:pt>
                <c:pt idx="1">
                  <c:v>67.075172339999995</c:v>
                </c:pt>
                <c:pt idx="2">
                  <c:v>94.293590510000001</c:v>
                </c:pt>
                <c:pt idx="3">
                  <c:v>90.625836469999996</c:v>
                </c:pt>
                <c:pt idx="4">
                  <c:v>91.409563629999994</c:v>
                </c:pt>
                <c:pt idx="5">
                  <c:v>95.156245870000006</c:v>
                </c:pt>
                <c:pt idx="6">
                  <c:v>95.171821840000007</c:v>
                </c:pt>
                <c:pt idx="7">
                  <c:v>92.385051169999997</c:v>
                </c:pt>
                <c:pt idx="8">
                  <c:v>96.129216679999999</c:v>
                </c:pt>
                <c:pt idx="9">
                  <c:v>87.769017259999998</c:v>
                </c:pt>
                <c:pt idx="10">
                  <c:v>66.569767440000007</c:v>
                </c:pt>
                <c:pt idx="11">
                  <c:v>56.617849720000002</c:v>
                </c:pt>
                <c:pt idx="12">
                  <c:v>95.40667981</c:v>
                </c:pt>
                <c:pt idx="13">
                  <c:v>54.344799520000002</c:v>
                </c:pt>
                <c:pt idx="14">
                  <c:v>57.043166300000003</c:v>
                </c:pt>
                <c:pt idx="15">
                  <c:v>95.118860889999993</c:v>
                </c:pt>
                <c:pt idx="16">
                  <c:v>88.644451840000002</c:v>
                </c:pt>
                <c:pt idx="17">
                  <c:v>96.323630750000007</c:v>
                </c:pt>
                <c:pt idx="18">
                  <c:v>23.759478519999998</c:v>
                </c:pt>
                <c:pt idx="19">
                  <c:v>15.93754092</c:v>
                </c:pt>
                <c:pt idx="20">
                  <c:v>35.398054180000003</c:v>
                </c:pt>
                <c:pt idx="21">
                  <c:v>2.9305807509999999</c:v>
                </c:pt>
                <c:pt idx="22">
                  <c:v>8.0984074990000003</c:v>
                </c:pt>
                <c:pt idx="23">
                  <c:v>5.2069115730000002</c:v>
                </c:pt>
                <c:pt idx="24">
                  <c:v>9.060505333</c:v>
                </c:pt>
                <c:pt idx="25">
                  <c:v>48.194708380000002</c:v>
                </c:pt>
                <c:pt idx="26">
                  <c:v>57.10663684</c:v>
                </c:pt>
                <c:pt idx="27">
                  <c:v>77.378091999999995</c:v>
                </c:pt>
                <c:pt idx="28">
                  <c:v>83.939382539999997</c:v>
                </c:pt>
                <c:pt idx="29">
                  <c:v>66.826673510000006</c:v>
                </c:pt>
                <c:pt idx="30">
                  <c:v>91.706742969999993</c:v>
                </c:pt>
                <c:pt idx="31">
                  <c:v>96.476325079999995</c:v>
                </c:pt>
                <c:pt idx="32">
                  <c:v>73.499336159999999</c:v>
                </c:pt>
                <c:pt idx="33">
                  <c:v>49.534045820000003</c:v>
                </c:pt>
                <c:pt idx="34">
                  <c:v>92.527307109999995</c:v>
                </c:pt>
                <c:pt idx="35">
                  <c:v>97.231083949999999</c:v>
                </c:pt>
                <c:pt idx="36">
                  <c:v>92.495898699999998</c:v>
                </c:pt>
                <c:pt idx="37">
                  <c:v>97.227567870000001</c:v>
                </c:pt>
                <c:pt idx="38">
                  <c:v>53.342001779999997</c:v>
                </c:pt>
                <c:pt idx="39">
                  <c:v>57.560967669999997</c:v>
                </c:pt>
                <c:pt idx="40">
                  <c:v>69.000617149999997</c:v>
                </c:pt>
                <c:pt idx="41">
                  <c:v>49.16790365</c:v>
                </c:pt>
                <c:pt idx="42">
                  <c:v>77.983332529999998</c:v>
                </c:pt>
                <c:pt idx="43">
                  <c:v>88.247240270000006</c:v>
                </c:pt>
                <c:pt idx="44">
                  <c:v>63.485566409999997</c:v>
                </c:pt>
                <c:pt idx="45">
                  <c:v>74.785572909999999</c:v>
                </c:pt>
                <c:pt idx="46">
                  <c:v>68.404293420000002</c:v>
                </c:pt>
                <c:pt idx="47">
                  <c:v>56.407242480000001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E1-4232-BEFD-46AD7B73A2B0}"/>
            </c:ext>
          </c:extLst>
        </c:ser>
        <c:ser>
          <c:idx val="3"/>
          <c:order val="3"/>
          <c:tx>
            <c:strRef>
              <c:f>'prefetch accuracy berti'!$E$1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'prefetch accuracy berti'!$A$2:$A$49</c:f>
              <c:strCache>
                <c:ptCount val="48"/>
                <c:pt idx="0">
                  <c:v>Benchmarks</c:v>
                </c:pt>
                <c:pt idx="1">
                  <c:v>600.perlbench_s-570B</c:v>
                </c:pt>
                <c:pt idx="2">
                  <c:v>602.gcc_s-1850B</c:v>
                </c:pt>
                <c:pt idx="3">
                  <c:v>602.gcc_s-2226B</c:v>
                </c:pt>
                <c:pt idx="4">
                  <c:v>602.gcc_s-734B</c:v>
                </c:pt>
                <c:pt idx="5">
                  <c:v>603.bwaves_s-1740B</c:v>
                </c:pt>
                <c:pt idx="6">
                  <c:v>603.bwaves_s-2609B</c:v>
                </c:pt>
                <c:pt idx="7">
                  <c:v>603.bwaves_s-2931B</c:v>
                </c:pt>
                <c:pt idx="8">
                  <c:v>603.bwaves_s-891B</c:v>
                </c:pt>
                <c:pt idx="9">
                  <c:v>605.mcf_s-1152B</c:v>
                </c:pt>
                <c:pt idx="10">
                  <c:v>605.mcf_s-1536B</c:v>
                </c:pt>
                <c:pt idx="11">
                  <c:v>605.mcf_s-1554B</c:v>
                </c:pt>
                <c:pt idx="12">
                  <c:v>605.mcf_s-1644B</c:v>
                </c:pt>
                <c:pt idx="13">
                  <c:v>605.mcf_s-472B</c:v>
                </c:pt>
                <c:pt idx="14">
                  <c:v>605.mcf_s-484B</c:v>
                </c:pt>
                <c:pt idx="15">
                  <c:v>605.mcf_s-665B</c:v>
                </c:pt>
                <c:pt idx="16">
                  <c:v>605.mcf_s-782B</c:v>
                </c:pt>
                <c:pt idx="17">
                  <c:v>605.mcf_s-994B</c:v>
                </c:pt>
                <c:pt idx="18">
                  <c:v>607.cactuBSSN_s-2421B</c:v>
                </c:pt>
                <c:pt idx="19">
                  <c:v>607.cactuBSSN_s-3477B</c:v>
                </c:pt>
                <c:pt idx="20">
                  <c:v>607.cactuBSSN_s-4004B</c:v>
                </c:pt>
                <c:pt idx="21">
                  <c:v>619.lbm_s-2676B</c:v>
                </c:pt>
                <c:pt idx="22">
                  <c:v>619.lbm_s-2677B</c:v>
                </c:pt>
                <c:pt idx="23">
                  <c:v>619.lbm_s-3766B</c:v>
                </c:pt>
                <c:pt idx="24">
                  <c:v>619.lbm_s-4268B</c:v>
                </c:pt>
                <c:pt idx="25">
                  <c:v>620.omnetpp_s-141B</c:v>
                </c:pt>
                <c:pt idx="26">
                  <c:v>620.omnetpp_s-874B</c:v>
                </c:pt>
                <c:pt idx="27">
                  <c:v>621.wrf_s-6673B</c:v>
                </c:pt>
                <c:pt idx="28">
                  <c:v>621.wrf_s-8065B</c:v>
                </c:pt>
                <c:pt idx="29">
                  <c:v>623.xalancbmk_s-10B</c:v>
                </c:pt>
                <c:pt idx="30">
                  <c:v>623.xalancbmk_s-165B</c:v>
                </c:pt>
                <c:pt idx="31">
                  <c:v>623.xalancbmk_s-202B</c:v>
                </c:pt>
                <c:pt idx="32">
                  <c:v>628.pop2_s-17B</c:v>
                </c:pt>
                <c:pt idx="33">
                  <c:v>641.leela_s-1083B</c:v>
                </c:pt>
                <c:pt idx="34">
                  <c:v>649.fotonik3d_s-10881B</c:v>
                </c:pt>
                <c:pt idx="35">
                  <c:v>649.fotonik3d_s-1176B</c:v>
                </c:pt>
                <c:pt idx="36">
                  <c:v>649.fotonik3d_s-7084B</c:v>
                </c:pt>
                <c:pt idx="37">
                  <c:v>649.fotonik3d_s-8225B</c:v>
                </c:pt>
                <c:pt idx="38">
                  <c:v>654.roms_s-1007B</c:v>
                </c:pt>
                <c:pt idx="39">
                  <c:v>654.roms_s-1070B</c:v>
                </c:pt>
                <c:pt idx="40">
                  <c:v>654.roms_s-1390B</c:v>
                </c:pt>
                <c:pt idx="41">
                  <c:v>654.roms_s-1613B</c:v>
                </c:pt>
                <c:pt idx="42">
                  <c:v>654.roms_s-293B</c:v>
                </c:pt>
                <c:pt idx="43">
                  <c:v>654.roms_s-294B</c:v>
                </c:pt>
                <c:pt idx="44">
                  <c:v>654.roms_s-523B</c:v>
                </c:pt>
                <c:pt idx="45">
                  <c:v>657.xz_s-2302B</c:v>
                </c:pt>
                <c:pt idx="46">
                  <c:v>Mean</c:v>
                </c:pt>
                <c:pt idx="47">
                  <c:v>Geomean</c:v>
                </c:pt>
              </c:strCache>
            </c:strRef>
          </c:cat>
          <c:val>
            <c:numRef>
              <c:f>'prefetch accuracy berti'!$E$2:$E$49</c:f>
              <c:numCache>
                <c:formatCode>General</c:formatCode>
                <c:ptCount val="48"/>
                <c:pt idx="0">
                  <c:v>0</c:v>
                </c:pt>
                <c:pt idx="1">
                  <c:v>0.77689025060000005</c:v>
                </c:pt>
                <c:pt idx="2">
                  <c:v>2.3270482160000001</c:v>
                </c:pt>
                <c:pt idx="3">
                  <c:v>4.506844482</c:v>
                </c:pt>
                <c:pt idx="4">
                  <c:v>0.32896545760000001</c:v>
                </c:pt>
                <c:pt idx="5">
                  <c:v>2.2792718160000001</c:v>
                </c:pt>
                <c:pt idx="6">
                  <c:v>2.2621735520000001</c:v>
                </c:pt>
                <c:pt idx="7">
                  <c:v>0.79960901240000004</c:v>
                </c:pt>
                <c:pt idx="8">
                  <c:v>3.6918906069999999</c:v>
                </c:pt>
                <c:pt idx="9">
                  <c:v>9.4458220350000008</c:v>
                </c:pt>
                <c:pt idx="10">
                  <c:v>0.29069767439999999</c:v>
                </c:pt>
                <c:pt idx="11">
                  <c:v>16.120051109999999</c:v>
                </c:pt>
                <c:pt idx="12">
                  <c:v>4.0320242759999996</c:v>
                </c:pt>
                <c:pt idx="13">
                  <c:v>16.449698640000001</c:v>
                </c:pt>
                <c:pt idx="14">
                  <c:v>11.444779349999999</c:v>
                </c:pt>
                <c:pt idx="15">
                  <c:v>3.496511462</c:v>
                </c:pt>
                <c:pt idx="16">
                  <c:v>8.8795432079999994</c:v>
                </c:pt>
                <c:pt idx="17">
                  <c:v>5.5128311139999997E-2</c:v>
                </c:pt>
                <c:pt idx="18">
                  <c:v>8.0306860009999994</c:v>
                </c:pt>
                <c:pt idx="19">
                  <c:v>0</c:v>
                </c:pt>
                <c:pt idx="20">
                  <c:v>5.2113127119999998</c:v>
                </c:pt>
                <c:pt idx="21">
                  <c:v>0.17373974810000001</c:v>
                </c:pt>
                <c:pt idx="22">
                  <c:v>2.338223508</c:v>
                </c:pt>
                <c:pt idx="23">
                  <c:v>0.89153477569999995</c:v>
                </c:pt>
                <c:pt idx="24">
                  <c:v>2.4043069520000002</c:v>
                </c:pt>
                <c:pt idx="25">
                  <c:v>2.923549189E-2</c:v>
                </c:pt>
                <c:pt idx="26">
                  <c:v>0</c:v>
                </c:pt>
                <c:pt idx="27">
                  <c:v>5.401281118</c:v>
                </c:pt>
                <c:pt idx="28">
                  <c:v>3.2787485360000002</c:v>
                </c:pt>
                <c:pt idx="29">
                  <c:v>1.3021952569999999</c:v>
                </c:pt>
                <c:pt idx="30">
                  <c:v>1.5234341490000001E-2</c:v>
                </c:pt>
                <c:pt idx="31">
                  <c:v>0.73984431559999997</c:v>
                </c:pt>
                <c:pt idx="32">
                  <c:v>2.0859484620000002</c:v>
                </c:pt>
                <c:pt idx="33">
                  <c:v>2.7366097250000001</c:v>
                </c:pt>
                <c:pt idx="34">
                  <c:v>0.92757960589999999</c:v>
                </c:pt>
                <c:pt idx="35">
                  <c:v>1.8657406990000001</c:v>
                </c:pt>
                <c:pt idx="36">
                  <c:v>0.97551998129999995</c:v>
                </c:pt>
                <c:pt idx="37">
                  <c:v>1.870919569</c:v>
                </c:pt>
                <c:pt idx="38">
                  <c:v>6.0542962810000001</c:v>
                </c:pt>
                <c:pt idx="39">
                  <c:v>4.4973101550000001</c:v>
                </c:pt>
                <c:pt idx="40">
                  <c:v>4.9238113559999999</c:v>
                </c:pt>
                <c:pt idx="41">
                  <c:v>3.6271749280000001</c:v>
                </c:pt>
                <c:pt idx="42">
                  <c:v>1.3388253919999999</c:v>
                </c:pt>
                <c:pt idx="43">
                  <c:v>1.771857486</c:v>
                </c:pt>
                <c:pt idx="44">
                  <c:v>5.6068806100000002</c:v>
                </c:pt>
                <c:pt idx="45">
                  <c:v>1.649439191E-2</c:v>
                </c:pt>
                <c:pt idx="46">
                  <c:v>3.4511613520000002</c:v>
                </c:pt>
                <c:pt idx="47">
                  <c:v>3.8801813749999998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E1-4232-BEFD-46AD7B73A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Fill</a:t>
                </a: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latency as seen by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prefetcher (cycles)</a:t>
                </a:r>
                <a:endParaRPr lang="en-IN" sz="1000" b="0" i="0" u="none" strike="noStrike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1576286586796079E-2"/>
              <c:y val="7.36512568363723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9897695765872278"/>
          <c:h val="6.9486779737974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'prefetch accuracy berti'!$B$1:$B$2</c:f>
              <c:strCache>
                <c:ptCount val="2"/>
                <c:pt idx="0">
                  <c:v>On-access</c:v>
                </c:pt>
                <c:pt idx="1">
                  <c:v>Timely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'prefetch accuracy berti'!$B$3:$B$48</c:f>
              <c:numCache>
                <c:formatCode>General</c:formatCode>
                <c:ptCount val="46"/>
                <c:pt idx="0">
                  <c:v>70.087336239999999</c:v>
                </c:pt>
                <c:pt idx="1">
                  <c:v>95.220241939999994</c:v>
                </c:pt>
                <c:pt idx="2">
                  <c:v>88.508316309999998</c:v>
                </c:pt>
                <c:pt idx="3">
                  <c:v>92.004955550000005</c:v>
                </c:pt>
                <c:pt idx="4">
                  <c:v>98.054416639999999</c:v>
                </c:pt>
                <c:pt idx="5">
                  <c:v>98.059038650000005</c:v>
                </c:pt>
                <c:pt idx="6">
                  <c:v>99.487778250000005</c:v>
                </c:pt>
                <c:pt idx="7">
                  <c:v>96.457740849999993</c:v>
                </c:pt>
                <c:pt idx="8">
                  <c:v>86.355240309999999</c:v>
                </c:pt>
                <c:pt idx="9">
                  <c:v>51.799480199999998</c:v>
                </c:pt>
                <c:pt idx="10">
                  <c:v>32.45422524</c:v>
                </c:pt>
                <c:pt idx="11">
                  <c:v>96.870265889999999</c:v>
                </c:pt>
                <c:pt idx="12">
                  <c:v>44.915113439999999</c:v>
                </c:pt>
                <c:pt idx="13">
                  <c:v>50.021565789999997</c:v>
                </c:pt>
                <c:pt idx="14">
                  <c:v>95.994232589999996</c:v>
                </c:pt>
                <c:pt idx="15">
                  <c:v>87.106257409999998</c:v>
                </c:pt>
                <c:pt idx="16">
                  <c:v>96.061441509999995</c:v>
                </c:pt>
                <c:pt idx="17">
                  <c:v>5.4417888310000002</c:v>
                </c:pt>
                <c:pt idx="18">
                  <c:v>8.469601677</c:v>
                </c:pt>
                <c:pt idx="19">
                  <c:v>91.479627070000006</c:v>
                </c:pt>
                <c:pt idx="20">
                  <c:v>98.875885460000006</c:v>
                </c:pt>
                <c:pt idx="21">
                  <c:v>94.664051720000003</c:v>
                </c:pt>
                <c:pt idx="22">
                  <c:v>96.626808789999998</c:v>
                </c:pt>
                <c:pt idx="23">
                  <c:v>95.042458519999997</c:v>
                </c:pt>
                <c:pt idx="24">
                  <c:v>48.657757119999999</c:v>
                </c:pt>
                <c:pt idx="25">
                  <c:v>61.769490679999997</c:v>
                </c:pt>
                <c:pt idx="26">
                  <c:v>86.599904609999996</c:v>
                </c:pt>
                <c:pt idx="27">
                  <c:v>90.769263120000005</c:v>
                </c:pt>
                <c:pt idx="28">
                  <c:v>72.631708520000004</c:v>
                </c:pt>
                <c:pt idx="29">
                  <c:v>93.553087930000004</c:v>
                </c:pt>
                <c:pt idx="30">
                  <c:v>96.006732040000003</c:v>
                </c:pt>
                <c:pt idx="31">
                  <c:v>84.335490949999993</c:v>
                </c:pt>
                <c:pt idx="32">
                  <c:v>92.619161559999995</c:v>
                </c:pt>
                <c:pt idx="33">
                  <c:v>95.147367000000003</c:v>
                </c:pt>
                <c:pt idx="34">
                  <c:v>98.628411270000001</c:v>
                </c:pt>
                <c:pt idx="35">
                  <c:v>92.034449589999994</c:v>
                </c:pt>
                <c:pt idx="36">
                  <c:v>98.588235019999999</c:v>
                </c:pt>
                <c:pt idx="37">
                  <c:v>84.761003310000007</c:v>
                </c:pt>
                <c:pt idx="38">
                  <c:v>72.555686080000001</c:v>
                </c:pt>
                <c:pt idx="39">
                  <c:v>83.214580170000005</c:v>
                </c:pt>
                <c:pt idx="40">
                  <c:v>86.467219319999998</c:v>
                </c:pt>
                <c:pt idx="41">
                  <c:v>90.365573999999995</c:v>
                </c:pt>
                <c:pt idx="42">
                  <c:v>88.554946610000002</c:v>
                </c:pt>
                <c:pt idx="43">
                  <c:v>82.340804950000006</c:v>
                </c:pt>
                <c:pt idx="44">
                  <c:v>81.738035260000004</c:v>
                </c:pt>
                <c:pt idx="45">
                  <c:v>81.142150619999995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4-413E-B183-16C2CCDC530F}"/>
            </c:ext>
          </c:extLst>
        </c:ser>
        <c:ser>
          <c:idx val="1"/>
          <c:order val="1"/>
          <c:tx>
            <c:strRef>
              <c:f>'prefetch accuracy berti'!$C$1:$C$2</c:f>
              <c:strCache>
                <c:ptCount val="2"/>
                <c:pt idx="0">
                  <c:v>On-access</c:v>
                </c:pt>
                <c:pt idx="1">
                  <c:v>Late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'prefetch accuracy berti'!$C$3:$C$48</c:f>
              <c:numCache>
                <c:formatCode>General</c:formatCode>
                <c:ptCount val="46"/>
                <c:pt idx="0">
                  <c:v>0.57458055620000004</c:v>
                </c:pt>
                <c:pt idx="1">
                  <c:v>1.9970810290000001</c:v>
                </c:pt>
                <c:pt idx="2">
                  <c:v>7.083897189</c:v>
                </c:pt>
                <c:pt idx="3">
                  <c:v>0.394929005</c:v>
                </c:pt>
                <c:pt idx="4">
                  <c:v>1.90339024</c:v>
                </c:pt>
                <c:pt idx="5">
                  <c:v>1.9104441780000001</c:v>
                </c:pt>
                <c:pt idx="6">
                  <c:v>0.27389485289999999</c:v>
                </c:pt>
                <c:pt idx="7">
                  <c:v>3.5321143880000001</c:v>
                </c:pt>
                <c:pt idx="8">
                  <c:v>13.09388384</c:v>
                </c:pt>
                <c:pt idx="9">
                  <c:v>6.2038383039999999E-2</c:v>
                </c:pt>
                <c:pt idx="10">
                  <c:v>6.8990534879999998</c:v>
                </c:pt>
                <c:pt idx="11">
                  <c:v>2.755285432</c:v>
                </c:pt>
                <c:pt idx="12">
                  <c:v>10.27044066</c:v>
                </c:pt>
                <c:pt idx="13">
                  <c:v>6.5760910350000001</c:v>
                </c:pt>
                <c:pt idx="14">
                  <c:v>3.4070081380000001</c:v>
                </c:pt>
                <c:pt idx="15">
                  <c:v>12.827805700000001</c:v>
                </c:pt>
                <c:pt idx="16">
                  <c:v>6.1414810319999999E-2</c:v>
                </c:pt>
                <c:pt idx="17">
                  <c:v>4.6702983290000004</c:v>
                </c:pt>
                <c:pt idx="18">
                  <c:v>3.0887491260000002</c:v>
                </c:pt>
                <c:pt idx="19">
                  <c:v>0.49205801100000002</c:v>
                </c:pt>
                <c:pt idx="20">
                  <c:v>0.9510562669</c:v>
                </c:pt>
                <c:pt idx="21">
                  <c:v>3.670795494</c:v>
                </c:pt>
                <c:pt idx="22">
                  <c:v>2.4010975650000002</c:v>
                </c:pt>
                <c:pt idx="23">
                  <c:v>3.6503974459999999</c:v>
                </c:pt>
                <c:pt idx="24">
                  <c:v>6.9726902960000003E-2</c:v>
                </c:pt>
                <c:pt idx="25">
                  <c:v>2.502815668E-2</c:v>
                </c:pt>
                <c:pt idx="26">
                  <c:v>5.6075979660000002</c:v>
                </c:pt>
                <c:pt idx="27">
                  <c:v>3.5216334260000002</c:v>
                </c:pt>
                <c:pt idx="28">
                  <c:v>2.5652387989999998</c:v>
                </c:pt>
                <c:pt idx="29">
                  <c:v>4.2239366369999998E-3</c:v>
                </c:pt>
                <c:pt idx="30">
                  <c:v>0.82449453350000002</c:v>
                </c:pt>
                <c:pt idx="31">
                  <c:v>1.5772916690000001</c:v>
                </c:pt>
                <c:pt idx="32">
                  <c:v>1.813898003</c:v>
                </c:pt>
                <c:pt idx="33">
                  <c:v>0.25441361270000001</c:v>
                </c:pt>
                <c:pt idx="34">
                  <c:v>0.79983192849999996</c:v>
                </c:pt>
                <c:pt idx="35">
                  <c:v>1.3613490029999999</c:v>
                </c:pt>
                <c:pt idx="36">
                  <c:v>0.83885821039999997</c:v>
                </c:pt>
                <c:pt idx="37">
                  <c:v>5.9717134700000001</c:v>
                </c:pt>
                <c:pt idx="38">
                  <c:v>2.9549039439999998</c:v>
                </c:pt>
                <c:pt idx="39">
                  <c:v>5.5231654419999998</c:v>
                </c:pt>
                <c:pt idx="40">
                  <c:v>5.5709388190000002</c:v>
                </c:pt>
                <c:pt idx="41">
                  <c:v>1.1179549449999999</c:v>
                </c:pt>
                <c:pt idx="42">
                  <c:v>1.2910666479999999</c:v>
                </c:pt>
                <c:pt idx="43">
                  <c:v>3.9824584430000001</c:v>
                </c:pt>
                <c:pt idx="44">
                  <c:v>0.83123425689999997</c:v>
                </c:pt>
                <c:pt idx="45">
                  <c:v>3.0901072730000001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4-413E-B183-16C2CCDC530F}"/>
            </c:ext>
          </c:extLst>
        </c:ser>
        <c:ser>
          <c:idx val="2"/>
          <c:order val="2"/>
          <c:tx>
            <c:strRef>
              <c:f>'prefetch accuracy berti'!$D$1:$D$2</c:f>
              <c:strCache>
                <c:ptCount val="2"/>
                <c:pt idx="0">
                  <c:v>On-commit</c:v>
                </c:pt>
                <c:pt idx="1">
                  <c:v>Timely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'prefetch accuracy berti'!$D$3:$D$48</c:f>
              <c:numCache>
                <c:formatCode>General</c:formatCode>
                <c:ptCount val="46"/>
                <c:pt idx="0">
                  <c:v>67.075172339999995</c:v>
                </c:pt>
                <c:pt idx="1">
                  <c:v>94.293590510000001</c:v>
                </c:pt>
                <c:pt idx="2">
                  <c:v>90.625836469999996</c:v>
                </c:pt>
                <c:pt idx="3">
                  <c:v>91.409563629999994</c:v>
                </c:pt>
                <c:pt idx="4">
                  <c:v>95.156245870000006</c:v>
                </c:pt>
                <c:pt idx="5">
                  <c:v>95.171821840000007</c:v>
                </c:pt>
                <c:pt idx="6">
                  <c:v>92.385051169999997</c:v>
                </c:pt>
                <c:pt idx="7">
                  <c:v>96.129216679999999</c:v>
                </c:pt>
                <c:pt idx="8">
                  <c:v>87.769017259999998</c:v>
                </c:pt>
                <c:pt idx="9">
                  <c:v>66.569767440000007</c:v>
                </c:pt>
                <c:pt idx="10">
                  <c:v>56.617849720000002</c:v>
                </c:pt>
                <c:pt idx="11">
                  <c:v>95.40667981</c:v>
                </c:pt>
                <c:pt idx="12">
                  <c:v>54.344799520000002</c:v>
                </c:pt>
                <c:pt idx="13">
                  <c:v>57.043166300000003</c:v>
                </c:pt>
                <c:pt idx="14">
                  <c:v>95.118860889999993</c:v>
                </c:pt>
                <c:pt idx="15">
                  <c:v>88.644451840000002</c:v>
                </c:pt>
                <c:pt idx="16">
                  <c:v>96.323630750000007</c:v>
                </c:pt>
                <c:pt idx="17">
                  <c:v>23.759478519999998</c:v>
                </c:pt>
                <c:pt idx="18">
                  <c:v>15.93754092</c:v>
                </c:pt>
                <c:pt idx="19">
                  <c:v>35.398054180000003</c:v>
                </c:pt>
                <c:pt idx="20">
                  <c:v>2.9305807509999999</c:v>
                </c:pt>
                <c:pt idx="21">
                  <c:v>8.0984074990000003</c:v>
                </c:pt>
                <c:pt idx="22">
                  <c:v>5.2069115730000002</c:v>
                </c:pt>
                <c:pt idx="23">
                  <c:v>9.060505333</c:v>
                </c:pt>
                <c:pt idx="24">
                  <c:v>48.194708380000002</c:v>
                </c:pt>
                <c:pt idx="25">
                  <c:v>57.10663684</c:v>
                </c:pt>
                <c:pt idx="26">
                  <c:v>77.378091999999995</c:v>
                </c:pt>
                <c:pt idx="27">
                  <c:v>83.939382539999997</c:v>
                </c:pt>
                <c:pt idx="28">
                  <c:v>66.826673510000006</c:v>
                </c:pt>
                <c:pt idx="29">
                  <c:v>91.706742969999993</c:v>
                </c:pt>
                <c:pt idx="30">
                  <c:v>96.476325079999995</c:v>
                </c:pt>
                <c:pt idx="31">
                  <c:v>73.499336159999999</c:v>
                </c:pt>
                <c:pt idx="32">
                  <c:v>49.534045820000003</c:v>
                </c:pt>
                <c:pt idx="33">
                  <c:v>92.527307109999995</c:v>
                </c:pt>
                <c:pt idx="34">
                  <c:v>97.231083949999999</c:v>
                </c:pt>
                <c:pt idx="35">
                  <c:v>92.495898699999998</c:v>
                </c:pt>
                <c:pt idx="36">
                  <c:v>97.227567870000001</c:v>
                </c:pt>
                <c:pt idx="37">
                  <c:v>53.342001779999997</c:v>
                </c:pt>
                <c:pt idx="38">
                  <c:v>57.560967669999997</c:v>
                </c:pt>
                <c:pt idx="39">
                  <c:v>69.000617149999997</c:v>
                </c:pt>
                <c:pt idx="40">
                  <c:v>49.16790365</c:v>
                </c:pt>
                <c:pt idx="41">
                  <c:v>77.983332529999998</c:v>
                </c:pt>
                <c:pt idx="42">
                  <c:v>88.247240270000006</c:v>
                </c:pt>
                <c:pt idx="43">
                  <c:v>63.485566409999997</c:v>
                </c:pt>
                <c:pt idx="44">
                  <c:v>74.785572909999999</c:v>
                </c:pt>
                <c:pt idx="45">
                  <c:v>68.404293420000002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F4-413E-B183-16C2CCDC530F}"/>
            </c:ext>
          </c:extLst>
        </c:ser>
        <c:ser>
          <c:idx val="3"/>
          <c:order val="3"/>
          <c:tx>
            <c:strRef>
              <c:f>'prefetch accuracy berti'!$E$1:$E$2</c:f>
              <c:strCache>
                <c:ptCount val="2"/>
                <c:pt idx="0">
                  <c:v>On-commit</c:v>
                </c:pt>
                <c:pt idx="1">
                  <c:v>Late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'prefetch accuracy berti'!$E$3:$E$48</c:f>
              <c:numCache>
                <c:formatCode>General</c:formatCode>
                <c:ptCount val="46"/>
                <c:pt idx="0">
                  <c:v>0.77689025060000005</c:v>
                </c:pt>
                <c:pt idx="1">
                  <c:v>2.3270482160000001</c:v>
                </c:pt>
                <c:pt idx="2">
                  <c:v>4.506844482</c:v>
                </c:pt>
                <c:pt idx="3">
                  <c:v>0.32896545760000001</c:v>
                </c:pt>
                <c:pt idx="4">
                  <c:v>2.2792718160000001</c:v>
                </c:pt>
                <c:pt idx="5">
                  <c:v>2.2621735520000001</c:v>
                </c:pt>
                <c:pt idx="6">
                  <c:v>0.79960901240000004</c:v>
                </c:pt>
                <c:pt idx="7">
                  <c:v>3.6918906069999999</c:v>
                </c:pt>
                <c:pt idx="8">
                  <c:v>9.4458220350000008</c:v>
                </c:pt>
                <c:pt idx="9">
                  <c:v>0.29069767439999999</c:v>
                </c:pt>
                <c:pt idx="10">
                  <c:v>16.120051109999999</c:v>
                </c:pt>
                <c:pt idx="11">
                  <c:v>4.0320242759999996</c:v>
                </c:pt>
                <c:pt idx="12">
                  <c:v>16.449698640000001</c:v>
                </c:pt>
                <c:pt idx="13">
                  <c:v>11.444779349999999</c:v>
                </c:pt>
                <c:pt idx="14">
                  <c:v>3.496511462</c:v>
                </c:pt>
                <c:pt idx="15">
                  <c:v>8.8795432079999994</c:v>
                </c:pt>
                <c:pt idx="16">
                  <c:v>5.5128311139999997E-2</c:v>
                </c:pt>
                <c:pt idx="17">
                  <c:v>8.0306860009999994</c:v>
                </c:pt>
                <c:pt idx="18">
                  <c:v>0</c:v>
                </c:pt>
                <c:pt idx="19">
                  <c:v>5.2113127119999998</c:v>
                </c:pt>
                <c:pt idx="20">
                  <c:v>0.17373974810000001</c:v>
                </c:pt>
                <c:pt idx="21">
                  <c:v>2.338223508</c:v>
                </c:pt>
                <c:pt idx="22">
                  <c:v>0.89153477569999995</c:v>
                </c:pt>
                <c:pt idx="23">
                  <c:v>2.4043069520000002</c:v>
                </c:pt>
                <c:pt idx="24">
                  <c:v>2.923549189E-2</c:v>
                </c:pt>
                <c:pt idx="25">
                  <c:v>0</c:v>
                </c:pt>
                <c:pt idx="26">
                  <c:v>5.401281118</c:v>
                </c:pt>
                <c:pt idx="27">
                  <c:v>3.2787485360000002</c:v>
                </c:pt>
                <c:pt idx="28">
                  <c:v>1.3021952569999999</c:v>
                </c:pt>
                <c:pt idx="29">
                  <c:v>1.5234341490000001E-2</c:v>
                </c:pt>
                <c:pt idx="30">
                  <c:v>0.73984431559999997</c:v>
                </c:pt>
                <c:pt idx="31">
                  <c:v>2.0859484620000002</c:v>
                </c:pt>
                <c:pt idx="32">
                  <c:v>2.7366097250000001</c:v>
                </c:pt>
                <c:pt idx="33">
                  <c:v>0.92757960589999999</c:v>
                </c:pt>
                <c:pt idx="34">
                  <c:v>1.8657406990000001</c:v>
                </c:pt>
                <c:pt idx="35">
                  <c:v>0.97551998129999995</c:v>
                </c:pt>
                <c:pt idx="36">
                  <c:v>1.870919569</c:v>
                </c:pt>
                <c:pt idx="37">
                  <c:v>6.0542962810000001</c:v>
                </c:pt>
                <c:pt idx="38">
                  <c:v>4.4973101550000001</c:v>
                </c:pt>
                <c:pt idx="39">
                  <c:v>4.9238113559999999</c:v>
                </c:pt>
                <c:pt idx="40">
                  <c:v>3.6271749280000001</c:v>
                </c:pt>
                <c:pt idx="41">
                  <c:v>1.3388253919999999</c:v>
                </c:pt>
                <c:pt idx="42">
                  <c:v>1.771857486</c:v>
                </c:pt>
                <c:pt idx="43">
                  <c:v>5.6068806100000002</c:v>
                </c:pt>
                <c:pt idx="44">
                  <c:v>1.649439191E-2</c:v>
                </c:pt>
                <c:pt idx="45">
                  <c:v>3.4511613520000002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F4-413E-B183-16C2CCDC5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4123488"/>
        <c:axId val="1012990672"/>
      </c:barChart>
      <c:catAx>
        <c:axId val="12441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90672"/>
        <c:crosses val="autoZero"/>
        <c:auto val="1"/>
        <c:lblAlgn val="ctr"/>
        <c:lblOffset val="100"/>
        <c:noMultiLvlLbl val="0"/>
      </c:catAx>
      <c:valAx>
        <c:axId val="10129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'fill latency prefetcher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'fill latency prefetcher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'fill latency prefetcher berti'!$B$2:$B$47</c:f>
              <c:numCache>
                <c:formatCode>General</c:formatCode>
                <c:ptCount val="46"/>
                <c:pt idx="0">
                  <c:v>0</c:v>
                </c:pt>
                <c:pt idx="1">
                  <c:v>24.6996</c:v>
                </c:pt>
                <c:pt idx="2">
                  <c:v>131.36000000000001</c:v>
                </c:pt>
                <c:pt idx="3">
                  <c:v>37.002800000000001</c:v>
                </c:pt>
                <c:pt idx="4">
                  <c:v>157.89699999999999</c:v>
                </c:pt>
                <c:pt idx="5">
                  <c:v>158.40799999999999</c:v>
                </c:pt>
                <c:pt idx="6">
                  <c:v>107.17</c:v>
                </c:pt>
                <c:pt idx="7">
                  <c:v>188.59299999999999</c:v>
                </c:pt>
                <c:pt idx="8">
                  <c:v>68.616399999999999</c:v>
                </c:pt>
                <c:pt idx="9">
                  <c:v>100.41800000000001</c:v>
                </c:pt>
                <c:pt idx="10">
                  <c:v>191.75299999999999</c:v>
                </c:pt>
                <c:pt idx="11">
                  <c:v>88.635199999999998</c:v>
                </c:pt>
                <c:pt idx="12">
                  <c:v>169.81200000000001</c:v>
                </c:pt>
                <c:pt idx="13">
                  <c:v>167.04</c:v>
                </c:pt>
                <c:pt idx="14">
                  <c:v>55.342500000000001</c:v>
                </c:pt>
                <c:pt idx="15">
                  <c:v>93.396900000000002</c:v>
                </c:pt>
                <c:pt idx="16">
                  <c:v>89.682299999999998</c:v>
                </c:pt>
                <c:pt idx="17">
                  <c:v>28.788599999999999</c:v>
                </c:pt>
                <c:pt idx="18">
                  <c:v>17.764199999999999</c:v>
                </c:pt>
                <c:pt idx="19">
                  <c:v>17.857700000000001</c:v>
                </c:pt>
                <c:pt idx="20">
                  <c:v>117.20699999999999</c:v>
                </c:pt>
                <c:pt idx="21">
                  <c:v>167.45099999999999</c:v>
                </c:pt>
                <c:pt idx="22">
                  <c:v>157.16300000000001</c:v>
                </c:pt>
                <c:pt idx="23">
                  <c:v>167.40600000000001</c:v>
                </c:pt>
                <c:pt idx="24">
                  <c:v>111.584</c:v>
                </c:pt>
                <c:pt idx="25">
                  <c:v>100.959</c:v>
                </c:pt>
                <c:pt idx="26">
                  <c:v>139.15600000000001</c:v>
                </c:pt>
                <c:pt idx="27">
                  <c:v>125.72199999999999</c:v>
                </c:pt>
                <c:pt idx="28">
                  <c:v>137.85400000000001</c:v>
                </c:pt>
                <c:pt idx="29">
                  <c:v>34.1449</c:v>
                </c:pt>
                <c:pt idx="30">
                  <c:v>154.91499999999999</c:v>
                </c:pt>
                <c:pt idx="31">
                  <c:v>34.029699999999998</c:v>
                </c:pt>
                <c:pt idx="32">
                  <c:v>39.767800000000001</c:v>
                </c:pt>
                <c:pt idx="33">
                  <c:v>105.369</c:v>
                </c:pt>
                <c:pt idx="34">
                  <c:v>145.93799999999999</c:v>
                </c:pt>
                <c:pt idx="35">
                  <c:v>220.715</c:v>
                </c:pt>
                <c:pt idx="36">
                  <c:v>145.54900000000001</c:v>
                </c:pt>
                <c:pt idx="37">
                  <c:v>249.76300000000001</c:v>
                </c:pt>
                <c:pt idx="38">
                  <c:v>244.31</c:v>
                </c:pt>
                <c:pt idx="39">
                  <c:v>181.476</c:v>
                </c:pt>
                <c:pt idx="40">
                  <c:v>287.25599999999997</c:v>
                </c:pt>
                <c:pt idx="41">
                  <c:v>117.16</c:v>
                </c:pt>
                <c:pt idx="42">
                  <c:v>120.76600000000001</c:v>
                </c:pt>
                <c:pt idx="43">
                  <c:v>215.90899999999999</c:v>
                </c:pt>
                <c:pt idx="44">
                  <c:v>51.792000000000002</c:v>
                </c:pt>
                <c:pt idx="45">
                  <c:v>123.1217778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E-4854-86DB-4A3CA6ED5291}"/>
            </c:ext>
          </c:extLst>
        </c:ser>
        <c:ser>
          <c:idx val="1"/>
          <c:order val="1"/>
          <c:tx>
            <c:strRef>
              <c:f>'fill latency prefetcher berti'!$C$1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'fill latency prefetcher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'fill latency prefetcher berti'!$C$2:$C$47</c:f>
              <c:numCache>
                <c:formatCode>General</c:formatCode>
                <c:ptCount val="46"/>
                <c:pt idx="0">
                  <c:v>12.6584</c:v>
                </c:pt>
                <c:pt idx="1">
                  <c:v>5.2496499999999999</c:v>
                </c:pt>
                <c:pt idx="2">
                  <c:v>8.9044799999999995</c:v>
                </c:pt>
                <c:pt idx="3">
                  <c:v>5.7073400000000003</c:v>
                </c:pt>
                <c:pt idx="4">
                  <c:v>49.174799999999998</c:v>
                </c:pt>
                <c:pt idx="5">
                  <c:v>49.2226</c:v>
                </c:pt>
                <c:pt idx="6">
                  <c:v>98.637500000000003</c:v>
                </c:pt>
                <c:pt idx="7">
                  <c:v>4.3900699999999997</c:v>
                </c:pt>
                <c:pt idx="8">
                  <c:v>10.561999999999999</c:v>
                </c:pt>
                <c:pt idx="9">
                  <c:v>6.3059799999999999</c:v>
                </c:pt>
                <c:pt idx="10">
                  <c:v>11.4747</c:v>
                </c:pt>
                <c:pt idx="11">
                  <c:v>834.25199999999995</c:v>
                </c:pt>
                <c:pt idx="12">
                  <c:v>12.610200000000001</c:v>
                </c:pt>
                <c:pt idx="13">
                  <c:v>19.129899999999999</c:v>
                </c:pt>
                <c:pt idx="14">
                  <c:v>14.0275</c:v>
                </c:pt>
                <c:pt idx="15">
                  <c:v>9.7120999999999995</c:v>
                </c:pt>
                <c:pt idx="16">
                  <c:v>6.4884300000000001</c:v>
                </c:pt>
                <c:pt idx="17">
                  <c:v>10.428699999999999</c:v>
                </c:pt>
                <c:pt idx="18">
                  <c:v>19.530799999999999</c:v>
                </c:pt>
                <c:pt idx="19">
                  <c:v>19.299700000000001</c:v>
                </c:pt>
                <c:pt idx="20">
                  <c:v>208.149</c:v>
                </c:pt>
                <c:pt idx="21">
                  <c:v>244.69</c:v>
                </c:pt>
                <c:pt idx="22">
                  <c:v>227.16499999999999</c:v>
                </c:pt>
                <c:pt idx="23">
                  <c:v>240.624</c:v>
                </c:pt>
                <c:pt idx="24">
                  <c:v>25.138200000000001</c:v>
                </c:pt>
                <c:pt idx="25">
                  <c:v>21.572199999999999</c:v>
                </c:pt>
                <c:pt idx="26">
                  <c:v>47.904699999999998</c:v>
                </c:pt>
                <c:pt idx="27">
                  <c:v>53.345500000000001</c:v>
                </c:pt>
                <c:pt idx="28">
                  <c:v>7.1814499999999999</c:v>
                </c:pt>
                <c:pt idx="29">
                  <c:v>6.5938299999999996</c:v>
                </c:pt>
                <c:pt idx="30">
                  <c:v>4.9968599999999999</c:v>
                </c:pt>
                <c:pt idx="31">
                  <c:v>27.583100000000002</c:v>
                </c:pt>
                <c:pt idx="32">
                  <c:v>50.6295</c:v>
                </c:pt>
                <c:pt idx="33">
                  <c:v>11.562200000000001</c:v>
                </c:pt>
                <c:pt idx="34">
                  <c:v>5.58047</c:v>
                </c:pt>
                <c:pt idx="35">
                  <c:v>5.89283</c:v>
                </c:pt>
                <c:pt idx="36">
                  <c:v>5.8992699999999996</c:v>
                </c:pt>
                <c:pt idx="37">
                  <c:v>89.800600000000003</c:v>
                </c:pt>
                <c:pt idx="38">
                  <c:v>196.13800000000001</c:v>
                </c:pt>
                <c:pt idx="39">
                  <c:v>106.764</c:v>
                </c:pt>
                <c:pt idx="40">
                  <c:v>21.078499999999998</c:v>
                </c:pt>
                <c:pt idx="41">
                  <c:v>48.485999999999997</c:v>
                </c:pt>
                <c:pt idx="42">
                  <c:v>29.069700000000001</c:v>
                </c:pt>
                <c:pt idx="43">
                  <c:v>211.91</c:v>
                </c:pt>
                <c:pt idx="44">
                  <c:v>12.052899999999999</c:v>
                </c:pt>
                <c:pt idx="45">
                  <c:v>69.279436889999999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E-4854-86DB-4A3CA6ED5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Fill</a:t>
                </a: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latency as seen by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prefetcher (cycles)</a:t>
                </a:r>
                <a:endParaRPr lang="en-IN" sz="1000" b="0" i="0" u="none" strike="noStrike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1576286586796079E-2"/>
              <c:y val="7.36512568363723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6889144066902437"/>
          <c:h val="7.063833088531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2596153846154"/>
          <c:y val="6.586198431371143E-2"/>
          <c:w val="0.68965555555555558"/>
          <c:h val="0.6488944875794484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'Overall plots'!$A$3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4"/>
              <c:layout>
                <c:manualLayout>
                  <c:x val="-9.9500275065756255E-17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A2-4F5F-8C2F-4AA4F5D3D619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plots'!$B$2:$F$2</c:f>
              <c:strCache>
                <c:ptCount val="5"/>
                <c:pt idx="0">
                  <c:v>IP-Stride</c:v>
                </c:pt>
                <c:pt idx="1">
                  <c:v>IPCP</c:v>
                </c:pt>
                <c:pt idx="2">
                  <c:v>Bingo</c:v>
                </c:pt>
                <c:pt idx="3">
                  <c:v>SPP+PPF</c:v>
                </c:pt>
                <c:pt idx="4">
                  <c:v>Berti</c:v>
                </c:pt>
              </c:strCache>
            </c:strRef>
          </c:cat>
          <c:val>
            <c:numRef>
              <c:f>'Overall plots'!$B$3:$F$3</c:f>
              <c:numCache>
                <c:formatCode>General</c:formatCode>
                <c:ptCount val="5"/>
                <c:pt idx="0">
                  <c:v>1.287273114</c:v>
                </c:pt>
                <c:pt idx="1">
                  <c:v>1.326150902</c:v>
                </c:pt>
                <c:pt idx="2">
                  <c:v>1.36201544</c:v>
                </c:pt>
                <c:pt idx="3">
                  <c:v>1.3880523650000001</c:v>
                </c:pt>
                <c:pt idx="4">
                  <c:v>1.3606892639999999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4-46B7-803F-3D37F7F2BBC3}"/>
            </c:ext>
          </c:extLst>
        </c:ser>
        <c:ser>
          <c:idx val="4"/>
          <c:order val="1"/>
          <c:tx>
            <c:strRef>
              <c:f>'Overall plots'!$A$4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106976896539908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74-46B7-803F-3D37F7F2BBC3}"/>
                </c:ext>
              </c:extLst>
            </c:dLbl>
            <c:dLbl>
              <c:idx val="1"/>
              <c:layout>
                <c:manualLayout>
                  <c:x val="1.271538461538461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74-46B7-803F-3D37F7F2BBC3}"/>
                </c:ext>
              </c:extLst>
            </c:dLbl>
            <c:dLbl>
              <c:idx val="2"/>
              <c:layout>
                <c:manualLayout>
                  <c:x val="1.52910256410256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74-46B7-803F-3D37F7F2BBC3}"/>
                </c:ext>
              </c:extLst>
            </c:dLbl>
            <c:dLbl>
              <c:idx val="3"/>
              <c:layout>
                <c:manualLayout>
                  <c:x val="8.141025641025541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A2-4F5F-8C2F-4AA4F5D3D619}"/>
                </c:ext>
              </c:extLst>
            </c:dLbl>
            <c:dLbl>
              <c:idx val="4"/>
              <c:layout>
                <c:manualLayout>
                  <c:x val="1.085470085470085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A2-4F5F-8C2F-4AA4F5D3D619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plots'!$B$2:$F$2</c:f>
              <c:strCache>
                <c:ptCount val="5"/>
                <c:pt idx="0">
                  <c:v>IP-Stride</c:v>
                </c:pt>
                <c:pt idx="1">
                  <c:v>IPCP</c:v>
                </c:pt>
                <c:pt idx="2">
                  <c:v>Bingo</c:v>
                </c:pt>
                <c:pt idx="3">
                  <c:v>SPP+PPF</c:v>
                </c:pt>
                <c:pt idx="4">
                  <c:v>Berti</c:v>
                </c:pt>
              </c:strCache>
            </c:strRef>
          </c:cat>
          <c:val>
            <c:numRef>
              <c:f>'Overall plots'!$B$4:$F$4</c:f>
              <c:numCache>
                <c:formatCode>General</c:formatCode>
                <c:ptCount val="5"/>
                <c:pt idx="0">
                  <c:v>1.2465143299999999</c:v>
                </c:pt>
                <c:pt idx="1">
                  <c:v>1.3025173109999999</c:v>
                </c:pt>
                <c:pt idx="2">
                  <c:v>1.0000056799999999</c:v>
                </c:pt>
                <c:pt idx="3">
                  <c:v>1.0499728930000001</c:v>
                </c:pt>
                <c:pt idx="4">
                  <c:v>1.3349497619999999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74-46B7-803F-3D37F7F2BB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.5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Speedup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5.3002136752136754E-2"/>
              <c:y val="0.27597044799280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85821839"/>
        <c:crosses val="autoZero"/>
        <c:crossBetween val="between"/>
        <c:maj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9422564102564099"/>
          <c:y val="5.8477587270914524E-2"/>
          <c:w val="0.35092606837606843"/>
          <c:h val="9.4916594214169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'Overall plots'!$A$3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'Overall plots'!$G$2:$I$2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'Overall plots'!$G$3:$I$3</c:f>
              <c:numCache>
                <c:formatCode>General</c:formatCode>
                <c:ptCount val="3"/>
                <c:pt idx="0">
                  <c:v>81.27451499</c:v>
                </c:pt>
                <c:pt idx="1">
                  <c:v>65.930020290000002</c:v>
                </c:pt>
                <c:pt idx="2">
                  <c:v>84.23225789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7-43B7-8A71-D673DED3CD45}"/>
            </c:ext>
          </c:extLst>
        </c:ser>
        <c:ser>
          <c:idx val="4"/>
          <c:order val="1"/>
          <c:tx>
            <c:strRef>
              <c:f>'Overall plots'!$A$4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'Overall plots'!$G$2:$I$2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'Overall plots'!$G$4:$I$4</c:f>
              <c:numCache>
                <c:formatCode>General</c:formatCode>
                <c:ptCount val="3"/>
                <c:pt idx="0">
                  <c:v>66.657762590000004</c:v>
                </c:pt>
                <c:pt idx="1">
                  <c:v>49.594090309999999</c:v>
                </c:pt>
                <c:pt idx="2">
                  <c:v>71.855454780000002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A7-43B7-8A71-D673DED3CD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Prefetch accuracy (%)</a:t>
                </a:r>
                <a:endParaRPr lang="en-IN" sz="10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540765210631456"/>
          <c:y val="4.0271614729108299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'Accuracy berti 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'Accuracy berti 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'Accuracy berti '!$B$2:$B$47</c:f>
              <c:numCache>
                <c:formatCode>General</c:formatCode>
                <c:ptCount val="46"/>
                <c:pt idx="0">
                  <c:v>70.6619168</c:v>
                </c:pt>
                <c:pt idx="1">
                  <c:v>97.217322969999998</c:v>
                </c:pt>
                <c:pt idx="2">
                  <c:v>95.5922135</c:v>
                </c:pt>
                <c:pt idx="3">
                  <c:v>92.399884549999996</c:v>
                </c:pt>
                <c:pt idx="4">
                  <c:v>99.957806880000007</c:v>
                </c:pt>
                <c:pt idx="5">
                  <c:v>99.969482830000004</c:v>
                </c:pt>
                <c:pt idx="6">
                  <c:v>99.761673099999996</c:v>
                </c:pt>
                <c:pt idx="7">
                  <c:v>99.989855239999997</c:v>
                </c:pt>
                <c:pt idx="8">
                  <c:v>99.449124139999995</c:v>
                </c:pt>
                <c:pt idx="9">
                  <c:v>51.861518580000002</c:v>
                </c:pt>
                <c:pt idx="10">
                  <c:v>39.35327873</c:v>
                </c:pt>
                <c:pt idx="11">
                  <c:v>99.62555132</c:v>
                </c:pt>
                <c:pt idx="12">
                  <c:v>55.185554099999997</c:v>
                </c:pt>
                <c:pt idx="13">
                  <c:v>56.597656819999997</c:v>
                </c:pt>
                <c:pt idx="14">
                  <c:v>99.401240729999998</c:v>
                </c:pt>
                <c:pt idx="15">
                  <c:v>99.934063109999997</c:v>
                </c:pt>
                <c:pt idx="16">
                  <c:v>96.122856319999997</c:v>
                </c:pt>
                <c:pt idx="17">
                  <c:v>10.11208716</c:v>
                </c:pt>
                <c:pt idx="18">
                  <c:v>11.558350799999999</c:v>
                </c:pt>
                <c:pt idx="19">
                  <c:v>91.97168508</c:v>
                </c:pt>
                <c:pt idx="20">
                  <c:v>99.826941730000001</c:v>
                </c:pt>
                <c:pt idx="21">
                  <c:v>98.33484722</c:v>
                </c:pt>
                <c:pt idx="22">
                  <c:v>99.027906349999995</c:v>
                </c:pt>
                <c:pt idx="23">
                  <c:v>98.692855969999997</c:v>
                </c:pt>
                <c:pt idx="24">
                  <c:v>48.727484019999999</c:v>
                </c:pt>
                <c:pt idx="25">
                  <c:v>61.794518830000001</c:v>
                </c:pt>
                <c:pt idx="26">
                  <c:v>92.207502570000003</c:v>
                </c:pt>
                <c:pt idx="27">
                  <c:v>94.290896540000006</c:v>
                </c:pt>
                <c:pt idx="28">
                  <c:v>75.196947320000007</c:v>
                </c:pt>
                <c:pt idx="29">
                  <c:v>93.557311870000007</c:v>
                </c:pt>
                <c:pt idx="30">
                  <c:v>96.831226580000006</c:v>
                </c:pt>
                <c:pt idx="31">
                  <c:v>85.912782620000002</c:v>
                </c:pt>
                <c:pt idx="32">
                  <c:v>94.433059560000004</c:v>
                </c:pt>
                <c:pt idx="33">
                  <c:v>95.401780610000003</c:v>
                </c:pt>
                <c:pt idx="34">
                  <c:v>99.428243199999997</c:v>
                </c:pt>
                <c:pt idx="35">
                  <c:v>93.395798600000006</c:v>
                </c:pt>
                <c:pt idx="36">
                  <c:v>99.427093229999997</c:v>
                </c:pt>
                <c:pt idx="37">
                  <c:v>90.732716780000004</c:v>
                </c:pt>
                <c:pt idx="38">
                  <c:v>75.510590019999995</c:v>
                </c:pt>
                <c:pt idx="39">
                  <c:v>88.737745610000005</c:v>
                </c:pt>
                <c:pt idx="40">
                  <c:v>92.038158139999993</c:v>
                </c:pt>
                <c:pt idx="41">
                  <c:v>91.483528939999999</c:v>
                </c:pt>
                <c:pt idx="42">
                  <c:v>89.846013249999999</c:v>
                </c:pt>
                <c:pt idx="43">
                  <c:v>86.323263389999994</c:v>
                </c:pt>
                <c:pt idx="44">
                  <c:v>82.569269520000006</c:v>
                </c:pt>
                <c:pt idx="45">
                  <c:v>84.23225789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9-44FF-B920-B3D7BFB8486F}"/>
            </c:ext>
          </c:extLst>
        </c:ser>
        <c:ser>
          <c:idx val="1"/>
          <c:order val="1"/>
          <c:tx>
            <c:strRef>
              <c:f>'Accuracy berti 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'Accuracy berti 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'Accuracy berti '!$C$2:$C$47</c:f>
              <c:numCache>
                <c:formatCode>General</c:formatCode>
                <c:ptCount val="46"/>
                <c:pt idx="0">
                  <c:v>67.852062590000003</c:v>
                </c:pt>
                <c:pt idx="1">
                  <c:v>96.620638729999996</c:v>
                </c:pt>
                <c:pt idx="2">
                  <c:v>95.132680949999994</c:v>
                </c:pt>
                <c:pt idx="3">
                  <c:v>91.73852909</c:v>
                </c:pt>
                <c:pt idx="4">
                  <c:v>97.435517680000004</c:v>
                </c:pt>
                <c:pt idx="5">
                  <c:v>97.433995390000007</c:v>
                </c:pt>
                <c:pt idx="6">
                  <c:v>93.184660179999995</c:v>
                </c:pt>
                <c:pt idx="7">
                  <c:v>99.82110729</c:v>
                </c:pt>
                <c:pt idx="8">
                  <c:v>97.214839299999994</c:v>
                </c:pt>
                <c:pt idx="9">
                  <c:v>66.860465120000001</c:v>
                </c:pt>
                <c:pt idx="10">
                  <c:v>72.737900830000001</c:v>
                </c:pt>
                <c:pt idx="11">
                  <c:v>99.438704079999994</c:v>
                </c:pt>
                <c:pt idx="12">
                  <c:v>70.794498160000003</c:v>
                </c:pt>
                <c:pt idx="13">
                  <c:v>68.487945659999994</c:v>
                </c:pt>
                <c:pt idx="14">
                  <c:v>98.615372350000001</c:v>
                </c:pt>
                <c:pt idx="15">
                  <c:v>97.523995040000003</c:v>
                </c:pt>
                <c:pt idx="16">
                  <c:v>96.378759059999993</c:v>
                </c:pt>
                <c:pt idx="17">
                  <c:v>31.790164520000001</c:v>
                </c:pt>
                <c:pt idx="18">
                  <c:v>15.93754092</c:v>
                </c:pt>
                <c:pt idx="19">
                  <c:v>40.609366889999997</c:v>
                </c:pt>
                <c:pt idx="20">
                  <c:v>3.104320499</c:v>
                </c:pt>
                <c:pt idx="21">
                  <c:v>10.436631009999999</c:v>
                </c:pt>
                <c:pt idx="22">
                  <c:v>6.0984463480000004</c:v>
                </c:pt>
                <c:pt idx="23">
                  <c:v>11.46481228</c:v>
                </c:pt>
                <c:pt idx="24">
                  <c:v>48.223943869999999</c:v>
                </c:pt>
                <c:pt idx="25">
                  <c:v>57.10663684</c:v>
                </c:pt>
                <c:pt idx="26">
                  <c:v>82.779373109999995</c:v>
                </c:pt>
                <c:pt idx="27">
                  <c:v>87.218131080000006</c:v>
                </c:pt>
                <c:pt idx="28">
                  <c:v>68.128868769999997</c:v>
                </c:pt>
                <c:pt idx="29">
                  <c:v>91.72197731</c:v>
                </c:pt>
                <c:pt idx="30">
                  <c:v>97.216169399999998</c:v>
                </c:pt>
                <c:pt idx="31">
                  <c:v>75.585284630000004</c:v>
                </c:pt>
                <c:pt idx="32">
                  <c:v>52.27065554</c:v>
                </c:pt>
                <c:pt idx="33">
                  <c:v>93.454886709999997</c:v>
                </c:pt>
                <c:pt idx="34">
                  <c:v>99.096824650000002</c:v>
                </c:pt>
                <c:pt idx="35">
                  <c:v>93.471418679999999</c:v>
                </c:pt>
                <c:pt idx="36">
                  <c:v>99.09848744</c:v>
                </c:pt>
                <c:pt idx="37">
                  <c:v>59.396298059999999</c:v>
                </c:pt>
                <c:pt idx="38">
                  <c:v>62.058277820000001</c:v>
                </c:pt>
                <c:pt idx="39">
                  <c:v>73.924428500000005</c:v>
                </c:pt>
                <c:pt idx="40">
                  <c:v>52.795078580000002</c:v>
                </c:pt>
                <c:pt idx="41">
                  <c:v>79.322157919999995</c:v>
                </c:pt>
                <c:pt idx="42">
                  <c:v>90.019097759999994</c:v>
                </c:pt>
                <c:pt idx="43">
                  <c:v>69.092447019999994</c:v>
                </c:pt>
                <c:pt idx="44">
                  <c:v>74.802067300000004</c:v>
                </c:pt>
                <c:pt idx="45">
                  <c:v>71.855454780000002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9-44FF-B920-B3D7BFB84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Prefetch accuracy(%)</a:t>
                </a:r>
              </a:p>
            </c:rich>
          </c:tx>
          <c:layout>
            <c:manualLayout>
              <c:xMode val="edge"/>
              <c:yMode val="edge"/>
              <c:x val="4.7241838162232493E-2"/>
              <c:y val="7.36512568363723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  <c:majorUnit val="20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6889144066902437"/>
          <c:h val="7.0868531373852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6923076923077"/>
          <c:y val="5.0925925925925923E-2"/>
          <c:w val="0.85556239316239313"/>
          <c:h val="0.745431977252843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'Secure system accuracy'!$A$3</c:f>
              <c:strCache>
                <c:ptCount val="1"/>
                <c:pt idx="0">
                  <c:v>Timely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'Secure system accuracy'!$B$1:$G$2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'Secure system accuracy'!$B$3:$G$3</c:f>
              <c:numCache>
                <c:formatCode>General</c:formatCode>
                <c:ptCount val="6"/>
                <c:pt idx="0">
                  <c:v>71.586797720000007</c:v>
                </c:pt>
                <c:pt idx="1">
                  <c:v>56.405203640000003</c:v>
                </c:pt>
                <c:pt idx="2">
                  <c:v>60.26654199</c:v>
                </c:pt>
                <c:pt idx="3">
                  <c:v>44.34255289</c:v>
                </c:pt>
                <c:pt idx="4">
                  <c:v>80.644747940000002</c:v>
                </c:pt>
                <c:pt idx="5">
                  <c:v>67.979384240000002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B-4F89-9F8D-9E56EF39FC66}"/>
            </c:ext>
          </c:extLst>
        </c:ser>
        <c:ser>
          <c:idx val="1"/>
          <c:order val="1"/>
          <c:tx>
            <c:strRef>
              <c:f>'Secure system accuracy'!$A$4</c:f>
              <c:strCache>
                <c:ptCount val="1"/>
                <c:pt idx="0">
                  <c:v>Late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'Secure system accuracy'!$B$1:$G$2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'Secure system accuracy'!$B$4:$G$4</c:f>
              <c:numCache>
                <c:formatCode>General</c:formatCode>
                <c:ptCount val="6"/>
                <c:pt idx="0">
                  <c:v>9.6871878910000007</c:v>
                </c:pt>
                <c:pt idx="1">
                  <c:v>10.30053858</c:v>
                </c:pt>
                <c:pt idx="2">
                  <c:v>5.6637553609999998</c:v>
                </c:pt>
                <c:pt idx="3">
                  <c:v>5.283651882</c:v>
                </c:pt>
                <c:pt idx="4">
                  <c:v>3.0898620999999999</c:v>
                </c:pt>
                <c:pt idx="5">
                  <c:v>3.587466858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B-4F89-9F8D-9E56EF39F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4572240"/>
        <c:axId val="904524464"/>
      </c:barChart>
      <c:catAx>
        <c:axId val="90457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24464"/>
        <c:crosses val="autoZero"/>
        <c:auto val="1"/>
        <c:lblAlgn val="ctr"/>
        <c:lblOffset val="100"/>
        <c:noMultiLvlLbl val="0"/>
      </c:catAx>
      <c:valAx>
        <c:axId val="904524464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Prefetch accuracy (%)</a:t>
                </a:r>
              </a:p>
            </c:rich>
          </c:tx>
          <c:layout>
            <c:manualLayout>
              <c:xMode val="edge"/>
              <c:yMode val="edge"/>
              <c:x val="1.6119230769230768E-2"/>
              <c:y val="0.1820676582093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72240"/>
        <c:crosses val="autoZero"/>
        <c:crossBetween val="between"/>
        <c:majorUnit val="10"/>
        <c:min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513894493600717"/>
          <c:y val="9.2149393581155037E-2"/>
          <c:w val="0.22474102564102563"/>
          <c:h val="9.0364643602526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7649572649573"/>
          <c:y val="4.5529787970094625E-2"/>
          <c:w val="0.87926773504273514"/>
          <c:h val="0.634656463787573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'Secure system coverage 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'Secure system coverage '!$B$1:$J$2</c:f>
              <c:multiLvlStrCache>
                <c:ptCount val="9"/>
                <c:lvl>
                  <c:pt idx="0">
                    <c:v>IP Stride</c:v>
                  </c:pt>
                  <c:pt idx="1">
                    <c:v>IPCP</c:v>
                  </c:pt>
                  <c:pt idx="2">
                    <c:v>Berti</c:v>
                  </c:pt>
                  <c:pt idx="3">
                    <c:v>IP Stride</c:v>
                  </c:pt>
                  <c:pt idx="4">
                    <c:v>IPCP</c:v>
                  </c:pt>
                  <c:pt idx="5">
                    <c:v>Berti</c:v>
                  </c:pt>
                  <c:pt idx="6">
                    <c:v>IP Stride</c:v>
                  </c:pt>
                  <c:pt idx="7">
                    <c:v>IPCP</c:v>
                  </c:pt>
                  <c:pt idx="8">
                    <c:v>Berti</c:v>
                  </c:pt>
                </c:lvl>
                <c:lvl>
                  <c:pt idx="0">
                    <c:v>L1D</c:v>
                  </c:pt>
                  <c:pt idx="3">
                    <c:v>L2C</c:v>
                  </c:pt>
                  <c:pt idx="6">
                    <c:v>LLC</c:v>
                  </c:pt>
                </c:lvl>
              </c:multiLvlStrCache>
            </c:multiLvlStrRef>
          </c:cat>
          <c:val>
            <c:numRef>
              <c:f>'Secure system coverage '!$B$3:$J$3</c:f>
              <c:numCache>
                <c:formatCode>General</c:formatCode>
                <c:ptCount val="9"/>
                <c:pt idx="0">
                  <c:v>22.133437000000001</c:v>
                </c:pt>
                <c:pt idx="1">
                  <c:v>18.874431439999999</c:v>
                </c:pt>
                <c:pt idx="2">
                  <c:v>17.992111999999999</c:v>
                </c:pt>
                <c:pt idx="3">
                  <c:v>11.32788489</c:v>
                </c:pt>
                <c:pt idx="4">
                  <c:v>8.6954325560000001</c:v>
                </c:pt>
                <c:pt idx="5">
                  <c:v>7.1013683329999999</c:v>
                </c:pt>
                <c:pt idx="6">
                  <c:v>7.4937866670000002</c:v>
                </c:pt>
                <c:pt idx="7">
                  <c:v>5.2164823330000001</c:v>
                </c:pt>
                <c:pt idx="8">
                  <c:v>3.5167086670000001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E-4312-AB7D-45715B0664DF}"/>
            </c:ext>
          </c:extLst>
        </c:ser>
        <c:ser>
          <c:idx val="1"/>
          <c:order val="1"/>
          <c:tx>
            <c:strRef>
              <c:f>'Secure system coverage 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'Secure system coverage '!$B$1:$J$2</c:f>
              <c:multiLvlStrCache>
                <c:ptCount val="9"/>
                <c:lvl>
                  <c:pt idx="0">
                    <c:v>IP Stride</c:v>
                  </c:pt>
                  <c:pt idx="1">
                    <c:v>IPCP</c:v>
                  </c:pt>
                  <c:pt idx="2">
                    <c:v>Berti</c:v>
                  </c:pt>
                  <c:pt idx="3">
                    <c:v>IP Stride</c:v>
                  </c:pt>
                  <c:pt idx="4">
                    <c:v>IPCP</c:v>
                  </c:pt>
                  <c:pt idx="5">
                    <c:v>Berti</c:v>
                  </c:pt>
                  <c:pt idx="6">
                    <c:v>IP Stride</c:v>
                  </c:pt>
                  <c:pt idx="7">
                    <c:v>IPCP</c:v>
                  </c:pt>
                  <c:pt idx="8">
                    <c:v>Berti</c:v>
                  </c:pt>
                </c:lvl>
                <c:lvl>
                  <c:pt idx="0">
                    <c:v>L1D</c:v>
                  </c:pt>
                  <c:pt idx="3">
                    <c:v>L2C</c:v>
                  </c:pt>
                  <c:pt idx="6">
                    <c:v>LLC</c:v>
                  </c:pt>
                </c:lvl>
              </c:multiLvlStrCache>
            </c:multiLvlStrRef>
          </c:cat>
          <c:val>
            <c:numRef>
              <c:f>'Secure system coverage '!$B$4:$J$4</c:f>
              <c:numCache>
                <c:formatCode>General</c:formatCode>
                <c:ptCount val="9"/>
                <c:pt idx="0">
                  <c:v>23.495597440000001</c:v>
                </c:pt>
                <c:pt idx="1">
                  <c:v>21.699600220000001</c:v>
                </c:pt>
                <c:pt idx="2">
                  <c:v>18.66282189</c:v>
                </c:pt>
                <c:pt idx="3">
                  <c:v>12.640228329999999</c:v>
                </c:pt>
                <c:pt idx="4">
                  <c:v>11.29153511</c:v>
                </c:pt>
                <c:pt idx="5">
                  <c:v>8.5631107780000004</c:v>
                </c:pt>
                <c:pt idx="6">
                  <c:v>9.1732933330000002</c:v>
                </c:pt>
                <c:pt idx="7">
                  <c:v>7.6082498889999997</c:v>
                </c:pt>
                <c:pt idx="8">
                  <c:v>4.8964804439999998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E-4312-AB7D-45715B066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16096032"/>
        <c:axId val="1116096992"/>
      </c:barChart>
      <c:catAx>
        <c:axId val="11160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96992"/>
        <c:crosses val="autoZero"/>
        <c:auto val="1"/>
        <c:lblAlgn val="ctr"/>
        <c:lblOffset val="100"/>
        <c:noMultiLvlLbl val="0"/>
      </c:catAx>
      <c:valAx>
        <c:axId val="11160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Load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MPKI</a:t>
                </a:r>
                <a:endParaRPr lang="en-IN" sz="1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009188034188033E-3"/>
              <c:y val="0.15944846739364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9603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9898243157876763"/>
          <c:y val="5.2173141292220317E-2"/>
          <c:w val="0.36562435897435891"/>
          <c:h val="9.1555952380952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'Non-secure system'!$A$3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'Non-secure system'!$B$2:$D$2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system'!$B$3:$D$3</c:f>
              <c:numCache>
                <c:formatCode>General</c:formatCode>
                <c:ptCount val="3"/>
                <c:pt idx="0">
                  <c:v>1.2861126300000001</c:v>
                </c:pt>
                <c:pt idx="1">
                  <c:v>1.3389136740000001</c:v>
                </c:pt>
                <c:pt idx="2">
                  <c:v>1.3720343429999999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E-4814-94DD-65EF29772D77}"/>
            </c:ext>
          </c:extLst>
        </c:ser>
        <c:ser>
          <c:idx val="4"/>
          <c:order val="1"/>
          <c:tx>
            <c:strRef>
              <c:f>'Non-secure system'!$A$4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106976896539908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E3-4652-8C38-7CC546824668}"/>
                </c:ext>
              </c:extLst>
            </c:dLbl>
            <c:dLbl>
              <c:idx val="1"/>
              <c:layout>
                <c:manualLayout>
                  <c:x val="7.2879304260821788E-3"/>
                  <c:y val="-5.879561708431051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BE3-4652-8C38-7CC546824668}"/>
                </c:ext>
              </c:extLst>
            </c:dLbl>
            <c:dLbl>
              <c:idx val="2"/>
              <c:layout>
                <c:manualLayout>
                  <c:x val="7.150057099806292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E3-4652-8C38-7CC546824668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'Non-secure system'!$B$2:$D$2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system'!$B$4:$D$4</c:f>
              <c:numCache>
                <c:formatCode>General</c:formatCode>
                <c:ptCount val="3"/>
                <c:pt idx="0">
                  <c:v>1.2505759869999999</c:v>
                </c:pt>
                <c:pt idx="1">
                  <c:v>1.295420942</c:v>
                </c:pt>
                <c:pt idx="2">
                  <c:v>1.009140436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E-4814-94DD-65EF29772D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.5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Speedup over no prefetching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4849915041252119"/>
          <c:y val="4.0271905578680177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'Non-secure system'!$A$3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'Non-secure system'!$E$2:$G$2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system'!$E$3:$G$3</c:f>
              <c:numCache>
                <c:formatCode>General</c:formatCode>
                <c:ptCount val="3"/>
                <c:pt idx="0">
                  <c:v>80.959519499999999</c:v>
                </c:pt>
                <c:pt idx="1">
                  <c:v>66.101300249999994</c:v>
                </c:pt>
                <c:pt idx="2">
                  <c:v>86.193415400000006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6-4778-97D9-E6B77DE1ACCE}"/>
            </c:ext>
          </c:extLst>
        </c:ser>
        <c:ser>
          <c:idx val="4"/>
          <c:order val="1"/>
          <c:tx>
            <c:strRef>
              <c:f>'Non-secure system'!$A$4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'Non-secure system'!$E$2:$G$2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system'!$E$4:$G$4</c:f>
              <c:numCache>
                <c:formatCode>General</c:formatCode>
                <c:ptCount val="3"/>
                <c:pt idx="0">
                  <c:v>68.142700289999993</c:v>
                </c:pt>
                <c:pt idx="1">
                  <c:v>49.79530896</c:v>
                </c:pt>
                <c:pt idx="2">
                  <c:v>18.21518507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6-4778-97D9-E6B77DE1AC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Prefetch accuracy (%)</a:t>
                </a:r>
                <a:endParaRPr lang="en-IN" sz="10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540765210631456"/>
          <c:y val="4.0271614729108299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'Non-secure system'!$A$3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'Non-secure system'!$H$2:$J$2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system'!$H$3:$J$3</c:f>
              <c:numCache>
                <c:formatCode>General</c:formatCode>
                <c:ptCount val="3"/>
                <c:pt idx="0">
                  <c:v>72.555438019999997</c:v>
                </c:pt>
                <c:pt idx="1">
                  <c:v>61.313205189999998</c:v>
                </c:pt>
                <c:pt idx="2">
                  <c:v>83.973450639999996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5-41D7-A2AB-EF56CE3AD937}"/>
            </c:ext>
          </c:extLst>
        </c:ser>
        <c:ser>
          <c:idx val="4"/>
          <c:order val="1"/>
          <c:tx>
            <c:strRef>
              <c:f>'Non-secure system'!$A$4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'Non-secure system'!$H$2:$J$2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system'!$H$4:$J$4</c:f>
              <c:numCache>
                <c:formatCode>General</c:formatCode>
                <c:ptCount val="3"/>
                <c:pt idx="0">
                  <c:v>57.973878990000003</c:v>
                </c:pt>
                <c:pt idx="1">
                  <c:v>45.638202470000003</c:v>
                </c:pt>
                <c:pt idx="2">
                  <c:v>18.064763490000001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F5-41D7-A2AB-EF56CE3AD9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Timeliness (%)</a:t>
                </a:r>
                <a:endParaRPr lang="en-IN" sz="10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906794871794872"/>
              <c:y val="0.252378916904531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5112318157598151"/>
          <c:y val="4.0305249418137089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'Non-secure system'!$A$3</c:f>
              <c:strCache>
                <c:ptCount val="1"/>
                <c:pt idx="0">
                  <c:v>On-access</c:v>
                </c:pt>
              </c:strCache>
            </c:strRef>
          </c:tx>
          <c:spPr>
            <a:pattFill prst="pct5">
              <a:fgClr>
                <a:schemeClr val="tx1">
                  <a:lumMod val="95000"/>
                  <a:lumOff val="5000"/>
                </a:schemeClr>
              </a:fgClr>
              <a:bgClr>
                <a:schemeClr val="bg1">
                  <a:lumMod val="95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dashHorz">
                <a:fgClr>
                  <a:schemeClr val="tx1">
                    <a:lumMod val="95000"/>
                    <a:lumOff val="5000"/>
                  </a:schemeClr>
                </a:fgClr>
                <a:bgClr>
                  <a:schemeClr val="bg1">
                    <a:lumMod val="95000"/>
                  </a:schemeClr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0F-4352-BFA8-46556D950DA4}"/>
              </c:ext>
            </c:extLst>
          </c:dPt>
          <c:dPt>
            <c:idx val="2"/>
            <c:invertIfNegative val="0"/>
            <c:bubble3D val="0"/>
            <c:spPr>
              <a:pattFill prst="divot">
                <a:fgClr>
                  <a:schemeClr val="tx1">
                    <a:lumMod val="95000"/>
                    <a:lumOff val="5000"/>
                  </a:schemeClr>
                </a:fgClr>
                <a:bgClr>
                  <a:schemeClr val="bg1">
                    <a:lumMod val="95000"/>
                  </a:schemeClr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B0F-4352-BFA8-46556D950DA4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'Non-secure system'!$B$2:$D$2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system'!$B$3:$D$3</c:f>
              <c:numCache>
                <c:formatCode>General</c:formatCode>
                <c:ptCount val="3"/>
                <c:pt idx="0">
                  <c:v>1.2861126300000001</c:v>
                </c:pt>
                <c:pt idx="1">
                  <c:v>1.3389136740000001</c:v>
                </c:pt>
                <c:pt idx="2">
                  <c:v>1.3720343429999999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F-4352-BFA8-46556D950DA4}"/>
            </c:ext>
          </c:extLst>
        </c:ser>
        <c:ser>
          <c:idx val="4"/>
          <c:order val="1"/>
          <c:tx>
            <c:strRef>
              <c:f>'Non-secure system'!$A$4</c:f>
              <c:strCache>
                <c:ptCount val="1"/>
                <c:pt idx="0">
                  <c:v>On-commit</c:v>
                </c:pt>
              </c:strCache>
            </c:strRef>
          </c:tx>
          <c:spPr>
            <a:pattFill prst="pct5">
              <a:fgClr>
                <a:schemeClr val="bg1"/>
              </a:fgClr>
              <a:bgClr>
                <a:schemeClr val="tx1">
                  <a:lumMod val="50000"/>
                  <a:lumOff val="5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dashHorz">
                <a:fgClr>
                  <a:schemeClr val="bg1"/>
                </a:fgClr>
                <a:bgClr>
                  <a:schemeClr val="tx1">
                    <a:lumMod val="50000"/>
                    <a:lumOff val="50000"/>
                  </a:schemeClr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B0F-4352-BFA8-46556D950DA4}"/>
              </c:ext>
            </c:extLst>
          </c:dPt>
          <c:dPt>
            <c:idx val="2"/>
            <c:invertIfNegative val="0"/>
            <c:bubble3D val="0"/>
            <c:spPr>
              <a:pattFill prst="divot">
                <a:fgClr>
                  <a:schemeClr val="bg1"/>
                </a:fgClr>
                <a:bgClr>
                  <a:schemeClr val="tx1">
                    <a:lumMod val="50000"/>
                    <a:lumOff val="50000"/>
                  </a:schemeClr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0F-4352-BFA8-46556D950DA4}"/>
              </c:ext>
            </c:extLst>
          </c:dPt>
          <c:dLbls>
            <c:dLbl>
              <c:idx val="0"/>
              <c:layout>
                <c:manualLayout>
                  <c:x val="1.106976896539908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0F-4352-BFA8-46556D950DA4}"/>
                </c:ext>
              </c:extLst>
            </c:dLbl>
            <c:dLbl>
              <c:idx val="1"/>
              <c:layout>
                <c:manualLayout>
                  <c:x val="7.2879304260821788E-3"/>
                  <c:y val="-5.879561708431051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0F-4352-BFA8-46556D950DA4}"/>
                </c:ext>
              </c:extLst>
            </c:dLbl>
            <c:dLbl>
              <c:idx val="2"/>
              <c:layout>
                <c:manualLayout>
                  <c:x val="7.150057099806292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B0F-4352-BFA8-46556D950DA4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'Non-secure system'!$B$2:$D$2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system'!$B$4:$D$4</c:f>
              <c:numCache>
                <c:formatCode>General</c:formatCode>
                <c:ptCount val="3"/>
                <c:pt idx="0">
                  <c:v>1.2505759869999999</c:v>
                </c:pt>
                <c:pt idx="1">
                  <c:v>1.295420942</c:v>
                </c:pt>
                <c:pt idx="2">
                  <c:v>1.009140436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F-4352-BFA8-46556D950D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.4"/>
          <c:min val="1.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Speedup over no prefetching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3728611111111111"/>
          <c:y val="4.0271717171717174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6923076923077"/>
          <c:y val="5.0925925925925923E-2"/>
          <c:w val="0.85556239316239313"/>
          <c:h val="0.745431977252843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'Non-secure system accuracy'!$A$3</c:f>
              <c:strCache>
                <c:ptCount val="1"/>
                <c:pt idx="0">
                  <c:v>Timely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'Non-secure system accuracy'!$B$1:$G$2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'Non-secure system accuracy'!$B$3:$G$3</c:f>
              <c:numCache>
                <c:formatCode>General</c:formatCode>
                <c:ptCount val="6"/>
                <c:pt idx="0">
                  <c:v>72.555438019999997</c:v>
                </c:pt>
                <c:pt idx="1">
                  <c:v>57.973878990000003</c:v>
                </c:pt>
                <c:pt idx="2">
                  <c:v>61.313205189999998</c:v>
                </c:pt>
                <c:pt idx="3">
                  <c:v>45.638202470000003</c:v>
                </c:pt>
                <c:pt idx="4">
                  <c:v>83.973450639999996</c:v>
                </c:pt>
                <c:pt idx="5">
                  <c:v>18.064763490000001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3-450B-80D7-743CE0B0DB39}"/>
            </c:ext>
          </c:extLst>
        </c:ser>
        <c:ser>
          <c:idx val="1"/>
          <c:order val="1"/>
          <c:tx>
            <c:strRef>
              <c:f>'Non-secure system accuracy'!$A$4</c:f>
              <c:strCache>
                <c:ptCount val="1"/>
                <c:pt idx="0">
                  <c:v>Late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'Non-secure system accuracy'!$B$1:$G$2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'Non-secure system accuracy'!$B$4:$G$4</c:f>
              <c:numCache>
                <c:formatCode>General</c:formatCode>
                <c:ptCount val="6"/>
                <c:pt idx="0">
                  <c:v>8.4040815749999993</c:v>
                </c:pt>
                <c:pt idx="1">
                  <c:v>10.16882139</c:v>
                </c:pt>
                <c:pt idx="2">
                  <c:v>4.7880950530000002</c:v>
                </c:pt>
                <c:pt idx="3">
                  <c:v>4.1571064910000004</c:v>
                </c:pt>
                <c:pt idx="4">
                  <c:v>2.2199647659999999</c:v>
                </c:pt>
                <c:pt idx="5">
                  <c:v>0.15042227089999999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3-450B-80D7-743CE0B0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4572240"/>
        <c:axId val="904524464"/>
      </c:barChart>
      <c:catAx>
        <c:axId val="90457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24464"/>
        <c:crosses val="autoZero"/>
        <c:auto val="1"/>
        <c:lblAlgn val="ctr"/>
        <c:lblOffset val="100"/>
        <c:noMultiLvlLbl val="0"/>
      </c:catAx>
      <c:valAx>
        <c:axId val="904524464"/>
        <c:scaling>
          <c:orientation val="minMax"/>
          <c:max val="10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Prefetch accuracy (%)</a:t>
                </a:r>
              </a:p>
            </c:rich>
          </c:tx>
          <c:layout>
            <c:manualLayout>
              <c:xMode val="edge"/>
              <c:yMode val="edge"/>
              <c:x val="1.6119230769230768E-2"/>
              <c:y val="0.1820676582093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72240"/>
        <c:crosses val="autoZero"/>
        <c:crossBetween val="between"/>
        <c:majorUnit val="10"/>
        <c:min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4869201224156939"/>
          <c:y val="8.15575536207052E-2"/>
          <c:w val="0.22474102564102563"/>
          <c:h val="9.0364643602526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7649572649573"/>
          <c:y val="4.5529787970094625E-2"/>
          <c:w val="0.87926773504273514"/>
          <c:h val="0.634656463787573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'Non-secure system coverage'!$A$3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'Non-secure system coverage'!$B$1:$J$2</c:f>
              <c:multiLvlStrCache>
                <c:ptCount val="9"/>
                <c:lvl>
                  <c:pt idx="0">
                    <c:v>IP Stride</c:v>
                  </c:pt>
                  <c:pt idx="1">
                    <c:v>IPCP</c:v>
                  </c:pt>
                  <c:pt idx="2">
                    <c:v>Berti</c:v>
                  </c:pt>
                  <c:pt idx="3">
                    <c:v>IP Stride</c:v>
                  </c:pt>
                  <c:pt idx="4">
                    <c:v>IPCP</c:v>
                  </c:pt>
                  <c:pt idx="5">
                    <c:v>Berti</c:v>
                  </c:pt>
                  <c:pt idx="6">
                    <c:v>IP Stride</c:v>
                  </c:pt>
                  <c:pt idx="7">
                    <c:v>IPCP</c:v>
                  </c:pt>
                  <c:pt idx="8">
                    <c:v>Berti</c:v>
                  </c:pt>
                </c:lvl>
                <c:lvl>
                  <c:pt idx="0">
                    <c:v>L1D</c:v>
                  </c:pt>
                  <c:pt idx="3">
                    <c:v>L2C</c:v>
                  </c:pt>
                  <c:pt idx="6">
                    <c:v>LLC</c:v>
                  </c:pt>
                </c:lvl>
              </c:multiLvlStrCache>
            </c:multiLvlStrRef>
          </c:cat>
          <c:val>
            <c:numRef>
              <c:f>'Non-secure system coverage'!$B$3:$J$3</c:f>
              <c:numCache>
                <c:formatCode>General</c:formatCode>
                <c:ptCount val="9"/>
                <c:pt idx="0">
                  <c:v>21.18293311</c:v>
                </c:pt>
                <c:pt idx="1">
                  <c:v>17.822493999999999</c:v>
                </c:pt>
                <c:pt idx="2">
                  <c:v>16.890829109999999</c:v>
                </c:pt>
                <c:pt idx="3">
                  <c:v>10.894140439999999</c:v>
                </c:pt>
                <c:pt idx="4">
                  <c:v>8.2509462219999996</c:v>
                </c:pt>
                <c:pt idx="5">
                  <c:v>6.9107731110000001</c:v>
                </c:pt>
                <c:pt idx="6">
                  <c:v>7.6128692219999996</c:v>
                </c:pt>
                <c:pt idx="7">
                  <c:v>4.8569655559999996</c:v>
                </c:pt>
                <c:pt idx="8">
                  <c:v>4.8569655559999996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5-43D7-A4B5-8FB94383DE1A}"/>
            </c:ext>
          </c:extLst>
        </c:ser>
        <c:ser>
          <c:idx val="1"/>
          <c:order val="1"/>
          <c:tx>
            <c:strRef>
              <c:f>'Non-secure system coverage'!$A$4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'Non-secure system coverage'!$B$1:$J$2</c:f>
              <c:multiLvlStrCache>
                <c:ptCount val="9"/>
                <c:lvl>
                  <c:pt idx="0">
                    <c:v>IP Stride</c:v>
                  </c:pt>
                  <c:pt idx="1">
                    <c:v>IPCP</c:v>
                  </c:pt>
                  <c:pt idx="2">
                    <c:v>Berti</c:v>
                  </c:pt>
                  <c:pt idx="3">
                    <c:v>IP Stride</c:v>
                  </c:pt>
                  <c:pt idx="4">
                    <c:v>IPCP</c:v>
                  </c:pt>
                  <c:pt idx="5">
                    <c:v>Berti</c:v>
                  </c:pt>
                  <c:pt idx="6">
                    <c:v>IP Stride</c:v>
                  </c:pt>
                  <c:pt idx="7">
                    <c:v>IPCP</c:v>
                  </c:pt>
                  <c:pt idx="8">
                    <c:v>Berti</c:v>
                  </c:pt>
                </c:lvl>
                <c:lvl>
                  <c:pt idx="0">
                    <c:v>L1D</c:v>
                  </c:pt>
                  <c:pt idx="3">
                    <c:v>L2C</c:v>
                  </c:pt>
                  <c:pt idx="6">
                    <c:v>LLC</c:v>
                  </c:pt>
                </c:lvl>
              </c:multiLvlStrCache>
            </c:multiLvlStrRef>
          </c:cat>
          <c:val>
            <c:numRef>
              <c:f>'Non-secure system coverage'!$B$4:$J$4</c:f>
              <c:numCache>
                <c:formatCode>General</c:formatCode>
                <c:ptCount val="9"/>
                <c:pt idx="0">
                  <c:v>22.506902220000001</c:v>
                </c:pt>
                <c:pt idx="1">
                  <c:v>20.423624669999999</c:v>
                </c:pt>
                <c:pt idx="2">
                  <c:v>30.46977867</c:v>
                </c:pt>
                <c:pt idx="3">
                  <c:v>12.413345</c:v>
                </c:pt>
                <c:pt idx="4">
                  <c:v>10.692242889999999</c:v>
                </c:pt>
                <c:pt idx="5">
                  <c:v>22.17192167</c:v>
                </c:pt>
                <c:pt idx="6">
                  <c:v>9.1462002219999992</c:v>
                </c:pt>
                <c:pt idx="7">
                  <c:v>7.1072216670000001</c:v>
                </c:pt>
                <c:pt idx="8">
                  <c:v>18.261196000000002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85-43D7-A4B5-8FB94383D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16096032"/>
        <c:axId val="1116096992"/>
      </c:barChart>
      <c:catAx>
        <c:axId val="11160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96992"/>
        <c:crosses val="autoZero"/>
        <c:auto val="1"/>
        <c:lblAlgn val="ctr"/>
        <c:lblOffset val="100"/>
        <c:noMultiLvlLbl val="0"/>
      </c:catAx>
      <c:valAx>
        <c:axId val="11160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Load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MPKI</a:t>
                </a:r>
                <a:endParaRPr lang="en-IN" sz="1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8.7228019663826151E-3"/>
              <c:y val="0.27641056479412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9603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9898243157876763"/>
          <c:y val="5.2173141292220317E-2"/>
          <c:w val="0.36562435897435891"/>
          <c:h val="9.1555952380952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4.665199316216026E-2"/>
          <c:w val="0.88247184552301783"/>
          <c:h val="0.435437081087976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'spec intrs. no pref non secure'!$B$1</c:f>
              <c:strCache>
                <c:ptCount val="1"/>
                <c:pt idx="0">
                  <c:v>Percent of speculative Instructions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'spec intrs. no pref non secure'!$A$2:$A$47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'spec intrs. no pref non secure'!$B$2:$B$47</c:f>
              <c:numCache>
                <c:formatCode>General</c:formatCode>
                <c:ptCount val="46"/>
                <c:pt idx="0">
                  <c:v>75.277299999999997</c:v>
                </c:pt>
                <c:pt idx="1">
                  <c:v>79.102599999999995</c:v>
                </c:pt>
                <c:pt idx="2">
                  <c:v>84.838399999999993</c:v>
                </c:pt>
                <c:pt idx="3">
                  <c:v>75.033699999999996</c:v>
                </c:pt>
                <c:pt idx="4">
                  <c:v>94.569100000000006</c:v>
                </c:pt>
                <c:pt idx="5">
                  <c:v>94.557000000000002</c:v>
                </c:pt>
                <c:pt idx="6">
                  <c:v>93.048100000000005</c:v>
                </c:pt>
                <c:pt idx="7">
                  <c:v>93.485100000000003</c:v>
                </c:pt>
                <c:pt idx="8">
                  <c:v>80.499200000000002</c:v>
                </c:pt>
                <c:pt idx="9">
                  <c:v>87.508099999999999</c:v>
                </c:pt>
                <c:pt idx="10">
                  <c:v>91.772000000000006</c:v>
                </c:pt>
                <c:pt idx="11">
                  <c:v>54.8249</c:v>
                </c:pt>
                <c:pt idx="12">
                  <c:v>88.2774</c:v>
                </c:pt>
                <c:pt idx="13">
                  <c:v>87.033299999999997</c:v>
                </c:pt>
                <c:pt idx="14">
                  <c:v>75.977599999999995</c:v>
                </c:pt>
                <c:pt idx="15">
                  <c:v>88.046899999999994</c:v>
                </c:pt>
                <c:pt idx="16">
                  <c:v>80.485299999999995</c:v>
                </c:pt>
                <c:pt idx="17">
                  <c:v>97.454499999999996</c:v>
                </c:pt>
                <c:pt idx="18">
                  <c:v>93.328400000000002</c:v>
                </c:pt>
                <c:pt idx="19">
                  <c:v>93.5749</c:v>
                </c:pt>
                <c:pt idx="20">
                  <c:v>95.415300000000002</c:v>
                </c:pt>
                <c:pt idx="21">
                  <c:v>96.260300000000001</c:v>
                </c:pt>
                <c:pt idx="22">
                  <c:v>95.737200000000001</c:v>
                </c:pt>
                <c:pt idx="23">
                  <c:v>96.085400000000007</c:v>
                </c:pt>
                <c:pt idx="24">
                  <c:v>64.824600000000004</c:v>
                </c:pt>
                <c:pt idx="25">
                  <c:v>65.0488</c:v>
                </c:pt>
                <c:pt idx="26">
                  <c:v>93.680199999999999</c:v>
                </c:pt>
                <c:pt idx="27">
                  <c:v>93.3596</c:v>
                </c:pt>
                <c:pt idx="28">
                  <c:v>83.99</c:v>
                </c:pt>
                <c:pt idx="29">
                  <c:v>92.429000000000002</c:v>
                </c:pt>
                <c:pt idx="30">
                  <c:v>90.913799999999995</c:v>
                </c:pt>
                <c:pt idx="31">
                  <c:v>90.119</c:v>
                </c:pt>
                <c:pt idx="32">
                  <c:v>66.775199999999998</c:v>
                </c:pt>
                <c:pt idx="33">
                  <c:v>95.557900000000004</c:v>
                </c:pt>
                <c:pt idx="34">
                  <c:v>95.757199999999997</c:v>
                </c:pt>
                <c:pt idx="35">
                  <c:v>97.447199999999995</c:v>
                </c:pt>
                <c:pt idx="36">
                  <c:v>95.734200000000001</c:v>
                </c:pt>
                <c:pt idx="37">
                  <c:v>72.568899999999999</c:v>
                </c:pt>
                <c:pt idx="38">
                  <c:v>92.571700000000007</c:v>
                </c:pt>
                <c:pt idx="39">
                  <c:v>94.614199999999997</c:v>
                </c:pt>
                <c:pt idx="40">
                  <c:v>71.745400000000004</c:v>
                </c:pt>
                <c:pt idx="41">
                  <c:v>91.654600000000002</c:v>
                </c:pt>
                <c:pt idx="42">
                  <c:v>92.674400000000006</c:v>
                </c:pt>
                <c:pt idx="43">
                  <c:v>93.610200000000006</c:v>
                </c:pt>
                <c:pt idx="44">
                  <c:v>83.602699999999999</c:v>
                </c:pt>
                <c:pt idx="45">
                  <c:v>86.908240000000006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E-4B89-8805-480AF365C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SPEC CPU2017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Percent of speculative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 Loads</a:t>
                </a:r>
              </a:p>
            </c:rich>
          </c:tx>
          <c:layout>
            <c:manualLayout>
              <c:xMode val="edge"/>
              <c:yMode val="edge"/>
              <c:x val="3.7601472912277341E-2"/>
              <c:y val="2.811354393817774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  <c:majorUnit val="2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47393162393162"/>
          <c:y val="6.7996890723232062E-2"/>
          <c:w val="0.8385487179487181"/>
          <c:h val="0.724322284993186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'late MPKI non-secure'!$A$3</c:f>
              <c:strCache>
                <c:ptCount val="1"/>
                <c:pt idx="0">
                  <c:v>Uncovered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non-secure'!$B$3:$G$3</c:f>
              <c:numCache>
                <c:formatCode>General</c:formatCode>
                <c:ptCount val="6"/>
                <c:pt idx="0">
                  <c:v>21.129035330000001</c:v>
                </c:pt>
                <c:pt idx="1">
                  <c:v>20.421642890000001</c:v>
                </c:pt>
                <c:pt idx="2">
                  <c:v>15.481151779999999</c:v>
                </c:pt>
                <c:pt idx="3">
                  <c:v>16.011731220000001</c:v>
                </c:pt>
                <c:pt idx="4">
                  <c:v>16.48416989</c:v>
                </c:pt>
                <c:pt idx="5">
                  <c:v>28.863595109999999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E-473B-9376-6D39659B3496}"/>
            </c:ext>
          </c:extLst>
        </c:ser>
        <c:ser>
          <c:idx val="1"/>
          <c:order val="1"/>
          <c:tx>
            <c:strRef>
              <c:f>'late MPKI non-secure'!$A$4</c:f>
              <c:strCache>
                <c:ptCount val="1"/>
                <c:pt idx="0">
                  <c:v>MSHR late</c:v>
                </c:pt>
              </c:strCache>
            </c:strRef>
          </c:tx>
          <c:spPr>
            <a:pattFill prst="pct5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non-secure'!$B$4:$G$4</c:f>
              <c:numCache>
                <c:formatCode>General</c:formatCode>
                <c:ptCount val="6"/>
                <c:pt idx="0">
                  <c:v>2.0045386440000001</c:v>
                </c:pt>
                <c:pt idx="1">
                  <c:v>2.722681422</c:v>
                </c:pt>
                <c:pt idx="2">
                  <c:v>2.387452889</c:v>
                </c:pt>
                <c:pt idx="3">
                  <c:v>2.5900845559999999</c:v>
                </c:pt>
                <c:pt idx="4">
                  <c:v>0.76173544439999996</c:v>
                </c:pt>
                <c:pt idx="5">
                  <c:v>3.8501333329999999E-3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E-473B-9376-6D39659B3496}"/>
            </c:ext>
          </c:extLst>
        </c:ser>
        <c:ser>
          <c:idx val="2"/>
          <c:order val="2"/>
          <c:tx>
            <c:strRef>
              <c:f>'late MPKI non-secure'!$A$5</c:f>
              <c:strCache>
                <c:ptCount val="1"/>
                <c:pt idx="0">
                  <c:v>PQ late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non-secure'!$B$5:$G$5</c:f>
              <c:numCache>
                <c:formatCode>General</c:formatCode>
                <c:ptCount val="6"/>
                <c:pt idx="0">
                  <c:v>0.48110744439999997</c:v>
                </c:pt>
                <c:pt idx="1">
                  <c:v>0.17790873330000001</c:v>
                </c:pt>
                <c:pt idx="2">
                  <c:v>1.238581022</c:v>
                </c:pt>
                <c:pt idx="3">
                  <c:v>0.38295800000000002</c:v>
                </c:pt>
                <c:pt idx="4">
                  <c:v>0.53163199999999999</c:v>
                </c:pt>
                <c:pt idx="5">
                  <c:v>1.2099777779999999E-2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E-473B-9376-6D39659B3496}"/>
            </c:ext>
          </c:extLst>
        </c:ser>
        <c:ser>
          <c:idx val="3"/>
          <c:order val="3"/>
          <c:tx>
            <c:strRef>
              <c:f>'late MPKI non-secure'!$A$6</c:f>
              <c:strCache>
                <c:ptCount val="1"/>
                <c:pt idx="0">
                  <c:v>Commit late</c:v>
                </c:pt>
              </c:strCache>
            </c:strRef>
          </c:tx>
          <c:spPr>
            <a:pattFill prst="dashVert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non-secure'!$B$6:$G$6</c:f>
              <c:numCache>
                <c:formatCode>General</c:formatCode>
                <c:ptCount val="6"/>
                <c:pt idx="0">
                  <c:v>0</c:v>
                </c:pt>
                <c:pt idx="1">
                  <c:v>1.583149111</c:v>
                </c:pt>
                <c:pt idx="2">
                  <c:v>0</c:v>
                </c:pt>
                <c:pt idx="3">
                  <c:v>2.188288778</c:v>
                </c:pt>
                <c:pt idx="4">
                  <c:v>0</c:v>
                </c:pt>
                <c:pt idx="5">
                  <c:v>5.1821555560000003E-3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8E-473B-9376-6D39659B3496}"/>
            </c:ext>
          </c:extLst>
        </c:ser>
        <c:ser>
          <c:idx val="4"/>
          <c:order val="4"/>
          <c:tx>
            <c:strRef>
              <c:f>'late MPKI non-secure'!$A$7</c:f>
              <c:strCache>
                <c:ptCount val="1"/>
                <c:pt idx="0">
                  <c:v>Missed opportunity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non-secure'!$B$7:$G$7</c:f>
              <c:numCache>
                <c:formatCode>General</c:formatCode>
                <c:ptCount val="6"/>
                <c:pt idx="0">
                  <c:v>0</c:v>
                </c:pt>
                <c:pt idx="1">
                  <c:v>0.45213520000000001</c:v>
                </c:pt>
                <c:pt idx="2">
                  <c:v>0</c:v>
                </c:pt>
                <c:pt idx="3">
                  <c:v>1.149998667</c:v>
                </c:pt>
                <c:pt idx="4">
                  <c:v>0</c:v>
                </c:pt>
                <c:pt idx="5">
                  <c:v>8.3047255559999993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8E-473B-9376-6D39659B3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8446240"/>
        <c:axId val="1248448160"/>
      </c:barChart>
      <c:catAx>
        <c:axId val="12484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8160"/>
        <c:crosses val="autoZero"/>
        <c:auto val="1"/>
        <c:lblAlgn val="ctr"/>
        <c:lblOffset val="100"/>
        <c:noMultiLvlLbl val="0"/>
      </c:catAx>
      <c:valAx>
        <c:axId val="1248448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Load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MPKI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860512820512821E-2"/>
              <c:y val="0.3155977714681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6240"/>
        <c:crosses val="autoZero"/>
        <c:crossBetween val="between"/>
        <c:majorUnit val="1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5557561692364139"/>
          <c:y val="9.1367172736832411E-2"/>
          <c:w val="0.80380120988482229"/>
          <c:h val="0.1324379526908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47393162393162"/>
          <c:y val="6.7996890723232062E-2"/>
          <c:w val="0.8385487179487181"/>
          <c:h val="0.724322284993186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'late MPKI non-secure(no uncover'!$A$3</c:f>
              <c:strCache>
                <c:ptCount val="1"/>
                <c:pt idx="0">
                  <c:v>Uncovered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uncover'!$B$3:$G$3</c:f>
            </c:numRef>
          </c:val>
          <c:extLst>
            <c:ext xmlns:c16="http://schemas.microsoft.com/office/drawing/2014/chart" uri="{C3380CC4-5D6E-409C-BE32-E72D297353CC}">
              <c16:uniqueId val="{00000000-2A4D-47E5-B104-062F7C940665}"/>
            </c:ext>
          </c:extLst>
        </c:ser>
        <c:ser>
          <c:idx val="1"/>
          <c:order val="1"/>
          <c:tx>
            <c:strRef>
              <c:f>'late MPKI non-secure(no uncover'!$A$4</c:f>
              <c:strCache>
                <c:ptCount val="1"/>
                <c:pt idx="0">
                  <c:v>MSHR late</c:v>
                </c:pt>
              </c:strCache>
            </c:strRef>
          </c:tx>
          <c:spPr>
            <a:pattFill prst="pct5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uncover'!$B$4:$G$4</c:f>
              <c:numCache>
                <c:formatCode>General</c:formatCode>
                <c:ptCount val="6"/>
                <c:pt idx="0">
                  <c:v>2.0045386440000001</c:v>
                </c:pt>
                <c:pt idx="1">
                  <c:v>2.722681422</c:v>
                </c:pt>
                <c:pt idx="2">
                  <c:v>2.387452889</c:v>
                </c:pt>
                <c:pt idx="3">
                  <c:v>2.5900845559999999</c:v>
                </c:pt>
                <c:pt idx="4">
                  <c:v>0.76173544439999996</c:v>
                </c:pt>
                <c:pt idx="5">
                  <c:v>3.8501333329999999E-3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D-47E5-B104-062F7C940665}"/>
            </c:ext>
          </c:extLst>
        </c:ser>
        <c:ser>
          <c:idx val="2"/>
          <c:order val="2"/>
          <c:tx>
            <c:strRef>
              <c:f>'late MPKI non-secure(no uncover'!$A$5</c:f>
              <c:strCache>
                <c:ptCount val="1"/>
                <c:pt idx="0">
                  <c:v>PQ late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uncover'!$B$5:$G$5</c:f>
              <c:numCache>
                <c:formatCode>General</c:formatCode>
                <c:ptCount val="6"/>
                <c:pt idx="0">
                  <c:v>0.48110744439999997</c:v>
                </c:pt>
                <c:pt idx="1">
                  <c:v>0.17790873330000001</c:v>
                </c:pt>
                <c:pt idx="2">
                  <c:v>1.238581022</c:v>
                </c:pt>
                <c:pt idx="3">
                  <c:v>0.38295800000000002</c:v>
                </c:pt>
                <c:pt idx="4">
                  <c:v>0.53163199999999999</c:v>
                </c:pt>
                <c:pt idx="5">
                  <c:v>1.2099777779999999E-2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4D-47E5-B104-062F7C940665}"/>
            </c:ext>
          </c:extLst>
        </c:ser>
        <c:ser>
          <c:idx val="3"/>
          <c:order val="3"/>
          <c:tx>
            <c:strRef>
              <c:f>'late MPKI non-secure(no uncover'!$A$6</c:f>
              <c:strCache>
                <c:ptCount val="1"/>
                <c:pt idx="0">
                  <c:v>Commit late</c:v>
                </c:pt>
              </c:strCache>
            </c:strRef>
          </c:tx>
          <c:spPr>
            <a:pattFill prst="dashVert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uncover'!$B$6:$G$6</c:f>
              <c:numCache>
                <c:formatCode>General</c:formatCode>
                <c:ptCount val="6"/>
                <c:pt idx="0">
                  <c:v>0</c:v>
                </c:pt>
                <c:pt idx="1">
                  <c:v>1.583149111</c:v>
                </c:pt>
                <c:pt idx="2">
                  <c:v>0</c:v>
                </c:pt>
                <c:pt idx="3">
                  <c:v>2.188288778</c:v>
                </c:pt>
                <c:pt idx="4">
                  <c:v>0</c:v>
                </c:pt>
                <c:pt idx="5">
                  <c:v>5.1821555560000003E-3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4D-47E5-B104-062F7C940665}"/>
            </c:ext>
          </c:extLst>
        </c:ser>
        <c:ser>
          <c:idx val="4"/>
          <c:order val="4"/>
          <c:tx>
            <c:strRef>
              <c:f>'late MPKI non-secure(no uncover'!$A$7</c:f>
              <c:strCache>
                <c:ptCount val="1"/>
                <c:pt idx="0">
                  <c:v>Missed opportunity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uncover'!$B$7:$G$7</c:f>
              <c:numCache>
                <c:formatCode>General</c:formatCode>
                <c:ptCount val="6"/>
                <c:pt idx="0">
                  <c:v>0</c:v>
                </c:pt>
                <c:pt idx="1">
                  <c:v>0.45213520000000001</c:v>
                </c:pt>
                <c:pt idx="2">
                  <c:v>0</c:v>
                </c:pt>
                <c:pt idx="3">
                  <c:v>1.149998667</c:v>
                </c:pt>
                <c:pt idx="4">
                  <c:v>0</c:v>
                </c:pt>
                <c:pt idx="5">
                  <c:v>8.3047255559999993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4D-47E5-B104-062F7C940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8446240"/>
        <c:axId val="1248448160"/>
      </c:barChart>
      <c:catAx>
        <c:axId val="12484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8160"/>
        <c:crosses val="autoZero"/>
        <c:auto val="1"/>
        <c:lblAlgn val="ctr"/>
        <c:lblOffset val="100"/>
        <c:noMultiLvlLbl val="0"/>
      </c:catAx>
      <c:valAx>
        <c:axId val="12484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Load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MPKI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860512820512821E-2"/>
              <c:y val="0.3155977714681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6240"/>
        <c:crosses val="autoZero"/>
        <c:crossBetween val="between"/>
        <c:maj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3606780484064712"/>
          <c:y val="4.8541243665296566E-2"/>
          <c:w val="0.82052222222222226"/>
          <c:h val="0.1324379526908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168453</xdr:colOff>
      <xdr:row>6</xdr:row>
      <xdr:rowOff>43550</xdr:rowOff>
    </xdr:from>
    <xdr:to>
      <xdr:col>5</xdr:col>
      <xdr:colOff>622817</xdr:colOff>
      <xdr:row>19</xdr:row>
      <xdr:rowOff>69272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FF1CF-5896-43FC-B53D-371C1BDA1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283389</xdr:colOff>
      <xdr:row>5</xdr:row>
      <xdr:rowOff>125950</xdr:rowOff>
    </xdr:from>
    <xdr:to>
      <xdr:col>12</xdr:col>
      <xdr:colOff>649587</xdr:colOff>
      <xdr:row>16</xdr:row>
      <xdr:rowOff>107058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C8AF18-9EEB-4F86-9752-17F01C414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96533</xdr:colOff>
      <xdr:row>3</xdr:row>
      <xdr:rowOff>99423</xdr:rowOff>
    </xdr:from>
    <xdr:to>
      <xdr:col>21</xdr:col>
      <xdr:colOff>272381</xdr:colOff>
      <xdr:row>21</xdr:row>
      <xdr:rowOff>1975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4CA60-76AF-4211-B1CA-2AD06C1DA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0.12952</cdr:x>
      <cdr:y>0</cdr:y>
    </cdr:from>
    <cdr:to>
      <cdr:x>0.16324</cdr:x>
      <cdr:y>0.05865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AFFAEB5-A7B5-7DA8-49AC-D25E8C52008C}"/>
            </a:ext>
          </a:extLst>
        </cdr:cNvPr>
        <cdr:cNvSpPr txBox="1"/>
      </cdr:nvSpPr>
      <cdr:spPr>
        <a:xfrm xmlns:a="http://schemas.openxmlformats.org/drawingml/2006/main">
          <a:off x="1453010" y="0"/>
          <a:ext cx="378177" cy="178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5.6</a:t>
          </a:r>
        </a:p>
      </cdr:txBody>
    </cdr:sp>
  </cdr:relSizeAnchor>
  <cdr:relSizeAnchor xmlns:cdr="http://schemas.openxmlformats.org/drawingml/2006/chartDrawing">
    <cdr:from>
      <cdr:x>0.14638</cdr:x>
      <cdr:y>0.05865</cdr:y>
    </cdr:from>
    <cdr:to>
      <cdr:x>0.1496</cdr:x>
      <cdr:y>0.09145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B1B833B-F5C9-65F4-7FE1-8F1FB7FA579A}"/>
            </a:ext>
          </a:extLst>
        </cdr:cNvPr>
        <cdr:cNvCxnSpPr>
          <a:stCxn xmlns:a="http://schemas.openxmlformats.org/drawingml/2006/main" id="2" idx="2"/>
        </cdr:cNvCxnSpPr>
      </cdr:nvCxnSpPr>
      <cdr:spPr>
        <a:xfrm xmlns:a="http://schemas.openxmlformats.org/drawingml/2006/main">
          <a:off x="1642099" y="178423"/>
          <a:ext cx="36103" cy="997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0.14679</cdr:x>
      <cdr:y>0.0097</cdr:y>
    </cdr:from>
    <cdr:to>
      <cdr:x>0.18051</cdr:x>
      <cdr:y>0.06835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1136871-C763-3D2D-27B8-39BADBDAF643}"/>
            </a:ext>
          </a:extLst>
        </cdr:cNvPr>
        <cdr:cNvSpPr txBox="1"/>
      </cdr:nvSpPr>
      <cdr:spPr>
        <a:xfrm xmlns:a="http://schemas.openxmlformats.org/drawingml/2006/main">
          <a:off x="1646560" y="29514"/>
          <a:ext cx="378234" cy="178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6.4</a:t>
          </a:r>
        </a:p>
      </cdr:txBody>
    </cdr:sp>
  </cdr:relSizeAnchor>
  <cdr:relSizeAnchor xmlns:cdr="http://schemas.openxmlformats.org/drawingml/2006/chartDrawing">
    <cdr:from>
      <cdr:x>0.15602</cdr:x>
      <cdr:y>0.06835</cdr:y>
    </cdr:from>
    <cdr:to>
      <cdr:x>0.16365</cdr:x>
      <cdr:y>0.09148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88DC685D-F387-EED1-45F1-2A21E219F5FA}"/>
            </a:ext>
          </a:extLst>
        </cdr:cNvPr>
        <cdr:cNvCxnSpPr>
          <a:stCxn xmlns:a="http://schemas.openxmlformats.org/drawingml/2006/main" id="7" idx="2"/>
        </cdr:cNvCxnSpPr>
      </cdr:nvCxnSpPr>
      <cdr:spPr>
        <a:xfrm xmlns:a="http://schemas.openxmlformats.org/drawingml/2006/main" flipH="1">
          <a:off x="1751317" y="208957"/>
          <a:ext cx="85678" cy="7071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0.09239</cdr:x>
      <cdr:y>0</cdr:y>
    </cdr:from>
    <cdr:to>
      <cdr:x>0.12393</cdr:x>
      <cdr:y>0.05732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1375D0F-EDFF-5ED0-EA7E-14C083E752E4}"/>
            </a:ext>
          </a:extLst>
        </cdr:cNvPr>
        <cdr:cNvSpPr txBox="1"/>
      </cdr:nvSpPr>
      <cdr:spPr>
        <a:xfrm xmlns:a="http://schemas.openxmlformats.org/drawingml/2006/main">
          <a:off x="1036404" y="0"/>
          <a:ext cx="353832" cy="174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2.1</a:t>
          </a:r>
        </a:p>
      </cdr:txBody>
    </cdr:sp>
  </cdr:relSizeAnchor>
  <cdr:relSizeAnchor xmlns:cdr="http://schemas.openxmlformats.org/drawingml/2006/chartDrawing">
    <cdr:from>
      <cdr:x>0.10816</cdr:x>
      <cdr:y>0.05732</cdr:y>
    </cdr:from>
    <cdr:to>
      <cdr:x>0.13091</cdr:x>
      <cdr:y>0.09145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1E1CD5F-A338-14EC-09A1-4BBC01324F8D}"/>
            </a:ext>
          </a:extLst>
        </cdr:cNvPr>
        <cdr:cNvCxnSpPr>
          <a:stCxn xmlns:a="http://schemas.openxmlformats.org/drawingml/2006/main" id="4" idx="2"/>
        </cdr:cNvCxnSpPr>
      </cdr:nvCxnSpPr>
      <cdr:spPr>
        <a:xfrm xmlns:a="http://schemas.openxmlformats.org/drawingml/2006/main">
          <a:off x="1213320" y="174375"/>
          <a:ext cx="255283" cy="1038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0.10998</cdr:x>
      <cdr:y>0.00705</cdr:y>
    </cdr:from>
    <cdr:to>
      <cdr:x>0.14369</cdr:x>
      <cdr:y>0.0657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EA2562-422C-AE1E-1328-C9274EA3126D}"/>
            </a:ext>
          </a:extLst>
        </cdr:cNvPr>
        <cdr:cNvSpPr txBox="1"/>
      </cdr:nvSpPr>
      <cdr:spPr>
        <a:xfrm xmlns:a="http://schemas.openxmlformats.org/drawingml/2006/main">
          <a:off x="1233585" y="21465"/>
          <a:ext cx="378137" cy="178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2.1</a:t>
          </a:r>
        </a:p>
      </cdr:txBody>
    </cdr:sp>
  </cdr:relSizeAnchor>
  <cdr:relSizeAnchor xmlns:cdr="http://schemas.openxmlformats.org/drawingml/2006/chartDrawing">
    <cdr:from>
      <cdr:x>0.12683</cdr:x>
      <cdr:y>0.0657</cdr:y>
    </cdr:from>
    <cdr:to>
      <cdr:x>0.13718</cdr:x>
      <cdr:y>0.09148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C06C157A-7F35-63E0-0915-613828ED7A7C}"/>
            </a:ext>
          </a:extLst>
        </cdr:cNvPr>
        <cdr:cNvCxnSpPr>
          <a:stCxn xmlns:a="http://schemas.openxmlformats.org/drawingml/2006/main" id="9" idx="2"/>
        </cdr:cNvCxnSpPr>
      </cdr:nvCxnSpPr>
      <cdr:spPr>
        <a:xfrm xmlns:a="http://schemas.openxmlformats.org/drawingml/2006/main">
          <a:off x="1423675" y="200871"/>
          <a:ext cx="116187" cy="7880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0.20511</cdr:x>
      <cdr:y>0</cdr:y>
    </cdr:from>
    <cdr:to>
      <cdr:x>0.23488</cdr:x>
      <cdr:y>0.05865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9031A118-CD81-D490-F78D-C087E6BF89C5}"/>
            </a:ext>
          </a:extLst>
        </cdr:cNvPr>
        <cdr:cNvSpPr txBox="1"/>
      </cdr:nvSpPr>
      <cdr:spPr>
        <a:xfrm xmlns:a="http://schemas.openxmlformats.org/drawingml/2006/main">
          <a:off x="2305351" y="0"/>
          <a:ext cx="334580" cy="1809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2.8</a:t>
          </a:r>
        </a:p>
      </cdr:txBody>
    </cdr:sp>
  </cdr:relSizeAnchor>
  <cdr:relSizeAnchor xmlns:cdr="http://schemas.openxmlformats.org/drawingml/2006/chartDrawing">
    <cdr:from>
      <cdr:x>0.2074</cdr:x>
      <cdr:y>0.05865</cdr:y>
    </cdr:from>
    <cdr:to>
      <cdr:x>0.21999</cdr:x>
      <cdr:y>0.09145</cdr:y>
    </cdr:to>
    <cdr:cxnSp macro="">
      <cdr:nvCxnSpPr>
        <cdr:cNvPr id="54" name="Straight Connector 53">
          <a:extLst xmlns:a="http://schemas.openxmlformats.org/drawingml/2006/main">
            <a:ext uri="{FF2B5EF4-FFF2-40B4-BE49-F238E27FC236}">
              <a16:creationId xmlns:a16="http://schemas.microsoft.com/office/drawing/2014/main" id="{F747D5B2-7B15-6B36-A08D-61E353F7F17F}"/>
            </a:ext>
          </a:extLst>
        </cdr:cNvPr>
        <cdr:cNvCxnSpPr>
          <a:stCxn xmlns:a="http://schemas.openxmlformats.org/drawingml/2006/main" id="53" idx="2"/>
        </cdr:cNvCxnSpPr>
      </cdr:nvCxnSpPr>
      <cdr:spPr>
        <a:xfrm xmlns:a="http://schemas.openxmlformats.org/drawingml/2006/main" flipH="1">
          <a:off x="2331090" y="180951"/>
          <a:ext cx="141551" cy="10119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0.22203</cdr:x>
      <cdr:y>0.00819</cdr:y>
    </cdr:from>
    <cdr:to>
      <cdr:x>0.25323</cdr:x>
      <cdr:y>0.06684</cdr:y>
    </cdr:to>
    <cdr:sp macro="" textlink="">
      <cdr:nvSpPr>
        <cdr:cNvPr id="55" name="TextBox 1">
          <a:extLst xmlns:a="http://schemas.openxmlformats.org/drawingml/2006/main">
            <a:ext uri="{FF2B5EF4-FFF2-40B4-BE49-F238E27FC236}">
              <a16:creationId xmlns:a16="http://schemas.microsoft.com/office/drawing/2014/main" id="{C39C376E-8C91-BBAA-1A28-F233D8836A69}"/>
            </a:ext>
          </a:extLst>
        </cdr:cNvPr>
        <cdr:cNvSpPr txBox="1"/>
      </cdr:nvSpPr>
      <cdr:spPr>
        <a:xfrm xmlns:a="http://schemas.openxmlformats.org/drawingml/2006/main">
          <a:off x="2495525" y="25268"/>
          <a:ext cx="350693" cy="1809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2.8</a:t>
          </a:r>
          <a:endParaRPr lang="en-IN" sz="400"/>
        </a:p>
      </cdr:txBody>
    </cdr:sp>
  </cdr:relSizeAnchor>
  <cdr:relSizeAnchor xmlns:cdr="http://schemas.openxmlformats.org/drawingml/2006/chartDrawing">
    <cdr:from>
      <cdr:x>0.21389</cdr:x>
      <cdr:y>0.06684</cdr:y>
    </cdr:from>
    <cdr:to>
      <cdr:x>0.23763</cdr:x>
      <cdr:y>0.09148</cdr:y>
    </cdr:to>
    <cdr:cxnSp macro="">
      <cdr:nvCxnSpPr>
        <cdr:cNvPr id="56" name="Straight Connector 55">
          <a:extLst xmlns:a="http://schemas.openxmlformats.org/drawingml/2006/main">
            <a:ext uri="{FF2B5EF4-FFF2-40B4-BE49-F238E27FC236}">
              <a16:creationId xmlns:a16="http://schemas.microsoft.com/office/drawing/2014/main" id="{E7104ABB-244E-5988-7BB0-DF37080907AA}"/>
            </a:ext>
          </a:extLst>
        </cdr:cNvPr>
        <cdr:cNvCxnSpPr>
          <a:stCxn xmlns:a="http://schemas.openxmlformats.org/drawingml/2006/main" id="55" idx="2"/>
        </cdr:cNvCxnSpPr>
      </cdr:nvCxnSpPr>
      <cdr:spPr>
        <a:xfrm xmlns:a="http://schemas.openxmlformats.org/drawingml/2006/main" flipH="1">
          <a:off x="2404034" y="206219"/>
          <a:ext cx="266838" cy="7602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0.17024</cdr:x>
      <cdr:y>0</cdr:y>
    </cdr:from>
    <cdr:to>
      <cdr:x>0.20178</cdr:x>
      <cdr:y>0.05732</cdr:y>
    </cdr:to>
    <cdr:sp macro="" textlink="">
      <cdr:nvSpPr>
        <cdr:cNvPr id="57" name="TextBox 5">
          <a:extLst xmlns:a="http://schemas.openxmlformats.org/drawingml/2006/main">
            <a:ext uri="{FF2B5EF4-FFF2-40B4-BE49-F238E27FC236}">
              <a16:creationId xmlns:a16="http://schemas.microsoft.com/office/drawing/2014/main" id="{594E199E-6B75-BFCD-C7A5-A13F86963B25}"/>
            </a:ext>
          </a:extLst>
        </cdr:cNvPr>
        <cdr:cNvSpPr txBox="1"/>
      </cdr:nvSpPr>
      <cdr:spPr>
        <a:xfrm xmlns:a="http://schemas.openxmlformats.org/drawingml/2006/main">
          <a:off x="1913427" y="0"/>
          <a:ext cx="354496" cy="1768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2.8</a:t>
          </a:r>
        </a:p>
      </cdr:txBody>
    </cdr:sp>
  </cdr:relSizeAnchor>
  <cdr:relSizeAnchor xmlns:cdr="http://schemas.openxmlformats.org/drawingml/2006/chartDrawing">
    <cdr:from>
      <cdr:x>0.18601</cdr:x>
      <cdr:y>0.05732</cdr:y>
    </cdr:from>
    <cdr:to>
      <cdr:x>0.18732</cdr:x>
      <cdr:y>0.09145</cdr:y>
    </cdr:to>
    <cdr:cxnSp macro="">
      <cdr:nvCxnSpPr>
        <cdr:cNvPr id="58" name="Straight Connector 57">
          <a:extLst xmlns:a="http://schemas.openxmlformats.org/drawingml/2006/main">
            <a:ext uri="{FF2B5EF4-FFF2-40B4-BE49-F238E27FC236}">
              <a16:creationId xmlns:a16="http://schemas.microsoft.com/office/drawing/2014/main" id="{D1BEA34F-0A28-17B9-F75A-3D12843F3AB6}"/>
            </a:ext>
          </a:extLst>
        </cdr:cNvPr>
        <cdr:cNvCxnSpPr>
          <a:stCxn xmlns:a="http://schemas.openxmlformats.org/drawingml/2006/main" id="57" idx="2"/>
        </cdr:cNvCxnSpPr>
      </cdr:nvCxnSpPr>
      <cdr:spPr>
        <a:xfrm xmlns:a="http://schemas.openxmlformats.org/drawingml/2006/main">
          <a:off x="2086683" y="174375"/>
          <a:ext cx="14635" cy="1038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0.18661</cdr:x>
      <cdr:y>0.00728</cdr:y>
    </cdr:from>
    <cdr:to>
      <cdr:x>0.21727</cdr:x>
      <cdr:y>0.06593</cdr:y>
    </cdr:to>
    <cdr:sp macro="" textlink="">
      <cdr:nvSpPr>
        <cdr:cNvPr id="59" name="TextBox 7">
          <a:extLst xmlns:a="http://schemas.openxmlformats.org/drawingml/2006/main">
            <a:ext uri="{FF2B5EF4-FFF2-40B4-BE49-F238E27FC236}">
              <a16:creationId xmlns:a16="http://schemas.microsoft.com/office/drawing/2014/main" id="{2D6BDEC6-5C88-D34C-1D8F-F0FDC35A462C}"/>
            </a:ext>
          </a:extLst>
        </cdr:cNvPr>
        <cdr:cNvSpPr txBox="1"/>
      </cdr:nvSpPr>
      <cdr:spPr>
        <a:xfrm xmlns:a="http://schemas.openxmlformats.org/drawingml/2006/main">
          <a:off x="2097419" y="22461"/>
          <a:ext cx="344644" cy="1809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2.8</a:t>
          </a:r>
        </a:p>
      </cdr:txBody>
    </cdr:sp>
  </cdr:relSizeAnchor>
  <cdr:relSizeAnchor xmlns:cdr="http://schemas.openxmlformats.org/drawingml/2006/chartDrawing">
    <cdr:from>
      <cdr:x>0.19489</cdr:x>
      <cdr:y>0.06593</cdr:y>
    </cdr:from>
    <cdr:to>
      <cdr:x>0.20194</cdr:x>
      <cdr:y>0.09148</cdr:y>
    </cdr:to>
    <cdr:cxnSp macro="">
      <cdr:nvCxnSpPr>
        <cdr:cNvPr id="60" name="Straight Connector 59">
          <a:extLst xmlns:a="http://schemas.openxmlformats.org/drawingml/2006/main">
            <a:ext uri="{FF2B5EF4-FFF2-40B4-BE49-F238E27FC236}">
              <a16:creationId xmlns:a16="http://schemas.microsoft.com/office/drawing/2014/main" id="{1B3276D8-660D-93E0-BB4E-57E2FC70D9DE}"/>
            </a:ext>
          </a:extLst>
        </cdr:cNvPr>
        <cdr:cNvCxnSpPr>
          <a:stCxn xmlns:a="http://schemas.openxmlformats.org/drawingml/2006/main" id="59" idx="2"/>
        </cdr:cNvCxnSpPr>
      </cdr:nvCxnSpPr>
      <cdr:spPr>
        <a:xfrm xmlns:a="http://schemas.openxmlformats.org/drawingml/2006/main" flipH="1">
          <a:off x="2190482" y="203412"/>
          <a:ext cx="79259" cy="7882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0.66598</cdr:x>
      <cdr:y>0</cdr:y>
    </cdr:from>
    <cdr:to>
      <cdr:x>0.6997</cdr:x>
      <cdr:y>0.05865</cdr:y>
    </cdr:to>
    <cdr:sp macro="" textlink="">
      <cdr:nvSpPr>
        <cdr:cNvPr id="69" name="TextBox 1">
          <a:extLst xmlns:a="http://schemas.openxmlformats.org/drawingml/2006/main">
            <a:ext uri="{FF2B5EF4-FFF2-40B4-BE49-F238E27FC236}">
              <a16:creationId xmlns:a16="http://schemas.microsoft.com/office/drawing/2014/main" id="{CF3A2D48-CB0F-A766-CDB8-92E450F9711E}"/>
            </a:ext>
          </a:extLst>
        </cdr:cNvPr>
        <cdr:cNvSpPr txBox="1"/>
      </cdr:nvSpPr>
      <cdr:spPr>
        <a:xfrm xmlns:a="http://schemas.openxmlformats.org/drawingml/2006/main">
          <a:off x="7470996" y="0"/>
          <a:ext cx="378177" cy="178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2.1</a:t>
          </a:r>
        </a:p>
      </cdr:txBody>
    </cdr:sp>
  </cdr:relSizeAnchor>
  <cdr:relSizeAnchor xmlns:cdr="http://schemas.openxmlformats.org/drawingml/2006/chartDrawing">
    <cdr:from>
      <cdr:x>0.68284</cdr:x>
      <cdr:y>0.05865</cdr:y>
    </cdr:from>
    <cdr:to>
      <cdr:x>0.68606</cdr:x>
      <cdr:y>0.09145</cdr:y>
    </cdr:to>
    <cdr:cxnSp macro="">
      <cdr:nvCxnSpPr>
        <cdr:cNvPr id="70" name="Straight Connector 69">
          <a:extLst xmlns:a="http://schemas.openxmlformats.org/drawingml/2006/main">
            <a:ext uri="{FF2B5EF4-FFF2-40B4-BE49-F238E27FC236}">
              <a16:creationId xmlns:a16="http://schemas.microsoft.com/office/drawing/2014/main" id="{E65FF8A9-BD64-93A8-0EF8-5F556E9795AC}"/>
            </a:ext>
          </a:extLst>
        </cdr:cNvPr>
        <cdr:cNvCxnSpPr>
          <a:stCxn xmlns:a="http://schemas.openxmlformats.org/drawingml/2006/main" id="69" idx="2"/>
        </cdr:cNvCxnSpPr>
      </cdr:nvCxnSpPr>
      <cdr:spPr>
        <a:xfrm xmlns:a="http://schemas.openxmlformats.org/drawingml/2006/main">
          <a:off x="7660085" y="178423"/>
          <a:ext cx="36103" cy="997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0.68325</cdr:x>
      <cdr:y>0</cdr:y>
    </cdr:from>
    <cdr:to>
      <cdr:x>0.71697</cdr:x>
      <cdr:y>0.05865</cdr:y>
    </cdr:to>
    <cdr:sp macro="" textlink="">
      <cdr:nvSpPr>
        <cdr:cNvPr id="71" name="TextBox 1">
          <a:extLst xmlns:a="http://schemas.openxmlformats.org/drawingml/2006/main">
            <a:ext uri="{FF2B5EF4-FFF2-40B4-BE49-F238E27FC236}">
              <a16:creationId xmlns:a16="http://schemas.microsoft.com/office/drawing/2014/main" id="{35ADCE1C-9FEB-7AFA-576A-083350B39DAB}"/>
            </a:ext>
          </a:extLst>
        </cdr:cNvPr>
        <cdr:cNvSpPr txBox="1"/>
      </cdr:nvSpPr>
      <cdr:spPr>
        <a:xfrm xmlns:a="http://schemas.openxmlformats.org/drawingml/2006/main">
          <a:off x="7657009" y="0"/>
          <a:ext cx="377894" cy="179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2.3</a:t>
          </a:r>
        </a:p>
      </cdr:txBody>
    </cdr:sp>
  </cdr:relSizeAnchor>
  <cdr:relSizeAnchor xmlns:cdr="http://schemas.openxmlformats.org/drawingml/2006/chartDrawing">
    <cdr:from>
      <cdr:x>0.69319</cdr:x>
      <cdr:y>0.05865</cdr:y>
    </cdr:from>
    <cdr:to>
      <cdr:x>0.70011</cdr:x>
      <cdr:y>0.09145</cdr:y>
    </cdr:to>
    <cdr:cxnSp macro="">
      <cdr:nvCxnSpPr>
        <cdr:cNvPr id="72" name="Straight Connector 71">
          <a:extLst xmlns:a="http://schemas.openxmlformats.org/drawingml/2006/main">
            <a:ext uri="{FF2B5EF4-FFF2-40B4-BE49-F238E27FC236}">
              <a16:creationId xmlns:a16="http://schemas.microsoft.com/office/drawing/2014/main" id="{A89FA26E-A37E-DF0D-5677-D522C91E38F8}"/>
            </a:ext>
          </a:extLst>
        </cdr:cNvPr>
        <cdr:cNvCxnSpPr>
          <a:stCxn xmlns:a="http://schemas.openxmlformats.org/drawingml/2006/main" id="71" idx="2"/>
        </cdr:cNvCxnSpPr>
      </cdr:nvCxnSpPr>
      <cdr:spPr>
        <a:xfrm xmlns:a="http://schemas.openxmlformats.org/drawingml/2006/main" flipH="1">
          <a:off x="7768337" y="179925"/>
          <a:ext cx="77619" cy="10061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0.10555</cdr:x>
      <cdr:y>0.41648</cdr:y>
    </cdr:from>
    <cdr:to>
      <cdr:x>0.98757</cdr:x>
      <cdr:y>0.42062</cdr:y>
    </cdr:to>
    <cdr:cxnSp macro="">
      <cdr:nvCxnSpPr>
        <cdr:cNvPr id="75" name="Straight Connector 74">
          <a:extLst xmlns:a="http://schemas.openxmlformats.org/drawingml/2006/main">
            <a:ext uri="{FF2B5EF4-FFF2-40B4-BE49-F238E27FC236}">
              <a16:creationId xmlns:a16="http://schemas.microsoft.com/office/drawing/2014/main" id="{EEDA32B0-226E-A9FE-8B8C-3C223620EFF7}"/>
            </a:ext>
          </a:extLst>
        </cdr:cNvPr>
        <cdr:cNvCxnSpPr/>
      </cdr:nvCxnSpPr>
      <cdr:spPr>
        <a:xfrm xmlns:a="http://schemas.openxmlformats.org/drawingml/2006/main">
          <a:off x="1183375" y="1277681"/>
          <a:ext cx="9888578" cy="12705"/>
        </a:xfrm>
        <a:prstGeom xmlns:a="http://schemas.openxmlformats.org/drawingml/2006/main" prst="line">
          <a:avLst/>
        </a:prstGeom>
        <a:ln xmlns:a="http://schemas.openxmlformats.org/drawingml/2006/main" w="9525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369001</xdr:colOff>
      <xdr:row>2</xdr:row>
      <xdr:rowOff>87883</xdr:rowOff>
    </xdr:from>
    <xdr:to>
      <xdr:col>21</xdr:col>
      <xdr:colOff>544849</xdr:colOff>
      <xdr:row>19</xdr:row>
      <xdr:rowOff>166281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CEB13-B8E9-412E-B88A-D3C76A1C2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2942</xdr:colOff>
      <xdr:row>4</xdr:row>
      <xdr:rowOff>80412</xdr:rowOff>
    </xdr:from>
    <xdr:to>
      <xdr:col>22</xdr:col>
      <xdr:colOff>178790</xdr:colOff>
      <xdr:row>21</xdr:row>
      <xdr:rowOff>158810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8804AD-0DDC-47EB-A3F3-389B8532E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0.2648</cdr:x>
      <cdr:y>0</cdr:y>
    </cdr:from>
    <cdr:to>
      <cdr:x>0.30392</cdr:x>
      <cdr:y>0.06351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2160E7D-269B-4357-06FA-3DA0F3EF02BD}"/>
            </a:ext>
          </a:extLst>
        </cdr:cNvPr>
        <cdr:cNvSpPr txBox="1"/>
      </cdr:nvSpPr>
      <cdr:spPr>
        <a:xfrm xmlns:a="http://schemas.openxmlformats.org/drawingml/2006/main">
          <a:off x="2794718" y="0"/>
          <a:ext cx="412842" cy="194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50"/>
            <a:t>185</a:t>
          </a:r>
        </a:p>
      </cdr:txBody>
    </cdr:sp>
  </cdr:relSizeAnchor>
  <cdr:relSizeAnchor xmlns:cdr="http://schemas.openxmlformats.org/drawingml/2006/chartDrawing">
    <cdr:from>
      <cdr:x>0.28436</cdr:x>
      <cdr:y>0.06351</cdr:y>
    </cdr:from>
    <cdr:to>
      <cdr:x>0.30309</cdr:x>
      <cdr:y>0.09145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C72E5C1-BA42-0C48-7950-14B5E893A689}"/>
            </a:ext>
          </a:extLst>
        </cdr:cNvPr>
        <cdr:cNvCxnSpPr>
          <a:stCxn xmlns:a="http://schemas.openxmlformats.org/drawingml/2006/main" id="3" idx="2"/>
        </cdr:cNvCxnSpPr>
      </cdr:nvCxnSpPr>
      <cdr:spPr>
        <a:xfrm xmlns:a="http://schemas.openxmlformats.org/drawingml/2006/main">
          <a:off x="3001139" y="194649"/>
          <a:ext cx="197636" cy="8564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0.30434</cdr:x>
      <cdr:y>0</cdr:y>
    </cdr:from>
    <cdr:to>
      <cdr:x>0.34366</cdr:x>
      <cdr:y>0.05984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2EC981F-538A-0B0F-7957-799DE8E555B7}"/>
            </a:ext>
          </a:extLst>
        </cdr:cNvPr>
        <cdr:cNvSpPr txBox="1"/>
      </cdr:nvSpPr>
      <cdr:spPr>
        <a:xfrm xmlns:a="http://schemas.openxmlformats.org/drawingml/2006/main">
          <a:off x="3211950" y="0"/>
          <a:ext cx="415037" cy="183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50"/>
            <a:t>434</a:t>
          </a:r>
        </a:p>
      </cdr:txBody>
    </cdr:sp>
  </cdr:relSizeAnchor>
  <cdr:relSizeAnchor xmlns:cdr="http://schemas.openxmlformats.org/drawingml/2006/chartDrawing">
    <cdr:from>
      <cdr:x>0.31058</cdr:x>
      <cdr:y>0.05984</cdr:y>
    </cdr:from>
    <cdr:to>
      <cdr:x>0.324</cdr:x>
      <cdr:y>0.09002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66A6B478-E1C7-F58C-5014-10942AAF0125}"/>
            </a:ext>
          </a:extLst>
        </cdr:cNvPr>
        <cdr:cNvCxnSpPr>
          <a:stCxn xmlns:a="http://schemas.openxmlformats.org/drawingml/2006/main" id="8" idx="2"/>
        </cdr:cNvCxnSpPr>
      </cdr:nvCxnSpPr>
      <cdr:spPr>
        <a:xfrm xmlns:a="http://schemas.openxmlformats.org/drawingml/2006/main" flipH="1">
          <a:off x="3277830" y="183413"/>
          <a:ext cx="141639" cy="9248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0.33492</cdr:x>
      <cdr:y>0.00072</cdr:y>
    </cdr:from>
    <cdr:to>
      <cdr:x>0.37425</cdr:x>
      <cdr:y>0.06056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A201BAE9-3FC4-60D2-3025-2F9D57F459A2}"/>
            </a:ext>
          </a:extLst>
        </cdr:cNvPr>
        <cdr:cNvSpPr txBox="1"/>
      </cdr:nvSpPr>
      <cdr:spPr>
        <a:xfrm xmlns:a="http://schemas.openxmlformats.org/drawingml/2006/main">
          <a:off x="3534757" y="2195"/>
          <a:ext cx="415037" cy="183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50"/>
            <a:t>343</a:t>
          </a:r>
        </a:p>
      </cdr:txBody>
    </cdr:sp>
  </cdr:relSizeAnchor>
  <cdr:relSizeAnchor xmlns:cdr="http://schemas.openxmlformats.org/drawingml/2006/chartDrawing">
    <cdr:from>
      <cdr:x>0.34116</cdr:x>
      <cdr:y>0.06056</cdr:y>
    </cdr:from>
    <cdr:to>
      <cdr:x>0.35458</cdr:x>
      <cdr:y>0.09074</cdr:y>
    </cdr:to>
    <cdr:cxnSp macro="">
      <cdr:nvCxnSpPr>
        <cdr:cNvPr id="22" name="Straight Connector 21">
          <a:extLst xmlns:a="http://schemas.openxmlformats.org/drawingml/2006/main">
            <a:ext uri="{FF2B5EF4-FFF2-40B4-BE49-F238E27FC236}">
              <a16:creationId xmlns:a16="http://schemas.microsoft.com/office/drawing/2014/main" id="{4985910E-6466-19B7-F7F6-70D7A0760CCE}"/>
            </a:ext>
          </a:extLst>
        </cdr:cNvPr>
        <cdr:cNvCxnSpPr>
          <a:stCxn xmlns:a="http://schemas.openxmlformats.org/drawingml/2006/main" id="21" idx="2"/>
        </cdr:cNvCxnSpPr>
      </cdr:nvCxnSpPr>
      <cdr:spPr>
        <a:xfrm xmlns:a="http://schemas.openxmlformats.org/drawingml/2006/main" flipH="1">
          <a:off x="3600637" y="185608"/>
          <a:ext cx="141639" cy="9248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210506</xdr:colOff>
      <xdr:row>4</xdr:row>
      <xdr:rowOff>70054</xdr:rowOff>
    </xdr:from>
    <xdr:to>
      <xdr:col>22</xdr:col>
      <xdr:colOff>386353</xdr:colOff>
      <xdr:row>21</xdr:row>
      <xdr:rowOff>148452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900D9-3E2F-4B22-9CF8-2E434BB7D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233265</xdr:colOff>
      <xdr:row>28</xdr:row>
      <xdr:rowOff>132961</xdr:rowOff>
    </xdr:from>
    <xdr:to>
      <xdr:col>13</xdr:col>
      <xdr:colOff>559836</xdr:colOff>
      <xdr:row>44</xdr:row>
      <xdr:rowOff>14774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648BF6-BE85-88D8-6690-4CA193F19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0.30759</cdr:x>
      <cdr:y>0</cdr:y>
    </cdr:from>
    <cdr:to>
      <cdr:x>0.35041</cdr:x>
      <cdr:y>0.0646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2160E7D-269B-4357-06FA-3DA0F3EF02BD}"/>
            </a:ext>
          </a:extLst>
        </cdr:cNvPr>
        <cdr:cNvSpPr txBox="1"/>
      </cdr:nvSpPr>
      <cdr:spPr>
        <a:xfrm xmlns:a="http://schemas.openxmlformats.org/drawingml/2006/main">
          <a:off x="3239237" y="0"/>
          <a:ext cx="450995" cy="1987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834</a:t>
          </a:r>
        </a:p>
      </cdr:txBody>
    </cdr:sp>
  </cdr:relSizeAnchor>
  <cdr:relSizeAnchor xmlns:cdr="http://schemas.openxmlformats.org/drawingml/2006/chartDrawing">
    <cdr:from>
      <cdr:x>0.329</cdr:x>
      <cdr:y>0.0646</cdr:y>
    </cdr:from>
    <cdr:to>
      <cdr:x>0.329</cdr:x>
      <cdr:y>0.09135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C72E5C1-BA42-0C48-7950-14B5E893A689}"/>
            </a:ext>
          </a:extLst>
        </cdr:cNvPr>
        <cdr:cNvCxnSpPr>
          <a:stCxn xmlns:a="http://schemas.openxmlformats.org/drawingml/2006/main" id="3" idx="2"/>
        </cdr:cNvCxnSpPr>
      </cdr:nvCxnSpPr>
      <cdr:spPr>
        <a:xfrm xmlns:a="http://schemas.openxmlformats.org/drawingml/2006/main">
          <a:off x="3464735" y="198776"/>
          <a:ext cx="0" cy="8231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16118</xdr:colOff>
      <xdr:row>4</xdr:row>
      <xdr:rowOff>62279</xdr:rowOff>
    </xdr:from>
    <xdr:to>
      <xdr:col>20</xdr:col>
      <xdr:colOff>191966</xdr:colOff>
      <xdr:row>21</xdr:row>
      <xdr:rowOff>140677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A4EF0-8F10-4E66-9C96-E983C8681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0.30759</cdr:x>
      <cdr:y>0</cdr:y>
    </cdr:from>
    <cdr:to>
      <cdr:x>0.35041</cdr:x>
      <cdr:y>0.0646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2160E7D-269B-4357-06FA-3DA0F3EF02BD}"/>
            </a:ext>
          </a:extLst>
        </cdr:cNvPr>
        <cdr:cNvSpPr txBox="1"/>
      </cdr:nvSpPr>
      <cdr:spPr>
        <a:xfrm xmlns:a="http://schemas.openxmlformats.org/drawingml/2006/main">
          <a:off x="3239237" y="0"/>
          <a:ext cx="450995" cy="1987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834</a:t>
          </a:r>
        </a:p>
      </cdr:txBody>
    </cdr:sp>
  </cdr:relSizeAnchor>
  <cdr:relSizeAnchor xmlns:cdr="http://schemas.openxmlformats.org/drawingml/2006/chartDrawing">
    <cdr:from>
      <cdr:x>0.329</cdr:x>
      <cdr:y>0.0646</cdr:y>
    </cdr:from>
    <cdr:to>
      <cdr:x>0.329</cdr:x>
      <cdr:y>0.09135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C72E5C1-BA42-0C48-7950-14B5E893A689}"/>
            </a:ext>
          </a:extLst>
        </cdr:cNvPr>
        <cdr:cNvCxnSpPr>
          <a:stCxn xmlns:a="http://schemas.openxmlformats.org/drawingml/2006/main" id="3" idx="2"/>
        </cdr:cNvCxnSpPr>
      </cdr:nvCxnSpPr>
      <cdr:spPr>
        <a:xfrm xmlns:a="http://schemas.openxmlformats.org/drawingml/2006/main">
          <a:off x="3464735" y="198776"/>
          <a:ext cx="0" cy="8231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29908</xdr:colOff>
      <xdr:row>4</xdr:row>
      <xdr:rowOff>43550</xdr:rowOff>
    </xdr:from>
    <xdr:to>
      <xdr:col>5</xdr:col>
      <xdr:colOff>484272</xdr:colOff>
      <xdr:row>18</xdr:row>
      <xdr:rowOff>151141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BE947-13E3-4755-9526-449F23BCF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283389</xdr:colOff>
      <xdr:row>4</xdr:row>
      <xdr:rowOff>125950</xdr:rowOff>
    </xdr:from>
    <xdr:to>
      <xdr:col>12</xdr:col>
      <xdr:colOff>649587</xdr:colOff>
      <xdr:row>15</xdr:row>
      <xdr:rowOff>107058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0DA8F4-7933-4564-BEAB-5E62AF6E6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51289</xdr:colOff>
      <xdr:row>1</xdr:row>
      <xdr:rowOff>44697</xdr:rowOff>
    </xdr:from>
    <xdr:to>
      <xdr:col>20</xdr:col>
      <xdr:colOff>227137</xdr:colOff>
      <xdr:row>18</xdr:row>
      <xdr:rowOff>123094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E92C3-A254-4421-857D-AF79A4C9A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535288</xdr:colOff>
      <xdr:row>7</xdr:row>
      <xdr:rowOff>176329</xdr:rowOff>
    </xdr:from>
    <xdr:to>
      <xdr:col>7</xdr:col>
      <xdr:colOff>67066</xdr:colOff>
      <xdr:row>20</xdr:row>
      <xdr:rowOff>36523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ADD81-A51E-4881-8209-AC428ED00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503801</xdr:colOff>
      <xdr:row>7</xdr:row>
      <xdr:rowOff>195222</xdr:rowOff>
    </xdr:from>
    <xdr:to>
      <xdr:col>7</xdr:col>
      <xdr:colOff>7239</xdr:colOff>
      <xdr:row>18</xdr:row>
      <xdr:rowOff>2249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6ECF3-E505-419A-A00A-058E85A54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67694</xdr:colOff>
      <xdr:row>4</xdr:row>
      <xdr:rowOff>43550</xdr:rowOff>
    </xdr:from>
    <xdr:to>
      <xdr:col>5</xdr:col>
      <xdr:colOff>244967</xdr:colOff>
      <xdr:row>15</xdr:row>
      <xdr:rowOff>138545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A86B7-7459-410C-7EA5-E6E2B93D1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283389</xdr:colOff>
      <xdr:row>4</xdr:row>
      <xdr:rowOff>125950</xdr:rowOff>
    </xdr:from>
    <xdr:to>
      <xdr:col>10</xdr:col>
      <xdr:colOff>649587</xdr:colOff>
      <xdr:row>15</xdr:row>
      <xdr:rowOff>8876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B713D3-98E9-4E78-916A-FA8BCC1FB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6297</xdr:rowOff>
    </xdr:from>
    <xdr:to>
      <xdr:col>5</xdr:col>
      <xdr:colOff>177273</xdr:colOff>
      <xdr:row>29</xdr:row>
      <xdr:rowOff>34066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935F3F-A8D4-4B88-A3F7-141146A02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358960</xdr:colOff>
      <xdr:row>17</xdr:row>
      <xdr:rowOff>125950</xdr:rowOff>
    </xdr:from>
    <xdr:to>
      <xdr:col>10</xdr:col>
      <xdr:colOff>725158</xdr:colOff>
      <xdr:row>28</xdr:row>
      <xdr:rowOff>170564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E8A3A5-915C-451D-A1E6-8BD8DE79C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535288</xdr:colOff>
      <xdr:row>7</xdr:row>
      <xdr:rowOff>176329</xdr:rowOff>
    </xdr:from>
    <xdr:to>
      <xdr:col>7</xdr:col>
      <xdr:colOff>67066</xdr:colOff>
      <xdr:row>20</xdr:row>
      <xdr:rowOff>36523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C30E9D-2F93-C650-68F4-12B77BA93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503801</xdr:colOff>
      <xdr:row>7</xdr:row>
      <xdr:rowOff>195222</xdr:rowOff>
    </xdr:from>
    <xdr:to>
      <xdr:col>7</xdr:col>
      <xdr:colOff>7239</xdr:colOff>
      <xdr:row>18</xdr:row>
      <xdr:rowOff>2249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5E286-A72D-CD32-ED60-878549DE1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21979</xdr:colOff>
      <xdr:row>4</xdr:row>
      <xdr:rowOff>97448</xdr:rowOff>
    </xdr:from>
    <xdr:to>
      <xdr:col>20</xdr:col>
      <xdr:colOff>197827</xdr:colOff>
      <xdr:row>21</xdr:row>
      <xdr:rowOff>21980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6388F9-AF4A-9981-A0FB-F5B49DA78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210503</xdr:colOff>
      <xdr:row>7</xdr:row>
      <xdr:rowOff>115888</xdr:rowOff>
    </xdr:from>
    <xdr:to>
      <xdr:col>5</xdr:col>
      <xdr:colOff>103065</xdr:colOff>
      <xdr:row>23</xdr:row>
      <xdr:rowOff>113348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C79C13-8AE0-4DDB-B937-B22465D21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</xdr:colOff>
      <xdr:row>7</xdr:row>
      <xdr:rowOff>107950</xdr:rowOff>
    </xdr:from>
    <xdr:to>
      <xdr:col>5</xdr:col>
      <xdr:colOff>79252</xdr:colOff>
      <xdr:row>23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E925F-1CFB-C07F-13F4-B91455E60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1CEA-61E6-4791-AFFF-97EE8AE80F39}">
  <sheetPr>
    <outlinePr summaryBelow="0" summaryRight="0"/>
  </sheetPr>
  <dimension ref="A1:L8"/>
  <sheetViews>
    <sheetView zoomScale="121" zoomScaleNormal="160" workbookViewId="0">
      <selection activeCell="F5" sqref="F5"/>
    </sheetView>
  </sheetViews>
  <sheetFormatPr defaultColWidth="12.5546875" defaultRowHeight="15.75" customHeight="1" x14ac:dyDescent="0.25"/>
  <cols>
    <col min="1" max="1" width="15.33203125" customWidth="1"/>
    <col min="2" max="3" width="11.5546875" bestFit="1" customWidth="1"/>
    <col min="4" max="5" width="11.5546875" customWidth="1"/>
  </cols>
  <sheetData>
    <row r="1" spans="1:12" ht="13.2" x14ac:dyDescent="0.25">
      <c r="A1" s="2"/>
      <c r="B1" s="18" t="s">
        <v>4</v>
      </c>
      <c r="C1" s="18"/>
      <c r="D1" s="18"/>
      <c r="E1" s="18"/>
      <c r="F1" s="18"/>
      <c r="G1" s="18" t="s">
        <v>5</v>
      </c>
      <c r="H1" s="18"/>
      <c r="I1" s="18"/>
      <c r="J1" s="18"/>
      <c r="K1" s="18"/>
      <c r="L1" s="18"/>
    </row>
    <row r="2" spans="1:12" ht="13.8" thickBot="1" x14ac:dyDescent="0.3">
      <c r="A2" s="2"/>
      <c r="B2" s="3" t="s">
        <v>73</v>
      </c>
      <c r="C2" s="3" t="s">
        <v>1</v>
      </c>
      <c r="D2" s="3" t="s">
        <v>71</v>
      </c>
      <c r="E2" s="3" t="s">
        <v>72</v>
      </c>
      <c r="F2" s="3" t="s">
        <v>2</v>
      </c>
      <c r="G2" s="3" t="s">
        <v>0</v>
      </c>
      <c r="H2" s="3" t="s">
        <v>1</v>
      </c>
      <c r="I2" s="3" t="s">
        <v>2</v>
      </c>
      <c r="J2" s="3"/>
      <c r="K2" s="3"/>
      <c r="L2" s="3"/>
    </row>
    <row r="3" spans="1:12" ht="13.8" thickBot="1" x14ac:dyDescent="0.3">
      <c r="A3" s="3" t="s">
        <v>75</v>
      </c>
      <c r="B3" s="7">
        <v>1.2861126300000001</v>
      </c>
      <c r="C3" s="7">
        <v>1.3389136740000001</v>
      </c>
      <c r="D3" s="7">
        <v>1.35390561</v>
      </c>
      <c r="E3" s="7">
        <v>1.357085208</v>
      </c>
      <c r="F3" s="7">
        <v>1.372035028</v>
      </c>
      <c r="G3" s="13">
        <v>66.657762590000004</v>
      </c>
      <c r="H3" s="14">
        <v>49.594090309999999</v>
      </c>
      <c r="I3" s="14">
        <v>71.855454780000002</v>
      </c>
      <c r="J3" s="12"/>
      <c r="K3" s="12"/>
      <c r="L3" s="12"/>
    </row>
    <row r="4" spans="1:12" ht="13.8" customHeight="1" thickBot="1" x14ac:dyDescent="0.3">
      <c r="A4" s="3" t="s">
        <v>74</v>
      </c>
      <c r="B4" s="7">
        <v>1.287273114</v>
      </c>
      <c r="C4" s="7">
        <v>1.326150902</v>
      </c>
      <c r="D4" s="7">
        <v>1.36201544</v>
      </c>
      <c r="E4" s="7">
        <v>1.3880523650000001</v>
      </c>
      <c r="F4" s="7">
        <v>1.3606892639999999</v>
      </c>
      <c r="G4" s="14">
        <v>81.27451499</v>
      </c>
      <c r="H4" s="13">
        <v>65.930020290000002</v>
      </c>
      <c r="I4" s="13">
        <v>84.23225789</v>
      </c>
      <c r="J4" s="12"/>
      <c r="K4" s="12"/>
      <c r="L4" s="12"/>
    </row>
    <row r="7" spans="1:12" ht="13.2" x14ac:dyDescent="0.25"/>
    <row r="8" spans="1:12" ht="13.2" x14ac:dyDescent="0.25">
      <c r="A8" s="1"/>
      <c r="F8" s="1"/>
    </row>
  </sheetData>
  <mergeCells count="3">
    <mergeCell ref="B1:F1"/>
    <mergeCell ref="G1:I1"/>
    <mergeCell ref="J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D14C-CA5F-4A74-AB56-69E35A01DB3D}">
  <dimension ref="A1:J48"/>
  <sheetViews>
    <sheetView zoomScale="94" zoomScaleNormal="100" workbookViewId="0">
      <selection activeCell="H25" sqref="H25"/>
    </sheetView>
  </sheetViews>
  <sheetFormatPr defaultRowHeight="13.2" x14ac:dyDescent="0.25"/>
  <cols>
    <col min="1" max="1" width="22.5546875" bestFit="1" customWidth="1"/>
    <col min="2" max="3" width="11.6640625" bestFit="1" customWidth="1"/>
    <col min="10" max="10" width="18.88671875" bestFit="1" customWidth="1"/>
  </cols>
  <sheetData>
    <row r="1" spans="1:10" ht="13.8" thickBot="1" x14ac:dyDescent="0.3">
      <c r="A1" t="s">
        <v>11</v>
      </c>
      <c r="B1" s="7" t="s">
        <v>10</v>
      </c>
      <c r="C1" s="7" t="s">
        <v>3</v>
      </c>
      <c r="D1" s="7"/>
    </row>
    <row r="2" spans="1:10" ht="13.8" thickBot="1" x14ac:dyDescent="0.3">
      <c r="A2" t="s">
        <v>12</v>
      </c>
      <c r="B2" s="12">
        <v>1.0055683689999999</v>
      </c>
      <c r="C2" s="12">
        <v>1.002172796</v>
      </c>
      <c r="D2" s="12"/>
    </row>
    <row r="3" spans="1:10" ht="13.8" thickBot="1" x14ac:dyDescent="0.3">
      <c r="A3" t="s">
        <v>13</v>
      </c>
      <c r="B3" s="12">
        <v>2.1121613629999998</v>
      </c>
      <c r="C3" s="12">
        <v>2.10661093</v>
      </c>
      <c r="D3" s="12"/>
      <c r="J3" s="17"/>
    </row>
    <row r="4" spans="1:10" ht="13.8" thickBot="1" x14ac:dyDescent="0.3">
      <c r="A4" t="s">
        <v>14</v>
      </c>
      <c r="B4" s="12">
        <v>5.5966436259999996</v>
      </c>
      <c r="C4" s="12">
        <v>6.4669197020000002</v>
      </c>
      <c r="D4" s="12"/>
    </row>
    <row r="5" spans="1:10" ht="13.8" thickBot="1" x14ac:dyDescent="0.3">
      <c r="A5" t="s">
        <v>15</v>
      </c>
      <c r="B5" s="12">
        <v>1.437397644</v>
      </c>
      <c r="C5" s="12">
        <v>1.424754345</v>
      </c>
      <c r="D5" s="12"/>
    </row>
    <row r="6" spans="1:10" ht="13.8" thickBot="1" x14ac:dyDescent="0.3">
      <c r="A6" t="s">
        <v>16</v>
      </c>
      <c r="B6" s="12">
        <v>2.8559149509999999</v>
      </c>
      <c r="C6" s="12">
        <v>2.843728794</v>
      </c>
      <c r="D6" s="12"/>
    </row>
    <row r="7" spans="1:10" ht="13.8" thickBot="1" x14ac:dyDescent="0.3">
      <c r="A7" t="s">
        <v>17</v>
      </c>
      <c r="B7" s="12">
        <v>2.8584928079999998</v>
      </c>
      <c r="C7" s="12">
        <v>2.846270498</v>
      </c>
      <c r="D7" s="12"/>
    </row>
    <row r="8" spans="1:10" ht="13.8" thickBot="1" x14ac:dyDescent="0.3">
      <c r="A8" t="s">
        <v>18</v>
      </c>
      <c r="B8" s="12">
        <v>1.6705907019999999</v>
      </c>
      <c r="C8" s="12">
        <v>1.339066391</v>
      </c>
      <c r="D8" s="12"/>
    </row>
    <row r="9" spans="1:10" ht="13.8" thickBot="1" x14ac:dyDescent="0.3">
      <c r="A9" t="s">
        <v>19</v>
      </c>
      <c r="B9" s="12">
        <v>1.753230627</v>
      </c>
      <c r="C9" s="12">
        <v>1.751241115</v>
      </c>
      <c r="D9" s="12"/>
    </row>
    <row r="10" spans="1:10" ht="13.8" thickBot="1" x14ac:dyDescent="0.3">
      <c r="A10" t="s">
        <v>20</v>
      </c>
      <c r="B10" s="12">
        <v>1.185056552</v>
      </c>
      <c r="C10" s="12">
        <v>1.1920944680000001</v>
      </c>
      <c r="D10" s="12"/>
    </row>
    <row r="11" spans="1:10" ht="13.8" thickBot="1" x14ac:dyDescent="0.3">
      <c r="A11" t="s">
        <v>21</v>
      </c>
      <c r="B11" s="12">
        <v>0.93154627059999995</v>
      </c>
      <c r="C11" s="12">
        <v>0.98581535570000001</v>
      </c>
      <c r="D11" s="12"/>
    </row>
    <row r="12" spans="1:10" ht="13.8" thickBot="1" x14ac:dyDescent="0.3">
      <c r="A12" t="s">
        <v>22</v>
      </c>
      <c r="B12" s="12">
        <v>1.0993293099999999</v>
      </c>
      <c r="C12" s="12">
        <v>1.04239068</v>
      </c>
      <c r="D12" s="12"/>
    </row>
    <row r="13" spans="1:10" ht="13.8" thickBot="1" x14ac:dyDescent="0.3">
      <c r="A13" t="s">
        <v>23</v>
      </c>
      <c r="B13" s="12">
        <v>1.013534795</v>
      </c>
      <c r="C13" s="12">
        <v>0.95777115700000004</v>
      </c>
      <c r="D13" s="12"/>
    </row>
    <row r="14" spans="1:10" ht="13.8" thickBot="1" x14ac:dyDescent="0.3">
      <c r="A14" t="s">
        <v>24</v>
      </c>
      <c r="B14" s="12">
        <v>1.592387803</v>
      </c>
      <c r="C14" s="12">
        <v>1.5010145109999999</v>
      </c>
      <c r="D14" s="12"/>
    </row>
    <row r="15" spans="1:10" ht="13.8" thickBot="1" x14ac:dyDescent="0.3">
      <c r="A15" t="s">
        <v>25</v>
      </c>
      <c r="B15" s="12">
        <v>1.4192675349999999</v>
      </c>
      <c r="C15" s="12">
        <v>1.3909609599999999</v>
      </c>
      <c r="D15" s="12"/>
    </row>
    <row r="16" spans="1:10" ht="13.8" thickBot="1" x14ac:dyDescent="0.3">
      <c r="A16" t="s">
        <v>26</v>
      </c>
      <c r="B16" s="12">
        <v>1.1029474020000001</v>
      </c>
      <c r="C16" s="12">
        <v>1.110516635</v>
      </c>
      <c r="D16" s="12"/>
    </row>
    <row r="17" spans="1:4" ht="13.8" thickBot="1" x14ac:dyDescent="0.3">
      <c r="A17" t="s">
        <v>27</v>
      </c>
      <c r="B17" s="12">
        <v>1.280689033</v>
      </c>
      <c r="C17" s="12">
        <v>1.3010159610000001</v>
      </c>
      <c r="D17" s="12"/>
    </row>
    <row r="18" spans="1:4" ht="13.8" thickBot="1" x14ac:dyDescent="0.3">
      <c r="A18" t="s">
        <v>28</v>
      </c>
      <c r="B18" s="12">
        <v>1.021285631</v>
      </c>
      <c r="C18" s="12">
        <v>1.020836922</v>
      </c>
      <c r="D18" s="12"/>
    </row>
    <row r="19" spans="1:4" ht="13.8" thickBot="1" x14ac:dyDescent="0.3">
      <c r="A19" t="s">
        <v>29</v>
      </c>
      <c r="B19" s="12">
        <v>1.000513601</v>
      </c>
      <c r="C19" s="12">
        <v>1.006203306</v>
      </c>
      <c r="D19" s="12"/>
    </row>
    <row r="20" spans="1:4" ht="13.8" thickBot="1" x14ac:dyDescent="0.3">
      <c r="A20" t="s">
        <v>30</v>
      </c>
      <c r="B20" s="12">
        <v>1.001165759</v>
      </c>
      <c r="C20" s="12">
        <v>0.99622181720000003</v>
      </c>
      <c r="D20" s="12"/>
    </row>
    <row r="21" spans="1:4" ht="13.8" thickBot="1" x14ac:dyDescent="0.3">
      <c r="A21" t="s">
        <v>31</v>
      </c>
      <c r="B21" s="12">
        <v>1.0010781419999999</v>
      </c>
      <c r="C21" s="12">
        <v>0.9973169623</v>
      </c>
      <c r="D21" s="12"/>
    </row>
    <row r="22" spans="1:4" ht="13.8" thickBot="1" x14ac:dyDescent="0.3">
      <c r="A22" t="s">
        <v>32</v>
      </c>
      <c r="B22" s="12">
        <v>1.182479402</v>
      </c>
      <c r="C22" s="12">
        <v>0.99865553809999996</v>
      </c>
      <c r="D22" s="12"/>
    </row>
    <row r="23" spans="1:4" ht="13.8" thickBot="1" x14ac:dyDescent="0.3">
      <c r="A23" t="s">
        <v>33</v>
      </c>
      <c r="B23" s="12">
        <v>1.071789541</v>
      </c>
      <c r="C23" s="12">
        <v>0.99972644470000005</v>
      </c>
      <c r="D23" s="12"/>
    </row>
    <row r="24" spans="1:4" ht="13.8" thickBot="1" x14ac:dyDescent="0.3">
      <c r="A24" t="s">
        <v>34</v>
      </c>
      <c r="B24" s="12">
        <v>1.1040120630000001</v>
      </c>
      <c r="C24" s="12">
        <v>1.001843431</v>
      </c>
      <c r="D24" s="12"/>
    </row>
    <row r="25" spans="1:4" ht="13.8" thickBot="1" x14ac:dyDescent="0.3">
      <c r="A25" t="s">
        <v>35</v>
      </c>
      <c r="B25" s="12">
        <v>1.0699405870000001</v>
      </c>
      <c r="C25" s="12">
        <v>0.99965778829999996</v>
      </c>
      <c r="D25" s="12"/>
    </row>
    <row r="26" spans="1:4" ht="13.8" thickBot="1" x14ac:dyDescent="0.3">
      <c r="A26" t="s">
        <v>36</v>
      </c>
      <c r="B26" s="12">
        <v>1.00024961</v>
      </c>
      <c r="C26" s="12">
        <v>0.9996784688</v>
      </c>
      <c r="D26" s="12"/>
    </row>
    <row r="27" spans="1:4" ht="13.8" thickBot="1" x14ac:dyDescent="0.3">
      <c r="A27" t="s">
        <v>37</v>
      </c>
      <c r="B27" s="12">
        <v>1.0002873539999999</v>
      </c>
      <c r="C27" s="12">
        <v>1.0002792599999999</v>
      </c>
      <c r="D27" s="12"/>
    </row>
    <row r="28" spans="1:4" ht="13.8" thickBot="1" x14ac:dyDescent="0.3">
      <c r="A28" t="s">
        <v>38</v>
      </c>
      <c r="B28" s="12">
        <v>1.2807349910000001</v>
      </c>
      <c r="C28" s="12">
        <v>1.232103596</v>
      </c>
      <c r="D28" s="12"/>
    </row>
    <row r="29" spans="1:4" ht="13.8" thickBot="1" x14ac:dyDescent="0.3">
      <c r="A29" t="s">
        <v>39</v>
      </c>
      <c r="B29" s="12">
        <v>1.1757213900000001</v>
      </c>
      <c r="C29" s="12">
        <v>1.1522970939999999</v>
      </c>
      <c r="D29" s="12"/>
    </row>
    <row r="30" spans="1:4" ht="13.8" thickBot="1" x14ac:dyDescent="0.3">
      <c r="A30" t="s">
        <v>40</v>
      </c>
      <c r="B30" s="12">
        <v>1.011742806</v>
      </c>
      <c r="C30" s="12">
        <v>0.9684605597</v>
      </c>
      <c r="D30" s="12"/>
    </row>
    <row r="31" spans="1:4" ht="13.8" thickBot="1" x14ac:dyDescent="0.3">
      <c r="A31" t="s">
        <v>41</v>
      </c>
      <c r="B31" s="12">
        <v>1.2727987789999999</v>
      </c>
      <c r="C31" s="12">
        <v>1.2728365800000001</v>
      </c>
      <c r="D31" s="12"/>
    </row>
    <row r="32" spans="1:4" ht="13.8" thickBot="1" x14ac:dyDescent="0.3">
      <c r="A32" t="s">
        <v>42</v>
      </c>
      <c r="B32" s="12">
        <v>2.1426975979999998</v>
      </c>
      <c r="C32" s="12">
        <v>2.3263295180000001</v>
      </c>
      <c r="D32" s="12"/>
    </row>
    <row r="33" spans="1:4" ht="13.8" thickBot="1" x14ac:dyDescent="0.3">
      <c r="A33" t="s">
        <v>43</v>
      </c>
      <c r="B33" s="12">
        <v>1.0546549089999999</v>
      </c>
      <c r="C33" s="12">
        <v>1.0507363590000001</v>
      </c>
      <c r="D33" s="12"/>
    </row>
    <row r="34" spans="1:4" ht="13.8" thickBot="1" x14ac:dyDescent="0.3">
      <c r="A34" t="s">
        <v>44</v>
      </c>
      <c r="B34" s="12">
        <v>1.108651746</v>
      </c>
      <c r="C34" s="12">
        <v>1.099885051</v>
      </c>
      <c r="D34" s="12"/>
    </row>
    <row r="35" spans="1:4" ht="13.8" thickBot="1" x14ac:dyDescent="0.3">
      <c r="A35" t="s">
        <v>45</v>
      </c>
      <c r="B35" s="12">
        <v>1.296752331</v>
      </c>
      <c r="C35" s="12">
        <v>1.198840337</v>
      </c>
      <c r="D35" s="12"/>
    </row>
    <row r="36" spans="1:4" ht="13.8" thickBot="1" x14ac:dyDescent="0.3">
      <c r="A36" t="s">
        <v>46</v>
      </c>
      <c r="B36" s="12">
        <v>1.4490458740000001</v>
      </c>
      <c r="C36" s="12">
        <v>1.4428579269999999</v>
      </c>
      <c r="D36" s="12"/>
    </row>
    <row r="37" spans="1:4" ht="13.8" thickBot="1" x14ac:dyDescent="0.3">
      <c r="A37" t="s">
        <v>47</v>
      </c>
      <c r="B37" s="12">
        <v>1.7459651549999999</v>
      </c>
      <c r="C37" s="12">
        <v>1.7709008550000001</v>
      </c>
      <c r="D37" s="12"/>
    </row>
    <row r="38" spans="1:4" ht="13.8" thickBot="1" x14ac:dyDescent="0.3">
      <c r="A38" t="s">
        <v>48</v>
      </c>
      <c r="B38" s="12">
        <v>1.452301624</v>
      </c>
      <c r="C38" s="12">
        <v>1.4462244849999999</v>
      </c>
      <c r="D38" s="12"/>
    </row>
    <row r="39" spans="1:4" ht="13.8" thickBot="1" x14ac:dyDescent="0.3">
      <c r="A39" t="s">
        <v>49</v>
      </c>
      <c r="B39" s="12">
        <v>1.1672630180000001</v>
      </c>
      <c r="C39" s="12">
        <v>1.14380652</v>
      </c>
      <c r="D39" s="12"/>
    </row>
    <row r="40" spans="1:4" ht="13.8" thickBot="1" x14ac:dyDescent="0.3">
      <c r="A40" t="s">
        <v>50</v>
      </c>
      <c r="B40" s="12">
        <v>1.78593775</v>
      </c>
      <c r="C40" s="12">
        <v>1.739361642</v>
      </c>
      <c r="D40" s="12"/>
    </row>
    <row r="41" spans="1:4" ht="13.8" thickBot="1" x14ac:dyDescent="0.3">
      <c r="A41" t="s">
        <v>51</v>
      </c>
      <c r="B41" s="12">
        <v>1.9264065530000001</v>
      </c>
      <c r="C41" s="12">
        <v>1.785739129</v>
      </c>
      <c r="D41" s="12"/>
    </row>
    <row r="42" spans="1:4" ht="13.8" thickBot="1" x14ac:dyDescent="0.3">
      <c r="A42" t="s">
        <v>52</v>
      </c>
      <c r="B42" s="12">
        <v>1.099348252</v>
      </c>
      <c r="C42" s="12">
        <v>1.0901707970000001</v>
      </c>
      <c r="D42" s="12"/>
    </row>
    <row r="43" spans="1:4" ht="13.8" thickBot="1" x14ac:dyDescent="0.3">
      <c r="A43" t="s">
        <v>53</v>
      </c>
      <c r="B43" s="12">
        <v>1.35320514</v>
      </c>
      <c r="C43" s="12">
        <v>1.3469792620000001</v>
      </c>
      <c r="D43" s="12"/>
    </row>
    <row r="44" spans="1:4" ht="13.8" thickBot="1" x14ac:dyDescent="0.3">
      <c r="A44" t="s">
        <v>54</v>
      </c>
      <c r="B44" s="12">
        <v>1.537314689</v>
      </c>
      <c r="C44" s="12">
        <v>1.533001287</v>
      </c>
      <c r="D44" s="12"/>
    </row>
    <row r="45" spans="1:4" ht="13.8" thickBot="1" x14ac:dyDescent="0.3">
      <c r="A45" t="s">
        <v>55</v>
      </c>
      <c r="B45" s="12">
        <v>1.8474988269999999</v>
      </c>
      <c r="C45" s="12">
        <v>1.822284158</v>
      </c>
      <c r="D45" s="12"/>
    </row>
    <row r="46" spans="1:4" ht="13.8" thickBot="1" x14ac:dyDescent="0.3">
      <c r="A46" t="s">
        <v>56</v>
      </c>
      <c r="B46" s="12">
        <v>1.0020270570000001</v>
      </c>
      <c r="C46" s="12">
        <v>0.99883210359999997</v>
      </c>
      <c r="D46" s="12"/>
    </row>
    <row r="47" spans="1:4" ht="13.8" hidden="1" thickBot="1" x14ac:dyDescent="0.3">
      <c r="A47" t="s">
        <v>57</v>
      </c>
      <c r="B47" s="12">
        <v>1.4683917550000001</v>
      </c>
      <c r="C47" s="12">
        <v>1.460098033</v>
      </c>
      <c r="D47" s="12"/>
    </row>
    <row r="48" spans="1:4" ht="13.8" thickBot="1" x14ac:dyDescent="0.3">
      <c r="A48" s="7" t="s">
        <v>66</v>
      </c>
      <c r="B48" s="12">
        <v>1.3606892639999999</v>
      </c>
      <c r="C48" s="12">
        <v>1.3349497619999999</v>
      </c>
      <c r="D48" s="1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0EDC-B081-4684-9F04-9AE1DF7392AC}">
  <dimension ref="A1:C48"/>
  <sheetViews>
    <sheetView topLeftCell="C1" zoomScale="102" zoomScaleNormal="100" workbookViewId="0">
      <selection activeCell="E26" sqref="E26"/>
    </sheetView>
  </sheetViews>
  <sheetFormatPr defaultRowHeight="13.2" x14ac:dyDescent="0.25"/>
  <cols>
    <col min="1" max="1" width="22.5546875" bestFit="1" customWidth="1"/>
    <col min="2" max="3" width="10.6640625" bestFit="1" customWidth="1"/>
  </cols>
  <sheetData>
    <row r="1" spans="1:3" ht="13.8" thickBot="1" x14ac:dyDescent="0.3">
      <c r="A1" t="s">
        <v>11</v>
      </c>
      <c r="B1" s="7" t="s">
        <v>10</v>
      </c>
      <c r="C1" s="7" t="s">
        <v>3</v>
      </c>
    </row>
    <row r="2" spans="1:3" ht="13.8" thickBot="1" x14ac:dyDescent="0.3">
      <c r="A2" t="s">
        <v>12</v>
      </c>
      <c r="B2" s="12" t="s">
        <v>70</v>
      </c>
      <c r="C2" s="12">
        <v>75.229600000000005</v>
      </c>
    </row>
    <row r="3" spans="1:3" ht="13.8" thickBot="1" x14ac:dyDescent="0.3">
      <c r="A3" t="s">
        <v>13</v>
      </c>
      <c r="B3" s="12">
        <v>25.392399999999999</v>
      </c>
      <c r="C3" s="12">
        <v>27.689499999999999</v>
      </c>
    </row>
    <row r="4" spans="1:3" ht="13.8" thickBot="1" x14ac:dyDescent="0.3">
      <c r="A4" t="s">
        <v>14</v>
      </c>
      <c r="B4" s="12">
        <v>134.62899999999999</v>
      </c>
      <c r="C4" s="12">
        <v>103.166</v>
      </c>
    </row>
    <row r="5" spans="1:3" ht="13.8" thickBot="1" x14ac:dyDescent="0.3">
      <c r="A5" t="s">
        <v>15</v>
      </c>
      <c r="B5" s="12">
        <v>37.370399999999997</v>
      </c>
      <c r="C5" s="12">
        <v>45.981699999999996</v>
      </c>
    </row>
    <row r="6" spans="1:3" ht="13.8" thickBot="1" x14ac:dyDescent="0.3">
      <c r="A6" t="s">
        <v>16</v>
      </c>
      <c r="B6" s="12">
        <v>159.303</v>
      </c>
      <c r="C6" s="12">
        <v>153.268</v>
      </c>
    </row>
    <row r="7" spans="1:3" ht="13.8" thickBot="1" x14ac:dyDescent="0.3">
      <c r="A7" t="s">
        <v>17</v>
      </c>
      <c r="B7" s="12">
        <v>159.904</v>
      </c>
      <c r="C7" s="12">
        <v>152.435</v>
      </c>
    </row>
    <row r="8" spans="1:3" ht="13.8" thickBot="1" x14ac:dyDescent="0.3">
      <c r="A8" t="s">
        <v>18</v>
      </c>
      <c r="B8" s="12">
        <v>107.497</v>
      </c>
      <c r="C8" s="12">
        <v>170.38</v>
      </c>
    </row>
    <row r="9" spans="1:3" ht="13.8" thickBot="1" x14ac:dyDescent="0.3">
      <c r="A9" t="s">
        <v>19</v>
      </c>
      <c r="B9" s="12">
        <v>194.113</v>
      </c>
      <c r="C9" s="12">
        <v>190.845</v>
      </c>
    </row>
    <row r="10" spans="1:3" ht="13.8" thickBot="1" x14ac:dyDescent="0.3">
      <c r="A10" t="s">
        <v>20</v>
      </c>
      <c r="B10" s="12">
        <v>69.092299999999994</v>
      </c>
      <c r="C10" s="12">
        <v>69.611599999999996</v>
      </c>
    </row>
    <row r="11" spans="1:3" ht="13.8" thickBot="1" x14ac:dyDescent="0.3">
      <c r="A11" t="s">
        <v>21</v>
      </c>
      <c r="B11" s="12">
        <v>100.52500000000001</v>
      </c>
      <c r="C11" s="12">
        <v>98.2149</v>
      </c>
    </row>
    <row r="12" spans="1:3" ht="13.8" thickBot="1" x14ac:dyDescent="0.3">
      <c r="A12" t="s">
        <v>22</v>
      </c>
      <c r="B12" s="12">
        <v>199.494</v>
      </c>
      <c r="C12" s="12">
        <v>261.48099999999999</v>
      </c>
    </row>
    <row r="13" spans="1:3" ht="13.8" thickBot="1" x14ac:dyDescent="0.3">
      <c r="A13" t="s">
        <v>23</v>
      </c>
      <c r="B13" s="12">
        <v>89.225800000000007</v>
      </c>
      <c r="C13" s="12">
        <v>85.070599999999999</v>
      </c>
    </row>
    <row r="14" spans="1:3" ht="13.8" thickBot="1" x14ac:dyDescent="0.3">
      <c r="A14" t="s">
        <v>24</v>
      </c>
      <c r="B14" s="12">
        <v>174.36799999999999</v>
      </c>
      <c r="C14" s="12">
        <v>212.12899999999999</v>
      </c>
    </row>
    <row r="15" spans="1:3" ht="13.8" thickBot="1" x14ac:dyDescent="0.3">
      <c r="A15" t="s">
        <v>25</v>
      </c>
      <c r="B15" s="12">
        <v>171.39699999999999</v>
      </c>
      <c r="C15" s="12">
        <v>201.73699999999999</v>
      </c>
    </row>
    <row r="16" spans="1:3" ht="13.8" thickBot="1" x14ac:dyDescent="0.3">
      <c r="A16" t="s">
        <v>26</v>
      </c>
      <c r="B16" s="12">
        <v>55.521999999999998</v>
      </c>
      <c r="C16" s="12">
        <v>54.150399999999998</v>
      </c>
    </row>
    <row r="17" spans="1:3" ht="13.8" thickBot="1" x14ac:dyDescent="0.3">
      <c r="A17" t="s">
        <v>27</v>
      </c>
      <c r="B17" s="12">
        <v>94.098399999999998</v>
      </c>
      <c r="C17" s="12">
        <v>94.0364</v>
      </c>
    </row>
    <row r="18" spans="1:3" ht="13.8" thickBot="1" x14ac:dyDescent="0.3">
      <c r="A18" t="s">
        <v>28</v>
      </c>
      <c r="B18" s="12">
        <v>89.839500000000001</v>
      </c>
      <c r="C18" s="12">
        <v>89.797300000000007</v>
      </c>
    </row>
    <row r="19" spans="1:3" ht="13.8" thickBot="1" x14ac:dyDescent="0.3">
      <c r="A19" t="s">
        <v>29</v>
      </c>
      <c r="B19" s="12">
        <v>28.947600000000001</v>
      </c>
      <c r="C19" s="12">
        <v>28.969799999999999</v>
      </c>
    </row>
    <row r="20" spans="1:3" ht="13.8" thickBot="1" x14ac:dyDescent="0.3">
      <c r="A20" t="s">
        <v>30</v>
      </c>
      <c r="B20" s="12">
        <v>17.927399999999999</v>
      </c>
      <c r="C20" s="12">
        <v>17.924299999999999</v>
      </c>
    </row>
    <row r="21" spans="1:3" ht="13.8" thickBot="1" x14ac:dyDescent="0.3">
      <c r="A21" t="s">
        <v>31</v>
      </c>
      <c r="B21" s="12">
        <v>18.017800000000001</v>
      </c>
      <c r="C21" s="12">
        <v>18.020399999999999</v>
      </c>
    </row>
    <row r="22" spans="1:3" ht="13.8" thickBot="1" x14ac:dyDescent="0.3">
      <c r="A22" t="s">
        <v>32</v>
      </c>
      <c r="B22" s="12">
        <v>157.49700000000001</v>
      </c>
      <c r="C22" s="12">
        <v>395.66699999999997</v>
      </c>
    </row>
    <row r="23" spans="1:3" ht="13.8" thickBot="1" x14ac:dyDescent="0.3">
      <c r="A23" t="s">
        <v>33</v>
      </c>
      <c r="B23" s="12">
        <v>243.91300000000001</v>
      </c>
      <c r="C23" s="12">
        <v>490.03899999999999</v>
      </c>
    </row>
    <row r="24" spans="1:3" ht="13.8" thickBot="1" x14ac:dyDescent="0.3">
      <c r="A24" t="s">
        <v>34</v>
      </c>
      <c r="B24" s="12">
        <v>223.619</v>
      </c>
      <c r="C24" s="12">
        <v>462.30399999999997</v>
      </c>
    </row>
    <row r="25" spans="1:3" ht="13.8" thickBot="1" x14ac:dyDescent="0.3">
      <c r="A25" t="s">
        <v>35</v>
      </c>
      <c r="B25" s="12">
        <v>243.84299999999999</v>
      </c>
      <c r="C25" s="12">
        <v>489.142</v>
      </c>
    </row>
    <row r="26" spans="1:3" ht="13.8" thickBot="1" x14ac:dyDescent="0.3">
      <c r="A26" t="s">
        <v>36</v>
      </c>
      <c r="B26" s="12">
        <v>112.004</v>
      </c>
      <c r="C26" s="12">
        <v>112.142</v>
      </c>
    </row>
    <row r="27" spans="1:3" ht="13.8" thickBot="1" x14ac:dyDescent="0.3">
      <c r="A27" t="s">
        <v>37</v>
      </c>
      <c r="B27" s="12">
        <v>101.254</v>
      </c>
      <c r="C27" s="12">
        <v>100.828</v>
      </c>
    </row>
    <row r="28" spans="1:3" ht="13.8" thickBot="1" x14ac:dyDescent="0.3">
      <c r="A28" t="s">
        <v>38</v>
      </c>
      <c r="B28" s="12">
        <v>142.66399999999999</v>
      </c>
      <c r="C28" s="12">
        <v>150.66800000000001</v>
      </c>
    </row>
    <row r="29" spans="1:3" ht="13.8" thickBot="1" x14ac:dyDescent="0.3">
      <c r="A29" t="s">
        <v>39</v>
      </c>
      <c r="B29" s="12">
        <v>127.91500000000001</v>
      </c>
      <c r="C29" s="12">
        <v>125.967</v>
      </c>
    </row>
    <row r="30" spans="1:3" ht="13.8" thickBot="1" x14ac:dyDescent="0.3">
      <c r="A30" t="s">
        <v>40</v>
      </c>
      <c r="B30" s="12">
        <v>138.55099999999999</v>
      </c>
      <c r="C30" s="12">
        <v>156.49</v>
      </c>
    </row>
    <row r="31" spans="1:3" ht="13.8" thickBot="1" x14ac:dyDescent="0.3">
      <c r="A31" t="s">
        <v>41</v>
      </c>
      <c r="B31" s="12">
        <v>34.215200000000003</v>
      </c>
      <c r="C31" s="12">
        <v>33.206099999999999</v>
      </c>
    </row>
    <row r="32" spans="1:3" ht="13.8" thickBot="1" x14ac:dyDescent="0.3">
      <c r="A32" t="s">
        <v>42</v>
      </c>
      <c r="B32" s="12">
        <v>155.68199999999999</v>
      </c>
      <c r="C32" s="12">
        <v>109.471</v>
      </c>
    </row>
    <row r="33" spans="1:3" ht="13.8" thickBot="1" x14ac:dyDescent="0.3">
      <c r="A33" t="s">
        <v>43</v>
      </c>
      <c r="B33" s="12">
        <v>34.713700000000003</v>
      </c>
      <c r="C33" s="12">
        <v>36.747500000000002</v>
      </c>
    </row>
    <row r="34" spans="1:3" ht="13.8" thickBot="1" x14ac:dyDescent="0.3">
      <c r="A34" t="s">
        <v>44</v>
      </c>
      <c r="B34" s="12">
        <v>40.6875</v>
      </c>
      <c r="C34" s="12">
        <v>42.581200000000003</v>
      </c>
    </row>
    <row r="35" spans="1:3" ht="13.8" thickBot="1" x14ac:dyDescent="0.3">
      <c r="A35" t="s">
        <v>45</v>
      </c>
      <c r="B35" s="12">
        <v>108.648</v>
      </c>
      <c r="C35" s="12">
        <v>137.09200000000001</v>
      </c>
    </row>
    <row r="36" spans="1:3" ht="13.8" thickBot="1" x14ac:dyDescent="0.3">
      <c r="A36" t="s">
        <v>46</v>
      </c>
      <c r="B36" s="12">
        <v>148.327</v>
      </c>
      <c r="C36" s="12">
        <v>134.149</v>
      </c>
    </row>
    <row r="37" spans="1:3" ht="13.8" thickBot="1" x14ac:dyDescent="0.3">
      <c r="A37" t="s">
        <v>47</v>
      </c>
      <c r="B37" s="12">
        <v>222.47399999999999</v>
      </c>
      <c r="C37" s="12">
        <v>203.18199999999999</v>
      </c>
    </row>
    <row r="38" spans="1:3" ht="13.8" thickBot="1" x14ac:dyDescent="0.3">
      <c r="A38" t="s">
        <v>48</v>
      </c>
      <c r="B38" s="12">
        <v>148.22</v>
      </c>
      <c r="C38" s="12">
        <v>140.309</v>
      </c>
    </row>
    <row r="39" spans="1:3" ht="13.8" thickBot="1" x14ac:dyDescent="0.3">
      <c r="A39" t="s">
        <v>49</v>
      </c>
      <c r="B39" s="12">
        <v>261.928</v>
      </c>
      <c r="C39" s="12">
        <v>256.77600000000001</v>
      </c>
    </row>
    <row r="40" spans="1:3" ht="13.8" thickBot="1" x14ac:dyDescent="0.3">
      <c r="A40" t="s">
        <v>50</v>
      </c>
      <c r="B40" s="12">
        <v>252.208</v>
      </c>
      <c r="C40" s="12">
        <v>207.31800000000001</v>
      </c>
    </row>
    <row r="41" spans="1:3" ht="13.8" thickBot="1" x14ac:dyDescent="0.3">
      <c r="A41" t="s">
        <v>51</v>
      </c>
      <c r="B41" s="12">
        <v>187.28800000000001</v>
      </c>
      <c r="C41" s="12">
        <v>185.51300000000001</v>
      </c>
    </row>
    <row r="42" spans="1:3" ht="13.8" thickBot="1" x14ac:dyDescent="0.3">
      <c r="A42" t="s">
        <v>52</v>
      </c>
      <c r="B42" s="12">
        <v>292.95</v>
      </c>
      <c r="C42" s="12">
        <v>185.7</v>
      </c>
    </row>
    <row r="43" spans="1:3" ht="13.8" thickBot="1" x14ac:dyDescent="0.3">
      <c r="A43" t="s">
        <v>53</v>
      </c>
      <c r="B43" s="12">
        <v>117.825</v>
      </c>
      <c r="C43" s="12">
        <v>98.0779</v>
      </c>
    </row>
    <row r="44" spans="1:3" ht="13.8" thickBot="1" x14ac:dyDescent="0.3">
      <c r="A44" t="s">
        <v>54</v>
      </c>
      <c r="B44" s="12">
        <v>121.122</v>
      </c>
      <c r="C44" s="12">
        <v>110.235</v>
      </c>
    </row>
    <row r="45" spans="1:3" ht="13.8" thickBot="1" x14ac:dyDescent="0.3">
      <c r="A45" t="s">
        <v>55</v>
      </c>
      <c r="B45" s="12">
        <v>224.86099999999999</v>
      </c>
      <c r="C45" s="12">
        <v>234.06800000000001</v>
      </c>
    </row>
    <row r="46" spans="1:3" ht="13.8" thickBot="1" x14ac:dyDescent="0.3">
      <c r="A46" t="s">
        <v>56</v>
      </c>
      <c r="B46" s="12">
        <v>51.977200000000003</v>
      </c>
      <c r="C46" s="12">
        <v>53.0777</v>
      </c>
    </row>
    <row r="47" spans="1:3" ht="13.8" thickBot="1" x14ac:dyDescent="0.3">
      <c r="A47" t="s">
        <v>57</v>
      </c>
      <c r="B47" s="12">
        <v>130.9775578</v>
      </c>
      <c r="C47" s="12">
        <v>151.13084219999999</v>
      </c>
    </row>
    <row r="48" spans="1:3" ht="13.8" thickBot="1" x14ac:dyDescent="0.3">
      <c r="A48" s="7" t="s">
        <v>66</v>
      </c>
      <c r="B48" s="12">
        <v>106.10528840000001</v>
      </c>
      <c r="C48" s="12">
        <v>113.5220131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0243-6AE0-4F56-BFC2-64612B618F61}">
  <dimension ref="A1:C48"/>
  <sheetViews>
    <sheetView topLeftCell="F1" zoomScale="144" zoomScaleNormal="100" workbookViewId="0">
      <selection activeCell="I4" sqref="I4"/>
    </sheetView>
  </sheetViews>
  <sheetFormatPr defaultRowHeight="13.2" x14ac:dyDescent="0.25"/>
  <cols>
    <col min="1" max="1" width="22.5546875" bestFit="1" customWidth="1"/>
    <col min="2" max="3" width="10.6640625" bestFit="1" customWidth="1"/>
  </cols>
  <sheetData>
    <row r="1" spans="1:3" ht="13.8" thickBot="1" x14ac:dyDescent="0.3">
      <c r="A1" t="s">
        <v>11</v>
      </c>
      <c r="B1" s="7" t="s">
        <v>10</v>
      </c>
      <c r="C1" s="7" t="s">
        <v>3</v>
      </c>
    </row>
    <row r="2" spans="1:3" ht="13.8" thickBot="1" x14ac:dyDescent="0.3">
      <c r="A2" t="s">
        <v>12</v>
      </c>
      <c r="B2" s="12" t="s">
        <v>69</v>
      </c>
      <c r="C2" s="12">
        <v>0.92171999999999998</v>
      </c>
    </row>
    <row r="3" spans="1:3" ht="13.8" thickBot="1" x14ac:dyDescent="0.3">
      <c r="A3" t="s">
        <v>13</v>
      </c>
      <c r="B3" s="12">
        <v>65.599014999999994</v>
      </c>
      <c r="C3" s="12">
        <v>79.513289999999998</v>
      </c>
    </row>
    <row r="4" spans="1:3" ht="13.8" thickBot="1" x14ac:dyDescent="0.3">
      <c r="A4" t="s">
        <v>14</v>
      </c>
      <c r="B4" s="12">
        <v>139.877725</v>
      </c>
      <c r="C4" s="12">
        <v>201.409415</v>
      </c>
    </row>
    <row r="5" spans="1:3" ht="13.8" thickBot="1" x14ac:dyDescent="0.3">
      <c r="A5" t="s">
        <v>15</v>
      </c>
      <c r="B5" s="12">
        <v>55.42568</v>
      </c>
      <c r="C5" s="12">
        <v>56.06841</v>
      </c>
    </row>
    <row r="6" spans="1:3" ht="13.8" thickBot="1" x14ac:dyDescent="0.3">
      <c r="A6" t="s">
        <v>16</v>
      </c>
      <c r="B6" s="12">
        <v>26.595775</v>
      </c>
      <c r="C6" s="12">
        <v>26.886295</v>
      </c>
    </row>
    <row r="7" spans="1:3" ht="13.8" thickBot="1" x14ac:dyDescent="0.3">
      <c r="A7" t="s">
        <v>17</v>
      </c>
      <c r="B7" s="12">
        <v>26.486149999999999</v>
      </c>
      <c r="C7" s="12">
        <v>26.7166</v>
      </c>
    </row>
    <row r="8" spans="1:3" ht="13.8" thickBot="1" x14ac:dyDescent="0.3">
      <c r="A8" t="s">
        <v>18</v>
      </c>
      <c r="B8" s="12">
        <v>26.030844999999999</v>
      </c>
      <c r="C8" s="12">
        <v>29.114750000000001</v>
      </c>
    </row>
    <row r="9" spans="1:3" ht="13.8" thickBot="1" x14ac:dyDescent="0.3">
      <c r="A9" t="s">
        <v>19</v>
      </c>
      <c r="B9" s="12">
        <v>28.458874999999999</v>
      </c>
      <c r="C9" s="12">
        <v>41.225560000000002</v>
      </c>
    </row>
    <row r="10" spans="1:3" ht="13.8" thickBot="1" x14ac:dyDescent="0.3">
      <c r="A10" t="s">
        <v>20</v>
      </c>
      <c r="B10" s="12">
        <v>38.495570000000001</v>
      </c>
      <c r="C10" s="12">
        <v>39.853900000000003</v>
      </c>
    </row>
    <row r="11" spans="1:3" ht="13.8" thickBot="1" x14ac:dyDescent="0.3">
      <c r="A11" t="s">
        <v>21</v>
      </c>
      <c r="B11" s="12">
        <v>91.738664999999997</v>
      </c>
      <c r="C11" s="12">
        <v>5.4150499999999999</v>
      </c>
    </row>
    <row r="12" spans="1:3" ht="13.8" thickBot="1" x14ac:dyDescent="0.3">
      <c r="A12" t="s">
        <v>22</v>
      </c>
      <c r="B12" s="12">
        <v>1855.6893299999999</v>
      </c>
      <c r="C12" s="12">
        <v>434.68165499999998</v>
      </c>
    </row>
    <row r="13" spans="1:3" ht="13.8" thickBot="1" x14ac:dyDescent="0.3">
      <c r="A13" t="s">
        <v>23</v>
      </c>
      <c r="B13" s="12">
        <v>35.27525</v>
      </c>
      <c r="C13" s="12">
        <v>35.626465000000003</v>
      </c>
    </row>
    <row r="14" spans="1:3" ht="13.8" thickBot="1" x14ac:dyDescent="0.3">
      <c r="A14" t="s">
        <v>24</v>
      </c>
      <c r="B14" s="12">
        <v>343.52288499999997</v>
      </c>
      <c r="C14" s="12">
        <v>130.62948</v>
      </c>
    </row>
    <row r="15" spans="1:3" ht="13.8" thickBot="1" x14ac:dyDescent="0.3">
      <c r="A15" t="s">
        <v>25</v>
      </c>
      <c r="B15" s="12">
        <v>166.484905</v>
      </c>
      <c r="C15" s="12">
        <v>79.903580000000005</v>
      </c>
    </row>
    <row r="16" spans="1:3" ht="13.8" thickBot="1" x14ac:dyDescent="0.3">
      <c r="A16" t="s">
        <v>26</v>
      </c>
      <c r="B16" s="12">
        <v>24.943355</v>
      </c>
      <c r="C16" s="12">
        <v>25.802</v>
      </c>
    </row>
    <row r="17" spans="1:3" ht="13.8" thickBot="1" x14ac:dyDescent="0.3">
      <c r="A17" t="s">
        <v>27</v>
      </c>
      <c r="B17" s="12">
        <v>81.916435000000007</v>
      </c>
      <c r="C17" s="12">
        <v>81.80153</v>
      </c>
    </row>
    <row r="18" spans="1:3" ht="13.8" thickBot="1" x14ac:dyDescent="0.3">
      <c r="A18" t="s">
        <v>28</v>
      </c>
      <c r="B18" s="12">
        <v>54.641945</v>
      </c>
      <c r="C18" s="12">
        <v>35.769109999999998</v>
      </c>
    </row>
    <row r="19" spans="1:3" ht="13.8" thickBot="1" x14ac:dyDescent="0.3">
      <c r="A19" t="s">
        <v>29</v>
      </c>
      <c r="B19" s="12">
        <v>2.7001149999999998</v>
      </c>
      <c r="C19" s="12">
        <v>0.57208499999999995</v>
      </c>
    </row>
    <row r="20" spans="1:3" ht="13.8" thickBot="1" x14ac:dyDescent="0.3">
      <c r="A20" t="s">
        <v>30</v>
      </c>
      <c r="B20" s="12">
        <v>0.61841999999999997</v>
      </c>
      <c r="C20" s="12">
        <v>0.94338999999999995</v>
      </c>
    </row>
    <row r="21" spans="1:3" ht="13.8" thickBot="1" x14ac:dyDescent="0.3">
      <c r="A21" t="s">
        <v>31</v>
      </c>
      <c r="B21" s="12">
        <v>0.69832499999999997</v>
      </c>
      <c r="C21" s="12">
        <v>0.70309999999999995</v>
      </c>
    </row>
    <row r="22" spans="1:3" ht="13.8" thickBot="1" x14ac:dyDescent="0.3">
      <c r="A22" t="s">
        <v>32</v>
      </c>
      <c r="B22" s="12">
        <v>34.116455000000002</v>
      </c>
      <c r="C22" s="12">
        <v>0.73328499999999996</v>
      </c>
    </row>
    <row r="23" spans="1:3" ht="13.8" thickBot="1" x14ac:dyDescent="0.3">
      <c r="A23" t="s">
        <v>33</v>
      </c>
      <c r="B23" s="12">
        <v>35.101509999999998</v>
      </c>
      <c r="C23" s="12">
        <v>0.65129499999999996</v>
      </c>
    </row>
    <row r="24" spans="1:3" ht="13.8" thickBot="1" x14ac:dyDescent="0.3">
      <c r="A24" t="s">
        <v>34</v>
      </c>
      <c r="B24" s="12">
        <v>31.692820000000001</v>
      </c>
      <c r="C24" s="12">
        <v>0.69321500000000003</v>
      </c>
    </row>
    <row r="25" spans="1:3" ht="13.8" thickBot="1" x14ac:dyDescent="0.3">
      <c r="A25" t="s">
        <v>35</v>
      </c>
      <c r="B25" s="12">
        <v>34.873815</v>
      </c>
      <c r="C25" s="12">
        <v>1.13802</v>
      </c>
    </row>
    <row r="26" spans="1:3" ht="13.8" thickBot="1" x14ac:dyDescent="0.3">
      <c r="A26" t="s">
        <v>36</v>
      </c>
      <c r="B26" s="12">
        <v>0.70798000000000005</v>
      </c>
      <c r="C26" s="12">
        <v>0.79714499999999999</v>
      </c>
    </row>
    <row r="27" spans="1:3" ht="13.8" thickBot="1" x14ac:dyDescent="0.3">
      <c r="A27" t="s">
        <v>37</v>
      </c>
      <c r="B27" s="12">
        <v>0.95674999999999999</v>
      </c>
      <c r="C27" s="12">
        <v>1.14649</v>
      </c>
    </row>
    <row r="28" spans="1:3" ht="13.8" thickBot="1" x14ac:dyDescent="0.3">
      <c r="A28" t="s">
        <v>38</v>
      </c>
      <c r="B28" s="12">
        <v>57.618045000000002</v>
      </c>
      <c r="C28" s="12">
        <v>51.804045000000002</v>
      </c>
    </row>
    <row r="29" spans="1:3" ht="13.8" thickBot="1" x14ac:dyDescent="0.3">
      <c r="A29" t="s">
        <v>39</v>
      </c>
      <c r="B29" s="12">
        <v>42.326450000000001</v>
      </c>
      <c r="C29" s="12">
        <v>41.457335</v>
      </c>
    </row>
    <row r="30" spans="1:3" ht="13.8" thickBot="1" x14ac:dyDescent="0.3">
      <c r="A30" t="s">
        <v>40</v>
      </c>
      <c r="B30" s="12">
        <v>4.7043650000000001</v>
      </c>
      <c r="C30" s="12">
        <v>6.9007699999999996</v>
      </c>
    </row>
    <row r="31" spans="1:3" ht="13.8" thickBot="1" x14ac:dyDescent="0.3">
      <c r="A31" t="s">
        <v>41</v>
      </c>
      <c r="B31" s="12">
        <v>35.339185000000001</v>
      </c>
      <c r="C31" s="12">
        <v>34.037750000000003</v>
      </c>
    </row>
    <row r="32" spans="1:3" ht="13.8" thickBot="1" x14ac:dyDescent="0.3">
      <c r="A32" t="s">
        <v>42</v>
      </c>
      <c r="B32" s="12">
        <v>30.144559999999998</v>
      </c>
      <c r="C32" s="12">
        <v>32.703539999999997</v>
      </c>
    </row>
    <row r="33" spans="1:3" ht="13.8" thickBot="1" x14ac:dyDescent="0.3">
      <c r="A33" t="s">
        <v>43</v>
      </c>
      <c r="B33" s="12">
        <v>46.070880000000002</v>
      </c>
      <c r="C33" s="12">
        <v>56.963650000000001</v>
      </c>
    </row>
    <row r="34" spans="1:3" ht="13.8" thickBot="1" x14ac:dyDescent="0.3">
      <c r="A34" t="s">
        <v>44</v>
      </c>
      <c r="B34" s="12">
        <v>8.1304300000000005</v>
      </c>
      <c r="C34" s="12">
        <v>11.988305</v>
      </c>
    </row>
    <row r="35" spans="1:3" ht="13.8" thickBot="1" x14ac:dyDescent="0.3">
      <c r="A35" t="s">
        <v>45</v>
      </c>
      <c r="B35" s="12">
        <v>38.130049999999997</v>
      </c>
      <c r="C35" s="12">
        <v>38.014975</v>
      </c>
    </row>
    <row r="36" spans="1:3" ht="13.8" thickBot="1" x14ac:dyDescent="0.3">
      <c r="A36" t="s">
        <v>46</v>
      </c>
      <c r="B36" s="12">
        <v>27.031255000000002</v>
      </c>
      <c r="C36" s="12">
        <v>29.154309999999999</v>
      </c>
    </row>
    <row r="37" spans="1:3" ht="13.8" thickBot="1" x14ac:dyDescent="0.3">
      <c r="A37" t="s">
        <v>47</v>
      </c>
      <c r="B37" s="12">
        <v>38.317010000000003</v>
      </c>
      <c r="C37" s="12">
        <v>34.44605</v>
      </c>
    </row>
    <row r="38" spans="1:3" ht="13.8" thickBot="1" x14ac:dyDescent="0.3">
      <c r="A38" t="s">
        <v>48</v>
      </c>
      <c r="B38" s="12">
        <v>27.694134999999999</v>
      </c>
      <c r="C38" s="12">
        <v>23.533294999999999</v>
      </c>
    </row>
    <row r="39" spans="1:3" ht="13.8" thickBot="1" x14ac:dyDescent="0.3">
      <c r="A39" t="s">
        <v>49</v>
      </c>
      <c r="B39" s="12">
        <v>25.49802</v>
      </c>
      <c r="C39" s="12">
        <v>28.831135</v>
      </c>
    </row>
    <row r="40" spans="1:3" ht="13.8" thickBot="1" x14ac:dyDescent="0.3">
      <c r="A40" t="s">
        <v>50</v>
      </c>
      <c r="B40" s="12">
        <v>54.03886</v>
      </c>
      <c r="C40" s="12">
        <v>73.904184999999998</v>
      </c>
    </row>
    <row r="41" spans="1:3" ht="13.8" thickBot="1" x14ac:dyDescent="0.3">
      <c r="A41" t="s">
        <v>51</v>
      </c>
      <c r="B41" s="12">
        <v>106.30293500000001</v>
      </c>
      <c r="C41" s="12">
        <v>99.461984999999999</v>
      </c>
    </row>
    <row r="42" spans="1:3" ht="13.8" thickBot="1" x14ac:dyDescent="0.3">
      <c r="A42" t="s">
        <v>52</v>
      </c>
      <c r="B42" s="12">
        <v>16.418959999999998</v>
      </c>
      <c r="C42" s="12">
        <v>19.191614999999999</v>
      </c>
    </row>
    <row r="43" spans="1:3" ht="13.8" thickBot="1" x14ac:dyDescent="0.3">
      <c r="A43" t="s">
        <v>53</v>
      </c>
      <c r="B43" s="12">
        <v>29.691890000000001</v>
      </c>
      <c r="C43" s="12">
        <v>38.275714999999998</v>
      </c>
    </row>
    <row r="44" spans="1:3" ht="13.8" thickBot="1" x14ac:dyDescent="0.3">
      <c r="A44" t="s">
        <v>54</v>
      </c>
      <c r="B44" s="12">
        <v>36.860954999999997</v>
      </c>
      <c r="C44" s="12">
        <v>44.817425</v>
      </c>
    </row>
    <row r="45" spans="1:3" ht="13.8" thickBot="1" x14ac:dyDescent="0.3">
      <c r="A45" t="s">
        <v>55</v>
      </c>
      <c r="B45" s="12">
        <v>69.014364999999998</v>
      </c>
      <c r="C45" s="12">
        <v>88.767295000000004</v>
      </c>
    </row>
    <row r="46" spans="1:3" ht="13.8" thickBot="1" x14ac:dyDescent="0.3">
      <c r="A46" t="s">
        <v>56</v>
      </c>
      <c r="B46" s="12">
        <v>1.03789</v>
      </c>
      <c r="C46" s="12">
        <v>2.1101700000000001</v>
      </c>
    </row>
    <row r="47" spans="1:3" ht="13.8" thickBot="1" x14ac:dyDescent="0.3">
      <c r="A47" t="s">
        <v>57</v>
      </c>
      <c r="B47" s="12">
        <v>86.629583109999999</v>
      </c>
      <c r="C47" s="12">
        <v>46.557341889999996</v>
      </c>
    </row>
    <row r="48" spans="1:3" ht="13.8" thickBot="1" x14ac:dyDescent="0.3">
      <c r="A48" s="7" t="s">
        <v>66</v>
      </c>
      <c r="B48" s="12">
        <v>25.42630699</v>
      </c>
      <c r="C48" s="12">
        <v>16.645456639999999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A0EB-1B59-45D8-860E-1CC55FC8E0E5}">
  <dimension ref="A1:E49"/>
  <sheetViews>
    <sheetView zoomScale="98" zoomScaleNormal="130" workbookViewId="0">
      <selection activeCell="I27" sqref="I27"/>
    </sheetView>
  </sheetViews>
  <sheetFormatPr defaultRowHeight="13.2" x14ac:dyDescent="0.25"/>
  <cols>
    <col min="1" max="1" width="22.5546875" bestFit="1" customWidth="1"/>
    <col min="2" max="2" width="9.77734375" bestFit="1" customWidth="1"/>
    <col min="3" max="3" width="9.88671875" bestFit="1" customWidth="1"/>
  </cols>
  <sheetData>
    <row r="1" spans="1:5" ht="13.8" thickBot="1" x14ac:dyDescent="0.3">
      <c r="A1" s="15"/>
      <c r="B1" s="19" t="s">
        <v>10</v>
      </c>
      <c r="C1" s="20"/>
      <c r="D1" s="19" t="s">
        <v>3</v>
      </c>
      <c r="E1" s="20"/>
    </row>
    <row r="2" spans="1:5" ht="13.8" thickBot="1" x14ac:dyDescent="0.3">
      <c r="A2" s="15" t="s">
        <v>11</v>
      </c>
      <c r="B2" s="15" t="s">
        <v>59</v>
      </c>
      <c r="C2" s="15" t="s">
        <v>60</v>
      </c>
      <c r="D2" s="15" t="s">
        <v>59</v>
      </c>
      <c r="E2" s="15" t="s">
        <v>60</v>
      </c>
    </row>
    <row r="3" spans="1:5" ht="13.8" thickBot="1" x14ac:dyDescent="0.3">
      <c r="A3" s="15" t="s">
        <v>12</v>
      </c>
      <c r="B3" s="12">
        <v>70.087336239999999</v>
      </c>
      <c r="C3" s="12">
        <v>0.57458055620000004</v>
      </c>
      <c r="D3" s="12">
        <v>67.075172339999995</v>
      </c>
      <c r="E3" s="12">
        <v>0.77689025060000005</v>
      </c>
    </row>
    <row r="4" spans="1:5" ht="13.8" thickBot="1" x14ac:dyDescent="0.3">
      <c r="A4" s="15" t="s">
        <v>13</v>
      </c>
      <c r="B4" s="12">
        <v>95.220241939999994</v>
      </c>
      <c r="C4" s="12">
        <v>1.9970810290000001</v>
      </c>
      <c r="D4" s="12">
        <v>94.293590510000001</v>
      </c>
      <c r="E4" s="12">
        <v>2.3270482160000001</v>
      </c>
    </row>
    <row r="5" spans="1:5" ht="13.8" thickBot="1" x14ac:dyDescent="0.3">
      <c r="A5" s="15" t="s">
        <v>14</v>
      </c>
      <c r="B5" s="12">
        <v>88.508316309999998</v>
      </c>
      <c r="C5" s="12">
        <v>7.083897189</v>
      </c>
      <c r="D5" s="12">
        <v>90.625836469999996</v>
      </c>
      <c r="E5" s="12">
        <v>4.506844482</v>
      </c>
    </row>
    <row r="6" spans="1:5" ht="13.8" thickBot="1" x14ac:dyDescent="0.3">
      <c r="A6" s="15" t="s">
        <v>15</v>
      </c>
      <c r="B6" s="12">
        <v>92.004955550000005</v>
      </c>
      <c r="C6" s="12">
        <v>0.394929005</v>
      </c>
      <c r="D6" s="12">
        <v>91.409563629999994</v>
      </c>
      <c r="E6" s="12">
        <v>0.32896545760000001</v>
      </c>
    </row>
    <row r="7" spans="1:5" ht="13.8" thickBot="1" x14ac:dyDescent="0.3">
      <c r="A7" s="15" t="s">
        <v>16</v>
      </c>
      <c r="B7" s="12">
        <v>98.054416639999999</v>
      </c>
      <c r="C7" s="12">
        <v>1.90339024</v>
      </c>
      <c r="D7" s="12">
        <v>95.156245870000006</v>
      </c>
      <c r="E7" s="12">
        <v>2.2792718160000001</v>
      </c>
    </row>
    <row r="8" spans="1:5" ht="13.8" thickBot="1" x14ac:dyDescent="0.3">
      <c r="A8" s="15" t="s">
        <v>17</v>
      </c>
      <c r="B8" s="12">
        <v>98.059038650000005</v>
      </c>
      <c r="C8" s="12">
        <v>1.9104441780000001</v>
      </c>
      <c r="D8" s="12">
        <v>95.171821840000007</v>
      </c>
      <c r="E8" s="12">
        <v>2.2621735520000001</v>
      </c>
    </row>
    <row r="9" spans="1:5" ht="13.8" thickBot="1" x14ac:dyDescent="0.3">
      <c r="A9" s="15" t="s">
        <v>18</v>
      </c>
      <c r="B9" s="12">
        <v>99.487778250000005</v>
      </c>
      <c r="C9" s="12">
        <v>0.27389485289999999</v>
      </c>
      <c r="D9" s="12">
        <v>92.385051169999997</v>
      </c>
      <c r="E9" s="12">
        <v>0.79960901240000004</v>
      </c>
    </row>
    <row r="10" spans="1:5" ht="13.8" thickBot="1" x14ac:dyDescent="0.3">
      <c r="A10" s="15" t="s">
        <v>19</v>
      </c>
      <c r="B10" s="12">
        <v>96.457740849999993</v>
      </c>
      <c r="C10" s="12">
        <v>3.5321143880000001</v>
      </c>
      <c r="D10" s="12">
        <v>96.129216679999999</v>
      </c>
      <c r="E10" s="12">
        <v>3.6918906069999999</v>
      </c>
    </row>
    <row r="11" spans="1:5" ht="13.8" thickBot="1" x14ac:dyDescent="0.3">
      <c r="A11" s="15" t="s">
        <v>20</v>
      </c>
      <c r="B11" s="12">
        <v>86.355240309999999</v>
      </c>
      <c r="C11" s="12">
        <v>13.09388384</v>
      </c>
      <c r="D11" s="12">
        <v>87.769017259999998</v>
      </c>
      <c r="E11" s="12">
        <v>9.4458220350000008</v>
      </c>
    </row>
    <row r="12" spans="1:5" ht="13.8" thickBot="1" x14ac:dyDescent="0.3">
      <c r="A12" s="15" t="s">
        <v>21</v>
      </c>
      <c r="B12" s="12">
        <v>51.799480199999998</v>
      </c>
      <c r="C12" s="12">
        <v>6.2038383039999999E-2</v>
      </c>
      <c r="D12" s="12">
        <v>66.569767440000007</v>
      </c>
      <c r="E12" s="12">
        <v>0.29069767439999999</v>
      </c>
    </row>
    <row r="13" spans="1:5" ht="13.8" thickBot="1" x14ac:dyDescent="0.3">
      <c r="A13" s="15" t="s">
        <v>22</v>
      </c>
      <c r="B13" s="12">
        <v>32.45422524</v>
      </c>
      <c r="C13" s="12">
        <v>6.8990534879999998</v>
      </c>
      <c r="D13" s="12">
        <v>56.617849720000002</v>
      </c>
      <c r="E13" s="12">
        <v>16.120051109999999</v>
      </c>
    </row>
    <row r="14" spans="1:5" ht="13.8" thickBot="1" x14ac:dyDescent="0.3">
      <c r="A14" s="15" t="s">
        <v>23</v>
      </c>
      <c r="B14" s="12">
        <v>96.870265889999999</v>
      </c>
      <c r="C14" s="12">
        <v>2.755285432</v>
      </c>
      <c r="D14" s="12">
        <v>95.40667981</v>
      </c>
      <c r="E14" s="12">
        <v>4.0320242759999996</v>
      </c>
    </row>
    <row r="15" spans="1:5" ht="13.8" thickBot="1" x14ac:dyDescent="0.3">
      <c r="A15" s="15" t="s">
        <v>24</v>
      </c>
      <c r="B15" s="12">
        <v>44.915113439999999</v>
      </c>
      <c r="C15" s="12">
        <v>10.27044066</v>
      </c>
      <c r="D15" s="12">
        <v>54.344799520000002</v>
      </c>
      <c r="E15" s="12">
        <v>16.449698640000001</v>
      </c>
    </row>
    <row r="16" spans="1:5" ht="13.8" thickBot="1" x14ac:dyDescent="0.3">
      <c r="A16" s="15" t="s">
        <v>25</v>
      </c>
      <c r="B16" s="12">
        <v>50.021565789999997</v>
      </c>
      <c r="C16" s="12">
        <v>6.5760910350000001</v>
      </c>
      <c r="D16" s="12">
        <v>57.043166300000003</v>
      </c>
      <c r="E16" s="12">
        <v>11.444779349999999</v>
      </c>
    </row>
    <row r="17" spans="1:5" ht="13.8" thickBot="1" x14ac:dyDescent="0.3">
      <c r="A17" s="15" t="s">
        <v>26</v>
      </c>
      <c r="B17" s="12">
        <v>95.994232589999996</v>
      </c>
      <c r="C17" s="12">
        <v>3.4070081380000001</v>
      </c>
      <c r="D17" s="12">
        <v>95.118860889999993</v>
      </c>
      <c r="E17" s="12">
        <v>3.496511462</v>
      </c>
    </row>
    <row r="18" spans="1:5" ht="13.8" thickBot="1" x14ac:dyDescent="0.3">
      <c r="A18" s="15" t="s">
        <v>27</v>
      </c>
      <c r="B18" s="12">
        <v>87.106257409999998</v>
      </c>
      <c r="C18" s="12">
        <v>12.827805700000001</v>
      </c>
      <c r="D18" s="12">
        <v>88.644451840000002</v>
      </c>
      <c r="E18" s="12">
        <v>8.8795432079999994</v>
      </c>
    </row>
    <row r="19" spans="1:5" ht="13.8" thickBot="1" x14ac:dyDescent="0.3">
      <c r="A19" s="15" t="s">
        <v>28</v>
      </c>
      <c r="B19" s="12">
        <v>96.061441509999995</v>
      </c>
      <c r="C19" s="12">
        <v>6.1414810319999999E-2</v>
      </c>
      <c r="D19" s="12">
        <v>96.323630750000007</v>
      </c>
      <c r="E19" s="12">
        <v>5.5128311139999997E-2</v>
      </c>
    </row>
    <row r="20" spans="1:5" ht="13.8" thickBot="1" x14ac:dyDescent="0.3">
      <c r="A20" s="15" t="s">
        <v>29</v>
      </c>
      <c r="B20" s="12">
        <v>5.4417888310000002</v>
      </c>
      <c r="C20" s="12">
        <v>4.6702983290000004</v>
      </c>
      <c r="D20" s="12">
        <v>23.759478519999998</v>
      </c>
      <c r="E20" s="12">
        <v>8.0306860009999994</v>
      </c>
    </row>
    <row r="21" spans="1:5" ht="13.8" thickBot="1" x14ac:dyDescent="0.3">
      <c r="A21" s="15" t="s">
        <v>30</v>
      </c>
      <c r="B21" s="12">
        <v>8.469601677</v>
      </c>
      <c r="C21" s="12">
        <v>3.0887491260000002</v>
      </c>
      <c r="D21" s="12">
        <v>15.93754092</v>
      </c>
      <c r="E21" s="12">
        <v>0</v>
      </c>
    </row>
    <row r="22" spans="1:5" ht="13.8" thickBot="1" x14ac:dyDescent="0.3">
      <c r="A22" s="15" t="s">
        <v>31</v>
      </c>
      <c r="B22" s="12">
        <v>91.479627070000006</v>
      </c>
      <c r="C22" s="12">
        <v>0.49205801100000002</v>
      </c>
      <c r="D22" s="12">
        <v>35.398054180000003</v>
      </c>
      <c r="E22" s="12">
        <v>5.2113127119999998</v>
      </c>
    </row>
    <row r="23" spans="1:5" ht="13.8" thickBot="1" x14ac:dyDescent="0.3">
      <c r="A23" s="15" t="s">
        <v>32</v>
      </c>
      <c r="B23" s="12">
        <v>98.875885460000006</v>
      </c>
      <c r="C23" s="12">
        <v>0.9510562669</v>
      </c>
      <c r="D23" s="12">
        <v>2.9305807509999999</v>
      </c>
      <c r="E23" s="12">
        <v>0.17373974810000001</v>
      </c>
    </row>
    <row r="24" spans="1:5" ht="13.8" thickBot="1" x14ac:dyDescent="0.3">
      <c r="A24" s="15" t="s">
        <v>33</v>
      </c>
      <c r="B24" s="12">
        <v>94.664051720000003</v>
      </c>
      <c r="C24" s="12">
        <v>3.670795494</v>
      </c>
      <c r="D24" s="12">
        <v>8.0984074990000003</v>
      </c>
      <c r="E24" s="12">
        <v>2.338223508</v>
      </c>
    </row>
    <row r="25" spans="1:5" ht="13.8" thickBot="1" x14ac:dyDescent="0.3">
      <c r="A25" s="15" t="s">
        <v>34</v>
      </c>
      <c r="B25" s="12">
        <v>96.626808789999998</v>
      </c>
      <c r="C25" s="12">
        <v>2.4010975650000002</v>
      </c>
      <c r="D25" s="12">
        <v>5.2069115730000002</v>
      </c>
      <c r="E25" s="12">
        <v>0.89153477569999995</v>
      </c>
    </row>
    <row r="26" spans="1:5" ht="13.8" thickBot="1" x14ac:dyDescent="0.3">
      <c r="A26" s="15" t="s">
        <v>35</v>
      </c>
      <c r="B26" s="12">
        <v>95.042458519999997</v>
      </c>
      <c r="C26" s="12">
        <v>3.6503974459999999</v>
      </c>
      <c r="D26" s="12">
        <v>9.060505333</v>
      </c>
      <c r="E26" s="12">
        <v>2.4043069520000002</v>
      </c>
    </row>
    <row r="27" spans="1:5" ht="13.8" thickBot="1" x14ac:dyDescent="0.3">
      <c r="A27" s="15" t="s">
        <v>36</v>
      </c>
      <c r="B27" s="12">
        <v>48.657757119999999</v>
      </c>
      <c r="C27" s="12">
        <v>6.9726902960000003E-2</v>
      </c>
      <c r="D27" s="12">
        <v>48.194708380000002</v>
      </c>
      <c r="E27" s="12">
        <v>2.923549189E-2</v>
      </c>
    </row>
    <row r="28" spans="1:5" ht="13.8" thickBot="1" x14ac:dyDescent="0.3">
      <c r="A28" s="15" t="s">
        <v>37</v>
      </c>
      <c r="B28" s="12">
        <v>61.769490679999997</v>
      </c>
      <c r="C28" s="12">
        <v>2.502815668E-2</v>
      </c>
      <c r="D28" s="12">
        <v>57.10663684</v>
      </c>
      <c r="E28" s="12">
        <v>0</v>
      </c>
    </row>
    <row r="29" spans="1:5" ht="13.8" thickBot="1" x14ac:dyDescent="0.3">
      <c r="A29" s="15" t="s">
        <v>38</v>
      </c>
      <c r="B29" s="12">
        <v>86.599904609999996</v>
      </c>
      <c r="C29" s="12">
        <v>5.6075979660000002</v>
      </c>
      <c r="D29" s="12">
        <v>77.378091999999995</v>
      </c>
      <c r="E29" s="12">
        <v>5.401281118</v>
      </c>
    </row>
    <row r="30" spans="1:5" ht="13.8" thickBot="1" x14ac:dyDescent="0.3">
      <c r="A30" s="15" t="s">
        <v>39</v>
      </c>
      <c r="B30" s="12">
        <v>90.769263120000005</v>
      </c>
      <c r="C30" s="12">
        <v>3.5216334260000002</v>
      </c>
      <c r="D30" s="12">
        <v>83.939382539999997</v>
      </c>
      <c r="E30" s="12">
        <v>3.2787485360000002</v>
      </c>
    </row>
    <row r="31" spans="1:5" ht="13.8" thickBot="1" x14ac:dyDescent="0.3">
      <c r="A31" s="15" t="s">
        <v>40</v>
      </c>
      <c r="B31" s="12">
        <v>72.631708520000004</v>
      </c>
      <c r="C31" s="12">
        <v>2.5652387989999998</v>
      </c>
      <c r="D31" s="12">
        <v>66.826673510000006</v>
      </c>
      <c r="E31" s="12">
        <v>1.3021952569999999</v>
      </c>
    </row>
    <row r="32" spans="1:5" ht="13.8" thickBot="1" x14ac:dyDescent="0.3">
      <c r="A32" s="15" t="s">
        <v>41</v>
      </c>
      <c r="B32" s="12">
        <v>93.553087930000004</v>
      </c>
      <c r="C32" s="12">
        <v>4.2239366369999998E-3</v>
      </c>
      <c r="D32" s="12">
        <v>91.706742969999993</v>
      </c>
      <c r="E32" s="12">
        <v>1.5234341490000001E-2</v>
      </c>
    </row>
    <row r="33" spans="1:5" ht="13.8" thickBot="1" x14ac:dyDescent="0.3">
      <c r="A33" s="15" t="s">
        <v>42</v>
      </c>
      <c r="B33" s="12">
        <v>96.006732040000003</v>
      </c>
      <c r="C33" s="12">
        <v>0.82449453350000002</v>
      </c>
      <c r="D33" s="12">
        <v>96.476325079999995</v>
      </c>
      <c r="E33" s="12">
        <v>0.73984431559999997</v>
      </c>
    </row>
    <row r="34" spans="1:5" ht="13.8" thickBot="1" x14ac:dyDescent="0.3">
      <c r="A34" s="15" t="s">
        <v>43</v>
      </c>
      <c r="B34" s="12">
        <v>84.335490949999993</v>
      </c>
      <c r="C34" s="12">
        <v>1.5772916690000001</v>
      </c>
      <c r="D34" s="12">
        <v>73.499336159999999</v>
      </c>
      <c r="E34" s="12">
        <v>2.0859484620000002</v>
      </c>
    </row>
    <row r="35" spans="1:5" ht="13.8" thickBot="1" x14ac:dyDescent="0.3">
      <c r="A35" s="15" t="s">
        <v>44</v>
      </c>
      <c r="B35" s="12">
        <v>92.619161559999995</v>
      </c>
      <c r="C35" s="12">
        <v>1.813898003</v>
      </c>
      <c r="D35" s="12">
        <v>49.534045820000003</v>
      </c>
      <c r="E35" s="12">
        <v>2.7366097250000001</v>
      </c>
    </row>
    <row r="36" spans="1:5" ht="13.8" thickBot="1" x14ac:dyDescent="0.3">
      <c r="A36" s="15" t="s">
        <v>45</v>
      </c>
      <c r="B36" s="12">
        <v>95.147367000000003</v>
      </c>
      <c r="C36" s="12">
        <v>0.25441361270000001</v>
      </c>
      <c r="D36" s="12">
        <v>92.527307109999995</v>
      </c>
      <c r="E36" s="12">
        <v>0.92757960589999999</v>
      </c>
    </row>
    <row r="37" spans="1:5" ht="13.8" thickBot="1" x14ac:dyDescent="0.3">
      <c r="A37" s="15" t="s">
        <v>46</v>
      </c>
      <c r="B37" s="12">
        <v>98.628411270000001</v>
      </c>
      <c r="C37" s="12">
        <v>0.79983192849999996</v>
      </c>
      <c r="D37" s="12">
        <v>97.231083949999999</v>
      </c>
      <c r="E37" s="12">
        <v>1.8657406990000001</v>
      </c>
    </row>
    <row r="38" spans="1:5" ht="13.8" thickBot="1" x14ac:dyDescent="0.3">
      <c r="A38" s="15" t="s">
        <v>47</v>
      </c>
      <c r="B38" s="12">
        <v>92.034449589999994</v>
      </c>
      <c r="C38" s="12">
        <v>1.3613490029999999</v>
      </c>
      <c r="D38" s="12">
        <v>92.495898699999998</v>
      </c>
      <c r="E38" s="12">
        <v>0.97551998129999995</v>
      </c>
    </row>
    <row r="39" spans="1:5" ht="13.8" thickBot="1" x14ac:dyDescent="0.3">
      <c r="A39" s="15" t="s">
        <v>48</v>
      </c>
      <c r="B39" s="12">
        <v>98.588235019999999</v>
      </c>
      <c r="C39" s="12">
        <v>0.83885821039999997</v>
      </c>
      <c r="D39" s="12">
        <v>97.227567870000001</v>
      </c>
      <c r="E39" s="12">
        <v>1.870919569</v>
      </c>
    </row>
    <row r="40" spans="1:5" ht="13.8" thickBot="1" x14ac:dyDescent="0.3">
      <c r="A40" s="15" t="s">
        <v>49</v>
      </c>
      <c r="B40" s="12">
        <v>84.761003310000007</v>
      </c>
      <c r="C40" s="12">
        <v>5.9717134700000001</v>
      </c>
      <c r="D40" s="12">
        <v>53.342001779999997</v>
      </c>
      <c r="E40" s="12">
        <v>6.0542962810000001</v>
      </c>
    </row>
    <row r="41" spans="1:5" ht="13.8" thickBot="1" x14ac:dyDescent="0.3">
      <c r="A41" s="15" t="s">
        <v>50</v>
      </c>
      <c r="B41" s="12">
        <v>72.555686080000001</v>
      </c>
      <c r="C41" s="12">
        <v>2.9549039439999998</v>
      </c>
      <c r="D41" s="12">
        <v>57.560967669999997</v>
      </c>
      <c r="E41" s="12">
        <v>4.4973101550000001</v>
      </c>
    </row>
    <row r="42" spans="1:5" ht="13.8" thickBot="1" x14ac:dyDescent="0.3">
      <c r="A42" s="15" t="s">
        <v>51</v>
      </c>
      <c r="B42" s="12">
        <v>83.214580170000005</v>
      </c>
      <c r="C42" s="12">
        <v>5.5231654419999998</v>
      </c>
      <c r="D42" s="12">
        <v>69.000617149999997</v>
      </c>
      <c r="E42" s="12">
        <v>4.9238113559999999</v>
      </c>
    </row>
    <row r="43" spans="1:5" ht="13.8" thickBot="1" x14ac:dyDescent="0.3">
      <c r="A43" s="15" t="s">
        <v>52</v>
      </c>
      <c r="B43" s="12">
        <v>86.467219319999998</v>
      </c>
      <c r="C43" s="12">
        <v>5.5709388190000002</v>
      </c>
      <c r="D43" s="12">
        <v>49.16790365</v>
      </c>
      <c r="E43" s="12">
        <v>3.6271749280000001</v>
      </c>
    </row>
    <row r="44" spans="1:5" ht="13.8" thickBot="1" x14ac:dyDescent="0.3">
      <c r="A44" s="15" t="s">
        <v>53</v>
      </c>
      <c r="B44" s="12">
        <v>90.365573999999995</v>
      </c>
      <c r="C44" s="12">
        <v>1.1179549449999999</v>
      </c>
      <c r="D44" s="12">
        <v>77.983332529999998</v>
      </c>
      <c r="E44" s="12">
        <v>1.3388253919999999</v>
      </c>
    </row>
    <row r="45" spans="1:5" ht="13.8" thickBot="1" x14ac:dyDescent="0.3">
      <c r="A45" s="15" t="s">
        <v>54</v>
      </c>
      <c r="B45" s="12">
        <v>88.554946610000002</v>
      </c>
      <c r="C45" s="12">
        <v>1.2910666479999999</v>
      </c>
      <c r="D45" s="12">
        <v>88.247240270000006</v>
      </c>
      <c r="E45" s="12">
        <v>1.771857486</v>
      </c>
    </row>
    <row r="46" spans="1:5" ht="13.8" thickBot="1" x14ac:dyDescent="0.3">
      <c r="A46" s="15" t="s">
        <v>55</v>
      </c>
      <c r="B46" s="12">
        <v>82.340804950000006</v>
      </c>
      <c r="C46" s="12">
        <v>3.9824584430000001</v>
      </c>
      <c r="D46" s="12">
        <v>63.485566409999997</v>
      </c>
      <c r="E46" s="12">
        <v>5.6068806100000002</v>
      </c>
    </row>
    <row r="47" spans="1:5" ht="13.8" thickBot="1" x14ac:dyDescent="0.3">
      <c r="A47" s="15" t="s">
        <v>56</v>
      </c>
      <c r="B47" s="12">
        <v>81.738035260000004</v>
      </c>
      <c r="C47" s="12">
        <v>0.83123425689999997</v>
      </c>
      <c r="D47" s="12">
        <v>74.785572909999999</v>
      </c>
      <c r="E47" s="12">
        <v>1.649439191E-2</v>
      </c>
    </row>
    <row r="48" spans="1:5" ht="13.8" thickBot="1" x14ac:dyDescent="0.3">
      <c r="A48" s="15" t="s">
        <v>57</v>
      </c>
      <c r="B48" s="12">
        <v>81.142150619999995</v>
      </c>
      <c r="C48" s="12">
        <v>3.0901072730000001</v>
      </c>
      <c r="D48" s="12">
        <v>68.404293420000002</v>
      </c>
      <c r="E48" s="12">
        <v>3.4511613520000002</v>
      </c>
    </row>
    <row r="49" spans="1:5" ht="13.8" thickBot="1" x14ac:dyDescent="0.3">
      <c r="A49" s="15" t="s">
        <v>66</v>
      </c>
      <c r="B49" s="12">
        <v>73.912743520000006</v>
      </c>
      <c r="C49" s="12">
        <v>4.4216643490000003</v>
      </c>
      <c r="D49" s="12">
        <v>56.407242480000001</v>
      </c>
      <c r="E49" s="12">
        <v>3.8801813749999998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CAE6-9356-418D-9954-5B4CA6236467}">
  <dimension ref="A1:C48"/>
  <sheetViews>
    <sheetView tabSelected="1" zoomScale="98" zoomScaleNormal="130" workbookViewId="0">
      <selection activeCell="J25" sqref="J25"/>
    </sheetView>
  </sheetViews>
  <sheetFormatPr defaultRowHeight="13.2" x14ac:dyDescent="0.25"/>
  <cols>
    <col min="1" max="1" width="22.5546875" bestFit="1" customWidth="1"/>
    <col min="2" max="2" width="9.77734375" bestFit="1" customWidth="1"/>
    <col min="3" max="3" width="9.88671875" bestFit="1" customWidth="1"/>
  </cols>
  <sheetData>
    <row r="1" spans="1:3" ht="13.8" thickBot="1" x14ac:dyDescent="0.3">
      <c r="A1" t="s">
        <v>11</v>
      </c>
      <c r="B1" s="7" t="s">
        <v>10</v>
      </c>
      <c r="C1" s="7" t="s">
        <v>3</v>
      </c>
    </row>
    <row r="2" spans="1:3" ht="13.8" thickBot="1" x14ac:dyDescent="0.3">
      <c r="A2" t="s">
        <v>12</v>
      </c>
      <c r="B2" s="12" t="s">
        <v>68</v>
      </c>
      <c r="C2" s="12">
        <v>12.6584</v>
      </c>
    </row>
    <row r="3" spans="1:3" ht="13.8" thickBot="1" x14ac:dyDescent="0.3">
      <c r="A3" t="s">
        <v>13</v>
      </c>
      <c r="B3" s="12">
        <v>24.6996</v>
      </c>
      <c r="C3" s="12">
        <v>5.2496499999999999</v>
      </c>
    </row>
    <row r="4" spans="1:3" ht="13.8" thickBot="1" x14ac:dyDescent="0.3">
      <c r="A4" t="s">
        <v>14</v>
      </c>
      <c r="B4" s="12">
        <v>131.36000000000001</v>
      </c>
      <c r="C4" s="12">
        <v>8.9044799999999995</v>
      </c>
    </row>
    <row r="5" spans="1:3" ht="13.8" thickBot="1" x14ac:dyDescent="0.3">
      <c r="A5" t="s">
        <v>15</v>
      </c>
      <c r="B5" s="12">
        <v>37.002800000000001</v>
      </c>
      <c r="C5" s="12">
        <v>5.7073400000000003</v>
      </c>
    </row>
    <row r="6" spans="1:3" ht="13.8" thickBot="1" x14ac:dyDescent="0.3">
      <c r="A6" t="s">
        <v>16</v>
      </c>
      <c r="B6" s="12">
        <v>157.89699999999999</v>
      </c>
      <c r="C6" s="12">
        <v>49.174799999999998</v>
      </c>
    </row>
    <row r="7" spans="1:3" ht="13.8" thickBot="1" x14ac:dyDescent="0.3">
      <c r="A7" t="s">
        <v>17</v>
      </c>
      <c r="B7" s="12">
        <v>158.40799999999999</v>
      </c>
      <c r="C7" s="12">
        <v>49.2226</v>
      </c>
    </row>
    <row r="8" spans="1:3" ht="13.8" thickBot="1" x14ac:dyDescent="0.3">
      <c r="A8" t="s">
        <v>18</v>
      </c>
      <c r="B8" s="12">
        <v>107.17</v>
      </c>
      <c r="C8" s="12">
        <v>98.637500000000003</v>
      </c>
    </row>
    <row r="9" spans="1:3" ht="13.8" thickBot="1" x14ac:dyDescent="0.3">
      <c r="A9" t="s">
        <v>19</v>
      </c>
      <c r="B9" s="12">
        <v>188.59299999999999</v>
      </c>
      <c r="C9" s="12">
        <v>4.3900699999999997</v>
      </c>
    </row>
    <row r="10" spans="1:3" ht="13.8" thickBot="1" x14ac:dyDescent="0.3">
      <c r="A10" t="s">
        <v>20</v>
      </c>
      <c r="B10" s="12">
        <v>68.616399999999999</v>
      </c>
      <c r="C10" s="12">
        <v>10.561999999999999</v>
      </c>
    </row>
    <row r="11" spans="1:3" ht="13.8" thickBot="1" x14ac:dyDescent="0.3">
      <c r="A11" t="s">
        <v>21</v>
      </c>
      <c r="B11" s="12">
        <v>100.41800000000001</v>
      </c>
      <c r="C11" s="12">
        <v>6.3059799999999999</v>
      </c>
    </row>
    <row r="12" spans="1:3" ht="13.8" thickBot="1" x14ac:dyDescent="0.3">
      <c r="A12" t="s">
        <v>22</v>
      </c>
      <c r="B12" s="12">
        <v>191.75299999999999</v>
      </c>
      <c r="C12" s="12">
        <v>11.4747</v>
      </c>
    </row>
    <row r="13" spans="1:3" ht="13.8" thickBot="1" x14ac:dyDescent="0.3">
      <c r="A13" t="s">
        <v>23</v>
      </c>
      <c r="B13" s="12">
        <v>88.635199999999998</v>
      </c>
      <c r="C13" s="12">
        <v>834.25199999999995</v>
      </c>
    </row>
    <row r="14" spans="1:3" ht="13.8" thickBot="1" x14ac:dyDescent="0.3">
      <c r="A14" t="s">
        <v>24</v>
      </c>
      <c r="B14" s="12">
        <v>169.81200000000001</v>
      </c>
      <c r="C14" s="12">
        <v>12.610200000000001</v>
      </c>
    </row>
    <row r="15" spans="1:3" ht="13.8" thickBot="1" x14ac:dyDescent="0.3">
      <c r="A15" t="s">
        <v>25</v>
      </c>
      <c r="B15" s="12">
        <v>167.04</v>
      </c>
      <c r="C15" s="12">
        <v>19.129899999999999</v>
      </c>
    </row>
    <row r="16" spans="1:3" ht="13.8" thickBot="1" x14ac:dyDescent="0.3">
      <c r="A16" t="s">
        <v>26</v>
      </c>
      <c r="B16" s="12">
        <v>55.342500000000001</v>
      </c>
      <c r="C16" s="12">
        <v>14.0275</v>
      </c>
    </row>
    <row r="17" spans="1:3" ht="13.8" thickBot="1" x14ac:dyDescent="0.3">
      <c r="A17" t="s">
        <v>27</v>
      </c>
      <c r="B17" s="12">
        <v>93.396900000000002</v>
      </c>
      <c r="C17" s="12">
        <v>9.7120999999999995</v>
      </c>
    </row>
    <row r="18" spans="1:3" ht="13.8" thickBot="1" x14ac:dyDescent="0.3">
      <c r="A18" t="s">
        <v>28</v>
      </c>
      <c r="B18" s="12">
        <v>89.682299999999998</v>
      </c>
      <c r="C18" s="12">
        <v>6.4884300000000001</v>
      </c>
    </row>
    <row r="19" spans="1:3" ht="13.8" thickBot="1" x14ac:dyDescent="0.3">
      <c r="A19" t="s">
        <v>29</v>
      </c>
      <c r="B19" s="12">
        <v>28.788599999999999</v>
      </c>
      <c r="C19" s="12">
        <v>10.428699999999999</v>
      </c>
    </row>
    <row r="20" spans="1:3" ht="13.8" thickBot="1" x14ac:dyDescent="0.3">
      <c r="A20" t="s">
        <v>30</v>
      </c>
      <c r="B20" s="12">
        <v>17.764199999999999</v>
      </c>
      <c r="C20" s="12">
        <v>19.530799999999999</v>
      </c>
    </row>
    <row r="21" spans="1:3" ht="13.8" thickBot="1" x14ac:dyDescent="0.3">
      <c r="A21" t="s">
        <v>31</v>
      </c>
      <c r="B21" s="12">
        <v>17.857700000000001</v>
      </c>
      <c r="C21" s="12">
        <v>19.299700000000001</v>
      </c>
    </row>
    <row r="22" spans="1:3" ht="13.8" thickBot="1" x14ac:dyDescent="0.3">
      <c r="A22" t="s">
        <v>32</v>
      </c>
      <c r="B22" s="12">
        <v>117.20699999999999</v>
      </c>
      <c r="C22" s="12">
        <v>208.149</v>
      </c>
    </row>
    <row r="23" spans="1:3" ht="13.8" thickBot="1" x14ac:dyDescent="0.3">
      <c r="A23" t="s">
        <v>33</v>
      </c>
      <c r="B23" s="12">
        <v>167.45099999999999</v>
      </c>
      <c r="C23" s="12">
        <v>244.69</v>
      </c>
    </row>
    <row r="24" spans="1:3" ht="13.8" thickBot="1" x14ac:dyDescent="0.3">
      <c r="A24" t="s">
        <v>34</v>
      </c>
      <c r="B24" s="12">
        <v>157.16300000000001</v>
      </c>
      <c r="C24" s="12">
        <v>227.16499999999999</v>
      </c>
    </row>
    <row r="25" spans="1:3" ht="13.8" thickBot="1" x14ac:dyDescent="0.3">
      <c r="A25" t="s">
        <v>35</v>
      </c>
      <c r="B25" s="12">
        <v>167.40600000000001</v>
      </c>
      <c r="C25" s="12">
        <v>240.624</v>
      </c>
    </row>
    <row r="26" spans="1:3" ht="13.8" thickBot="1" x14ac:dyDescent="0.3">
      <c r="A26" t="s">
        <v>36</v>
      </c>
      <c r="B26" s="12">
        <v>111.584</v>
      </c>
      <c r="C26" s="12">
        <v>25.138200000000001</v>
      </c>
    </row>
    <row r="27" spans="1:3" ht="13.8" thickBot="1" x14ac:dyDescent="0.3">
      <c r="A27" t="s">
        <v>37</v>
      </c>
      <c r="B27" s="12">
        <v>100.959</v>
      </c>
      <c r="C27" s="12">
        <v>21.572199999999999</v>
      </c>
    </row>
    <row r="28" spans="1:3" ht="13.8" thickBot="1" x14ac:dyDescent="0.3">
      <c r="A28" t="s">
        <v>38</v>
      </c>
      <c r="B28" s="12">
        <v>139.15600000000001</v>
      </c>
      <c r="C28" s="12">
        <v>47.904699999999998</v>
      </c>
    </row>
    <row r="29" spans="1:3" ht="13.8" thickBot="1" x14ac:dyDescent="0.3">
      <c r="A29" t="s">
        <v>39</v>
      </c>
      <c r="B29" s="12">
        <v>125.72199999999999</v>
      </c>
      <c r="C29" s="12">
        <v>53.345500000000001</v>
      </c>
    </row>
    <row r="30" spans="1:3" ht="13.8" thickBot="1" x14ac:dyDescent="0.3">
      <c r="A30" t="s">
        <v>40</v>
      </c>
      <c r="B30" s="12">
        <v>137.85400000000001</v>
      </c>
      <c r="C30" s="12">
        <v>7.1814499999999999</v>
      </c>
    </row>
    <row r="31" spans="1:3" ht="13.8" thickBot="1" x14ac:dyDescent="0.3">
      <c r="A31" t="s">
        <v>41</v>
      </c>
      <c r="B31" s="12">
        <v>34.1449</v>
      </c>
      <c r="C31" s="12">
        <v>6.5938299999999996</v>
      </c>
    </row>
    <row r="32" spans="1:3" ht="13.8" thickBot="1" x14ac:dyDescent="0.3">
      <c r="A32" t="s">
        <v>42</v>
      </c>
      <c r="B32" s="12">
        <v>154.91499999999999</v>
      </c>
      <c r="C32" s="12">
        <v>4.9968599999999999</v>
      </c>
    </row>
    <row r="33" spans="1:3" ht="13.8" thickBot="1" x14ac:dyDescent="0.3">
      <c r="A33" t="s">
        <v>43</v>
      </c>
      <c r="B33" s="12">
        <v>34.029699999999998</v>
      </c>
      <c r="C33" s="12">
        <v>27.583100000000002</v>
      </c>
    </row>
    <row r="34" spans="1:3" ht="13.8" thickBot="1" x14ac:dyDescent="0.3">
      <c r="A34" t="s">
        <v>44</v>
      </c>
      <c r="B34" s="12">
        <v>39.767800000000001</v>
      </c>
      <c r="C34" s="12">
        <v>50.6295</v>
      </c>
    </row>
    <row r="35" spans="1:3" ht="13.8" thickBot="1" x14ac:dyDescent="0.3">
      <c r="A35" t="s">
        <v>45</v>
      </c>
      <c r="B35" s="12">
        <v>105.369</v>
      </c>
      <c r="C35" s="12">
        <v>11.562200000000001</v>
      </c>
    </row>
    <row r="36" spans="1:3" ht="13.8" thickBot="1" x14ac:dyDescent="0.3">
      <c r="A36" t="s">
        <v>46</v>
      </c>
      <c r="B36" s="12">
        <v>145.93799999999999</v>
      </c>
      <c r="C36" s="12">
        <v>5.58047</v>
      </c>
    </row>
    <row r="37" spans="1:3" ht="13.8" thickBot="1" x14ac:dyDescent="0.3">
      <c r="A37" t="s">
        <v>47</v>
      </c>
      <c r="B37" s="12">
        <v>220.715</v>
      </c>
      <c r="C37" s="12">
        <v>5.89283</v>
      </c>
    </row>
    <row r="38" spans="1:3" ht="13.8" thickBot="1" x14ac:dyDescent="0.3">
      <c r="A38" t="s">
        <v>48</v>
      </c>
      <c r="B38" s="12">
        <v>145.54900000000001</v>
      </c>
      <c r="C38" s="12">
        <v>5.8992699999999996</v>
      </c>
    </row>
    <row r="39" spans="1:3" ht="13.8" thickBot="1" x14ac:dyDescent="0.3">
      <c r="A39" t="s">
        <v>49</v>
      </c>
      <c r="B39" s="12">
        <v>249.76300000000001</v>
      </c>
      <c r="C39" s="12">
        <v>89.800600000000003</v>
      </c>
    </row>
    <row r="40" spans="1:3" ht="13.8" thickBot="1" x14ac:dyDescent="0.3">
      <c r="A40" t="s">
        <v>50</v>
      </c>
      <c r="B40" s="12">
        <v>244.31</v>
      </c>
      <c r="C40" s="12">
        <v>196.13800000000001</v>
      </c>
    </row>
    <row r="41" spans="1:3" ht="13.8" thickBot="1" x14ac:dyDescent="0.3">
      <c r="A41" t="s">
        <v>51</v>
      </c>
      <c r="B41" s="12">
        <v>181.476</v>
      </c>
      <c r="C41" s="12">
        <v>106.764</v>
      </c>
    </row>
    <row r="42" spans="1:3" ht="13.8" thickBot="1" x14ac:dyDescent="0.3">
      <c r="A42" t="s">
        <v>52</v>
      </c>
      <c r="B42" s="12">
        <v>287.25599999999997</v>
      </c>
      <c r="C42" s="12">
        <v>21.078499999999998</v>
      </c>
    </row>
    <row r="43" spans="1:3" ht="13.8" thickBot="1" x14ac:dyDescent="0.3">
      <c r="A43" t="s">
        <v>53</v>
      </c>
      <c r="B43" s="12">
        <v>117.16</v>
      </c>
      <c r="C43" s="12">
        <v>48.485999999999997</v>
      </c>
    </row>
    <row r="44" spans="1:3" ht="13.8" thickBot="1" x14ac:dyDescent="0.3">
      <c r="A44" t="s">
        <v>54</v>
      </c>
      <c r="B44" s="12">
        <v>120.76600000000001</v>
      </c>
      <c r="C44" s="12">
        <v>29.069700000000001</v>
      </c>
    </row>
    <row r="45" spans="1:3" ht="13.8" thickBot="1" x14ac:dyDescent="0.3">
      <c r="A45" t="s">
        <v>55</v>
      </c>
      <c r="B45" s="12">
        <v>215.90899999999999</v>
      </c>
      <c r="C45" s="12">
        <v>211.91</v>
      </c>
    </row>
    <row r="46" spans="1:3" ht="13.8" thickBot="1" x14ac:dyDescent="0.3">
      <c r="A46" t="s">
        <v>56</v>
      </c>
      <c r="B46" s="12">
        <v>51.792000000000002</v>
      </c>
      <c r="C46" s="12">
        <v>12.052899999999999</v>
      </c>
    </row>
    <row r="47" spans="1:3" ht="13.8" thickBot="1" x14ac:dyDescent="0.3">
      <c r="A47" t="s">
        <v>57</v>
      </c>
      <c r="B47" s="12">
        <v>123.1217778</v>
      </c>
      <c r="C47" s="12">
        <v>69.279436889999999</v>
      </c>
    </row>
    <row r="48" spans="1:3" ht="13.8" thickBot="1" x14ac:dyDescent="0.3">
      <c r="A48" s="7" t="s">
        <v>66</v>
      </c>
      <c r="B48" s="12">
        <v>101.41925000000001</v>
      </c>
      <c r="C48" s="12">
        <v>25.53492426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25BE-C8C5-4797-BBBD-787820A2512D}">
  <sheetPr>
    <outlinePr summaryBelow="0" summaryRight="0"/>
  </sheetPr>
  <dimension ref="A1:L7"/>
  <sheetViews>
    <sheetView zoomScale="121" zoomScaleNormal="160" workbookViewId="0">
      <selection activeCell="B2" sqref="B2"/>
    </sheetView>
  </sheetViews>
  <sheetFormatPr defaultColWidth="12.5546875" defaultRowHeight="15.75" customHeight="1" x14ac:dyDescent="0.25"/>
  <cols>
    <col min="1" max="1" width="15.33203125" customWidth="1"/>
    <col min="2" max="3" width="11.5546875" bestFit="1" customWidth="1"/>
    <col min="4" max="5" width="11.5546875" customWidth="1"/>
  </cols>
  <sheetData>
    <row r="1" spans="1:12" ht="13.2" x14ac:dyDescent="0.25">
      <c r="A1" s="2"/>
      <c r="B1" s="18" t="s">
        <v>4</v>
      </c>
      <c r="C1" s="18"/>
      <c r="D1" s="18"/>
      <c r="E1" s="18"/>
      <c r="F1" s="18"/>
      <c r="G1" s="18" t="s">
        <v>5</v>
      </c>
      <c r="H1" s="18"/>
      <c r="I1" s="18"/>
      <c r="J1" s="18"/>
      <c r="K1" s="18"/>
      <c r="L1" s="18"/>
    </row>
    <row r="2" spans="1:12" ht="13.8" thickBot="1" x14ac:dyDescent="0.3">
      <c r="A2" s="2"/>
      <c r="B2" s="3" t="s">
        <v>73</v>
      </c>
      <c r="C2" s="3" t="s">
        <v>1</v>
      </c>
      <c r="D2" s="3" t="s">
        <v>71</v>
      </c>
      <c r="E2" s="3" t="s">
        <v>72</v>
      </c>
      <c r="F2" s="3" t="s">
        <v>2</v>
      </c>
      <c r="G2" s="3" t="s">
        <v>0</v>
      </c>
      <c r="H2" s="3" t="s">
        <v>1</v>
      </c>
      <c r="I2" s="3" t="s">
        <v>2</v>
      </c>
      <c r="J2" s="3"/>
      <c r="K2" s="3"/>
      <c r="L2" s="3"/>
    </row>
    <row r="3" spans="1:12" ht="13.8" customHeight="1" thickBot="1" x14ac:dyDescent="0.3">
      <c r="A3" s="6" t="s">
        <v>10</v>
      </c>
      <c r="B3" s="14">
        <v>1.287273114</v>
      </c>
      <c r="C3" s="13">
        <v>1.326150902</v>
      </c>
      <c r="D3" s="12">
        <v>1.36201544</v>
      </c>
      <c r="E3" s="12">
        <v>1.3880523650000001</v>
      </c>
      <c r="F3" s="13">
        <v>1.3606892639999999</v>
      </c>
      <c r="G3" s="14">
        <v>81.27451499</v>
      </c>
      <c r="H3" s="13">
        <v>65.930020290000002</v>
      </c>
      <c r="I3" s="13">
        <v>84.23225789</v>
      </c>
      <c r="J3" s="12"/>
      <c r="K3" s="12"/>
      <c r="L3" s="12"/>
    </row>
    <row r="4" spans="1:12" ht="13.8" thickBot="1" x14ac:dyDescent="0.3">
      <c r="A4" s="3" t="s">
        <v>3</v>
      </c>
      <c r="B4" s="13">
        <v>1.2465143299999999</v>
      </c>
      <c r="C4" s="14">
        <v>1.3025173109999999</v>
      </c>
      <c r="D4" s="12">
        <v>1.0000056799999999</v>
      </c>
      <c r="E4" s="12">
        <v>1.0499728930000001</v>
      </c>
      <c r="F4" s="14">
        <v>1.3349497619999999</v>
      </c>
      <c r="G4" s="13">
        <v>66.657762590000004</v>
      </c>
      <c r="H4" s="14">
        <v>49.594090309999999</v>
      </c>
      <c r="I4" s="14">
        <v>71.855454780000002</v>
      </c>
      <c r="J4" s="12"/>
      <c r="K4" s="12"/>
      <c r="L4" s="12"/>
    </row>
    <row r="6" spans="1:12" ht="13.2" x14ac:dyDescent="0.25"/>
    <row r="7" spans="1:12" ht="13.2" x14ac:dyDescent="0.25">
      <c r="A7" s="1"/>
      <c r="F7" s="1"/>
    </row>
  </sheetData>
  <mergeCells count="3">
    <mergeCell ref="B1:F1"/>
    <mergeCell ref="G1:I1"/>
    <mergeCell ref="J1:L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63E-265F-429D-9B1E-CD69C2BA4F38}">
  <dimension ref="A1:C48"/>
  <sheetViews>
    <sheetView zoomScaleNormal="100" workbookViewId="0">
      <selection activeCell="D20" sqref="D20"/>
    </sheetView>
  </sheetViews>
  <sheetFormatPr defaultRowHeight="13.2" x14ac:dyDescent="0.25"/>
  <cols>
    <col min="1" max="1" width="22.5546875" bestFit="1" customWidth="1"/>
    <col min="2" max="3" width="11.5546875" bestFit="1" customWidth="1"/>
  </cols>
  <sheetData>
    <row r="1" spans="1:3" ht="13.8" thickBot="1" x14ac:dyDescent="0.3">
      <c r="A1" t="s">
        <v>11</v>
      </c>
      <c r="B1" s="7" t="s">
        <v>10</v>
      </c>
      <c r="C1" s="7" t="s">
        <v>3</v>
      </c>
    </row>
    <row r="2" spans="1:3" ht="13.8" thickBot="1" x14ac:dyDescent="0.3">
      <c r="A2" t="s">
        <v>12</v>
      </c>
      <c r="B2" s="12">
        <v>70.6619168</v>
      </c>
      <c r="C2" s="12">
        <v>67.852062590000003</v>
      </c>
    </row>
    <row r="3" spans="1:3" ht="13.8" thickBot="1" x14ac:dyDescent="0.3">
      <c r="A3" t="s">
        <v>13</v>
      </c>
      <c r="B3" s="12">
        <v>97.217322969999998</v>
      </c>
      <c r="C3" s="12">
        <v>96.620638729999996</v>
      </c>
    </row>
    <row r="4" spans="1:3" ht="13.8" thickBot="1" x14ac:dyDescent="0.3">
      <c r="A4" t="s">
        <v>14</v>
      </c>
      <c r="B4" s="12">
        <v>95.5922135</v>
      </c>
      <c r="C4" s="12">
        <v>95.132680949999994</v>
      </c>
    </row>
    <row r="5" spans="1:3" ht="13.8" thickBot="1" x14ac:dyDescent="0.3">
      <c r="A5" t="s">
        <v>15</v>
      </c>
      <c r="B5" s="12">
        <v>92.399884549999996</v>
      </c>
      <c r="C5" s="12">
        <v>91.73852909</v>
      </c>
    </row>
    <row r="6" spans="1:3" ht="13.8" thickBot="1" x14ac:dyDescent="0.3">
      <c r="A6" t="s">
        <v>16</v>
      </c>
      <c r="B6" s="12">
        <v>99.957806880000007</v>
      </c>
      <c r="C6" s="12">
        <v>97.435517680000004</v>
      </c>
    </row>
    <row r="7" spans="1:3" ht="13.8" thickBot="1" x14ac:dyDescent="0.3">
      <c r="A7" t="s">
        <v>17</v>
      </c>
      <c r="B7" s="12">
        <v>99.969482830000004</v>
      </c>
      <c r="C7" s="12">
        <v>97.433995390000007</v>
      </c>
    </row>
    <row r="8" spans="1:3" ht="13.8" thickBot="1" x14ac:dyDescent="0.3">
      <c r="A8" t="s">
        <v>18</v>
      </c>
      <c r="B8" s="12">
        <v>99.761673099999996</v>
      </c>
      <c r="C8" s="12">
        <v>93.184660179999995</v>
      </c>
    </row>
    <row r="9" spans="1:3" ht="13.8" thickBot="1" x14ac:dyDescent="0.3">
      <c r="A9" t="s">
        <v>19</v>
      </c>
      <c r="B9" s="12">
        <v>99.989855239999997</v>
      </c>
      <c r="C9" s="12">
        <v>99.82110729</v>
      </c>
    </row>
    <row r="10" spans="1:3" ht="13.8" thickBot="1" x14ac:dyDescent="0.3">
      <c r="A10" t="s">
        <v>20</v>
      </c>
      <c r="B10" s="12">
        <v>99.449124139999995</v>
      </c>
      <c r="C10" s="12">
        <v>97.214839299999994</v>
      </c>
    </row>
    <row r="11" spans="1:3" ht="13.8" thickBot="1" x14ac:dyDescent="0.3">
      <c r="A11" t="s">
        <v>21</v>
      </c>
      <c r="B11" s="12">
        <v>51.861518580000002</v>
      </c>
      <c r="C11" s="12">
        <v>66.860465120000001</v>
      </c>
    </row>
    <row r="12" spans="1:3" ht="13.8" thickBot="1" x14ac:dyDescent="0.3">
      <c r="A12" t="s">
        <v>22</v>
      </c>
      <c r="B12" s="12">
        <v>39.35327873</v>
      </c>
      <c r="C12" s="12">
        <v>72.737900830000001</v>
      </c>
    </row>
    <row r="13" spans="1:3" ht="13.8" thickBot="1" x14ac:dyDescent="0.3">
      <c r="A13" t="s">
        <v>23</v>
      </c>
      <c r="B13" s="12">
        <v>99.62555132</v>
      </c>
      <c r="C13" s="12">
        <v>99.438704079999994</v>
      </c>
    </row>
    <row r="14" spans="1:3" ht="13.8" thickBot="1" x14ac:dyDescent="0.3">
      <c r="A14" t="s">
        <v>24</v>
      </c>
      <c r="B14" s="12">
        <v>55.185554099999997</v>
      </c>
      <c r="C14" s="12">
        <v>70.794498160000003</v>
      </c>
    </row>
    <row r="15" spans="1:3" ht="13.8" thickBot="1" x14ac:dyDescent="0.3">
      <c r="A15" t="s">
        <v>25</v>
      </c>
      <c r="B15" s="12">
        <v>56.597656819999997</v>
      </c>
      <c r="C15" s="12">
        <v>68.487945659999994</v>
      </c>
    </row>
    <row r="16" spans="1:3" ht="13.8" thickBot="1" x14ac:dyDescent="0.3">
      <c r="A16" t="s">
        <v>26</v>
      </c>
      <c r="B16" s="12">
        <v>99.401240729999998</v>
      </c>
      <c r="C16" s="12">
        <v>98.615372350000001</v>
      </c>
    </row>
    <row r="17" spans="1:3" ht="13.8" thickBot="1" x14ac:dyDescent="0.3">
      <c r="A17" t="s">
        <v>27</v>
      </c>
      <c r="B17" s="12">
        <v>99.934063109999997</v>
      </c>
      <c r="C17" s="12">
        <v>97.523995040000003</v>
      </c>
    </row>
    <row r="18" spans="1:3" ht="13.8" thickBot="1" x14ac:dyDescent="0.3">
      <c r="A18" t="s">
        <v>28</v>
      </c>
      <c r="B18" s="12">
        <v>96.122856319999997</v>
      </c>
      <c r="C18" s="12">
        <v>96.378759059999993</v>
      </c>
    </row>
    <row r="19" spans="1:3" ht="13.8" thickBot="1" x14ac:dyDescent="0.3">
      <c r="A19" t="s">
        <v>29</v>
      </c>
      <c r="B19" s="12">
        <v>10.11208716</v>
      </c>
      <c r="C19" s="12">
        <v>31.790164520000001</v>
      </c>
    </row>
    <row r="20" spans="1:3" ht="13.8" thickBot="1" x14ac:dyDescent="0.3">
      <c r="A20" t="s">
        <v>30</v>
      </c>
      <c r="B20" s="12">
        <v>11.558350799999999</v>
      </c>
      <c r="C20" s="12">
        <v>15.93754092</v>
      </c>
    </row>
    <row r="21" spans="1:3" ht="13.8" thickBot="1" x14ac:dyDescent="0.3">
      <c r="A21" t="s">
        <v>31</v>
      </c>
      <c r="B21" s="12">
        <v>91.97168508</v>
      </c>
      <c r="C21" s="12">
        <v>40.609366889999997</v>
      </c>
    </row>
    <row r="22" spans="1:3" ht="13.8" thickBot="1" x14ac:dyDescent="0.3">
      <c r="A22" t="s">
        <v>32</v>
      </c>
      <c r="B22" s="12">
        <v>99.826941730000001</v>
      </c>
      <c r="C22" s="12">
        <v>3.104320499</v>
      </c>
    </row>
    <row r="23" spans="1:3" ht="13.8" thickBot="1" x14ac:dyDescent="0.3">
      <c r="A23" t="s">
        <v>33</v>
      </c>
      <c r="B23" s="12">
        <v>98.33484722</v>
      </c>
      <c r="C23" s="12">
        <v>10.436631009999999</v>
      </c>
    </row>
    <row r="24" spans="1:3" ht="13.8" thickBot="1" x14ac:dyDescent="0.3">
      <c r="A24" t="s">
        <v>34</v>
      </c>
      <c r="B24" s="12">
        <v>99.027906349999995</v>
      </c>
      <c r="C24" s="12">
        <v>6.0984463480000004</v>
      </c>
    </row>
    <row r="25" spans="1:3" ht="13.8" thickBot="1" x14ac:dyDescent="0.3">
      <c r="A25" t="s">
        <v>35</v>
      </c>
      <c r="B25" s="12">
        <v>98.692855969999997</v>
      </c>
      <c r="C25" s="12">
        <v>11.46481228</v>
      </c>
    </row>
    <row r="26" spans="1:3" ht="13.8" thickBot="1" x14ac:dyDescent="0.3">
      <c r="A26" t="s">
        <v>36</v>
      </c>
      <c r="B26" s="12">
        <v>48.727484019999999</v>
      </c>
      <c r="C26" s="12">
        <v>48.223943869999999</v>
      </c>
    </row>
    <row r="27" spans="1:3" ht="13.8" thickBot="1" x14ac:dyDescent="0.3">
      <c r="A27" t="s">
        <v>37</v>
      </c>
      <c r="B27" s="12">
        <v>61.794518830000001</v>
      </c>
      <c r="C27" s="12">
        <v>57.10663684</v>
      </c>
    </row>
    <row r="28" spans="1:3" ht="13.8" thickBot="1" x14ac:dyDescent="0.3">
      <c r="A28" t="s">
        <v>38</v>
      </c>
      <c r="B28" s="12">
        <v>92.207502570000003</v>
      </c>
      <c r="C28" s="12">
        <v>82.779373109999995</v>
      </c>
    </row>
    <row r="29" spans="1:3" ht="13.8" thickBot="1" x14ac:dyDescent="0.3">
      <c r="A29" t="s">
        <v>39</v>
      </c>
      <c r="B29" s="12">
        <v>94.290896540000006</v>
      </c>
      <c r="C29" s="12">
        <v>87.218131080000006</v>
      </c>
    </row>
    <row r="30" spans="1:3" ht="13.8" thickBot="1" x14ac:dyDescent="0.3">
      <c r="A30" t="s">
        <v>40</v>
      </c>
      <c r="B30" s="12">
        <v>75.196947320000007</v>
      </c>
      <c r="C30" s="12">
        <v>68.128868769999997</v>
      </c>
    </row>
    <row r="31" spans="1:3" ht="13.8" thickBot="1" x14ac:dyDescent="0.3">
      <c r="A31" t="s">
        <v>41</v>
      </c>
      <c r="B31" s="12">
        <v>93.557311870000007</v>
      </c>
      <c r="C31" s="12">
        <v>91.72197731</v>
      </c>
    </row>
    <row r="32" spans="1:3" ht="13.8" thickBot="1" x14ac:dyDescent="0.3">
      <c r="A32" t="s">
        <v>42</v>
      </c>
      <c r="B32" s="12">
        <v>96.831226580000006</v>
      </c>
      <c r="C32" s="12">
        <v>97.216169399999998</v>
      </c>
    </row>
    <row r="33" spans="1:3" ht="13.8" thickBot="1" x14ac:dyDescent="0.3">
      <c r="A33" t="s">
        <v>43</v>
      </c>
      <c r="B33" s="12">
        <v>85.912782620000002</v>
      </c>
      <c r="C33" s="12">
        <v>75.585284630000004</v>
      </c>
    </row>
    <row r="34" spans="1:3" ht="13.8" thickBot="1" x14ac:dyDescent="0.3">
      <c r="A34" t="s">
        <v>44</v>
      </c>
      <c r="B34" s="12">
        <v>94.433059560000004</v>
      </c>
      <c r="C34" s="12">
        <v>52.27065554</v>
      </c>
    </row>
    <row r="35" spans="1:3" ht="13.8" thickBot="1" x14ac:dyDescent="0.3">
      <c r="A35" t="s">
        <v>45</v>
      </c>
      <c r="B35" s="12">
        <v>95.401780610000003</v>
      </c>
      <c r="C35" s="12">
        <v>93.454886709999997</v>
      </c>
    </row>
    <row r="36" spans="1:3" ht="13.8" thickBot="1" x14ac:dyDescent="0.3">
      <c r="A36" t="s">
        <v>46</v>
      </c>
      <c r="B36" s="12">
        <v>99.428243199999997</v>
      </c>
      <c r="C36" s="12">
        <v>99.096824650000002</v>
      </c>
    </row>
    <row r="37" spans="1:3" ht="13.8" thickBot="1" x14ac:dyDescent="0.3">
      <c r="A37" t="s">
        <v>47</v>
      </c>
      <c r="B37" s="12">
        <v>93.395798600000006</v>
      </c>
      <c r="C37" s="12">
        <v>93.471418679999999</v>
      </c>
    </row>
    <row r="38" spans="1:3" ht="13.8" thickBot="1" x14ac:dyDescent="0.3">
      <c r="A38" t="s">
        <v>48</v>
      </c>
      <c r="B38" s="12">
        <v>99.427093229999997</v>
      </c>
      <c r="C38" s="12">
        <v>99.09848744</v>
      </c>
    </row>
    <row r="39" spans="1:3" ht="13.8" thickBot="1" x14ac:dyDescent="0.3">
      <c r="A39" t="s">
        <v>49</v>
      </c>
      <c r="B39" s="12">
        <v>90.732716780000004</v>
      </c>
      <c r="C39" s="12">
        <v>59.396298059999999</v>
      </c>
    </row>
    <row r="40" spans="1:3" ht="13.8" thickBot="1" x14ac:dyDescent="0.3">
      <c r="A40" t="s">
        <v>50</v>
      </c>
      <c r="B40" s="12">
        <v>75.510590019999995</v>
      </c>
      <c r="C40" s="12">
        <v>62.058277820000001</v>
      </c>
    </row>
    <row r="41" spans="1:3" ht="13.8" thickBot="1" x14ac:dyDescent="0.3">
      <c r="A41" t="s">
        <v>51</v>
      </c>
      <c r="B41" s="12">
        <v>88.737745610000005</v>
      </c>
      <c r="C41" s="12">
        <v>73.924428500000005</v>
      </c>
    </row>
    <row r="42" spans="1:3" ht="13.8" thickBot="1" x14ac:dyDescent="0.3">
      <c r="A42" t="s">
        <v>52</v>
      </c>
      <c r="B42" s="12">
        <v>92.038158139999993</v>
      </c>
      <c r="C42" s="12">
        <v>52.795078580000002</v>
      </c>
    </row>
    <row r="43" spans="1:3" ht="13.8" thickBot="1" x14ac:dyDescent="0.3">
      <c r="A43" t="s">
        <v>53</v>
      </c>
      <c r="B43" s="12">
        <v>91.483528939999999</v>
      </c>
      <c r="C43" s="12">
        <v>79.322157919999995</v>
      </c>
    </row>
    <row r="44" spans="1:3" ht="13.8" thickBot="1" x14ac:dyDescent="0.3">
      <c r="A44" t="s">
        <v>54</v>
      </c>
      <c r="B44" s="12">
        <v>89.846013249999999</v>
      </c>
      <c r="C44" s="12">
        <v>90.019097759999994</v>
      </c>
    </row>
    <row r="45" spans="1:3" ht="13.8" thickBot="1" x14ac:dyDescent="0.3">
      <c r="A45" t="s">
        <v>55</v>
      </c>
      <c r="B45" s="12">
        <v>86.323263389999994</v>
      </c>
      <c r="C45" s="12">
        <v>69.092447019999994</v>
      </c>
    </row>
    <row r="46" spans="1:3" ht="13.8" thickBot="1" x14ac:dyDescent="0.3">
      <c r="A46" t="s">
        <v>56</v>
      </c>
      <c r="B46" s="12">
        <v>82.569269520000006</v>
      </c>
      <c r="C46" s="12">
        <v>74.802067300000004</v>
      </c>
    </row>
    <row r="47" spans="1:3" ht="13.8" thickBot="1" x14ac:dyDescent="0.3">
      <c r="A47" t="s">
        <v>57</v>
      </c>
      <c r="B47" s="12">
        <v>84.23225789</v>
      </c>
      <c r="C47" s="12">
        <v>71.855454780000002</v>
      </c>
    </row>
    <row r="48" spans="1:3" ht="13.8" thickBot="1" x14ac:dyDescent="0.3">
      <c r="A48" s="7" t="s">
        <v>66</v>
      </c>
      <c r="B48" s="12">
        <v>78.334407870000007</v>
      </c>
      <c r="C48" s="12">
        <v>60.287423850000003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A68F-EE9D-49F0-B4AF-7E7C8A646652}">
  <sheetPr>
    <outlinePr summaryBelow="0" summaryRight="0"/>
  </sheetPr>
  <dimension ref="A1:O27"/>
  <sheetViews>
    <sheetView zoomScale="121" zoomScaleNormal="160" workbookViewId="0">
      <selection activeCell="K8" sqref="K8"/>
    </sheetView>
  </sheetViews>
  <sheetFormatPr defaultColWidth="12.5546875" defaultRowHeight="15.75" customHeight="1" x14ac:dyDescent="0.25"/>
  <cols>
    <col min="1" max="1" width="15.33203125" customWidth="1"/>
  </cols>
  <sheetData>
    <row r="1" spans="1:15" ht="13.2" x14ac:dyDescent="0.25">
      <c r="B1" s="8" t="s">
        <v>0</v>
      </c>
      <c r="C1" s="9"/>
      <c r="D1" s="9" t="s">
        <v>1</v>
      </c>
      <c r="E1" s="9"/>
      <c r="F1" s="9" t="s">
        <v>2</v>
      </c>
      <c r="G1" s="10"/>
      <c r="H1" s="18"/>
      <c r="I1" s="18"/>
      <c r="J1" s="18"/>
    </row>
    <row r="2" spans="1:15" ht="13.2" x14ac:dyDescent="0.25">
      <c r="A2" s="1"/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  <c r="H2" s="3"/>
      <c r="I2" s="3"/>
      <c r="J2" s="3"/>
    </row>
    <row r="3" spans="1:15" ht="11.25" customHeight="1" thickBot="1" x14ac:dyDescent="0.3">
      <c r="A3" t="s">
        <v>59</v>
      </c>
      <c r="B3" s="7">
        <v>71.586797720000007</v>
      </c>
      <c r="C3" s="7">
        <v>56.405203640000003</v>
      </c>
      <c r="D3" s="7">
        <v>60.26654199</v>
      </c>
      <c r="E3" s="7">
        <v>44.34255289</v>
      </c>
      <c r="F3" s="7">
        <v>80.644747940000002</v>
      </c>
      <c r="G3" s="7">
        <v>67.979384240000002</v>
      </c>
      <c r="H3" s="3"/>
      <c r="I3" s="3"/>
      <c r="J3" s="3"/>
    </row>
    <row r="4" spans="1:15" ht="13.8" thickBot="1" x14ac:dyDescent="0.3">
      <c r="A4" t="s">
        <v>60</v>
      </c>
      <c r="B4" s="12">
        <v>9.6871878910000007</v>
      </c>
      <c r="C4" s="7">
        <v>10.30053858</v>
      </c>
      <c r="D4" s="3">
        <v>5.6637553609999998</v>
      </c>
      <c r="E4" s="7">
        <v>5.283651882</v>
      </c>
      <c r="F4" s="3">
        <v>3.0898620999999999</v>
      </c>
      <c r="G4" s="7">
        <v>3.587466858</v>
      </c>
      <c r="H4" s="3"/>
      <c r="I4" s="3"/>
      <c r="J4" s="3"/>
    </row>
    <row r="6" spans="1:15" ht="13.8" thickBot="1" x14ac:dyDescent="0.3"/>
    <row r="7" spans="1:15" ht="13.8" thickBot="1" x14ac:dyDescent="0.3">
      <c r="I7" s="12">
        <v>9.6871878910000007</v>
      </c>
      <c r="J7" cm="1">
        <f t="array" ref="J7:O7">TRANSPOSE(I7:I12)</f>
        <v>9.6871878910000007</v>
      </c>
      <c r="K7">
        <v>10.30053858</v>
      </c>
      <c r="L7">
        <v>5.6637553609999998</v>
      </c>
      <c r="M7">
        <v>5.283651882</v>
      </c>
      <c r="N7">
        <v>3.0898620999999999</v>
      </c>
      <c r="O7">
        <v>3.587466858</v>
      </c>
    </row>
    <row r="8" spans="1:15" ht="15.75" customHeight="1" thickBot="1" x14ac:dyDescent="0.3">
      <c r="I8" s="12">
        <v>10.30053858</v>
      </c>
    </row>
    <row r="9" spans="1:15" ht="15.75" customHeight="1" thickBot="1" x14ac:dyDescent="0.3">
      <c r="I9" s="12">
        <v>5.6637553609999998</v>
      </c>
    </row>
    <row r="10" spans="1:15" ht="15.75" customHeight="1" thickBot="1" x14ac:dyDescent="0.3">
      <c r="I10" s="12">
        <v>5.283651882</v>
      </c>
    </row>
    <row r="11" spans="1:15" ht="15.75" customHeight="1" thickBot="1" x14ac:dyDescent="0.3">
      <c r="I11" s="12">
        <v>3.0898620999999999</v>
      </c>
    </row>
    <row r="12" spans="1:15" ht="15.75" customHeight="1" thickBot="1" x14ac:dyDescent="0.3">
      <c r="I12" s="12">
        <v>3.587466858</v>
      </c>
    </row>
    <row r="25" spans="3:5" ht="15.75" customHeight="1" thickBot="1" x14ac:dyDescent="0.3"/>
    <row r="26" spans="3:5" ht="15.75" customHeight="1" thickBot="1" x14ac:dyDescent="0.3">
      <c r="C26" s="12"/>
      <c r="D26" s="12"/>
      <c r="E26" s="12"/>
    </row>
    <row r="27" spans="3:5" ht="15.75" customHeight="1" thickBot="1" x14ac:dyDescent="0.3">
      <c r="C27" s="12"/>
      <c r="D27" s="12"/>
      <c r="E27" s="12"/>
    </row>
  </sheetData>
  <mergeCells count="1">
    <mergeCell ref="H1:J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3353-B758-47AE-B4D1-9E43B361E5DC}">
  <sheetPr>
    <outlinePr summaryBelow="0" summaryRight="0"/>
  </sheetPr>
  <dimension ref="A1:J10"/>
  <sheetViews>
    <sheetView zoomScale="121" zoomScaleNormal="160" workbookViewId="0">
      <selection activeCell="H15" sqref="H15"/>
    </sheetView>
  </sheetViews>
  <sheetFormatPr defaultColWidth="12.5546875" defaultRowHeight="15.75" customHeight="1" x14ac:dyDescent="0.25"/>
  <cols>
    <col min="1" max="1" width="15.33203125" customWidth="1"/>
  </cols>
  <sheetData>
    <row r="1" spans="1:10" ht="13.2" x14ac:dyDescent="0.25">
      <c r="A1" s="2"/>
      <c r="B1" s="18" t="s">
        <v>8</v>
      </c>
      <c r="C1" s="18"/>
      <c r="D1" s="18"/>
      <c r="E1" s="18" t="s">
        <v>9</v>
      </c>
      <c r="F1" s="18"/>
      <c r="G1" s="18"/>
      <c r="H1" s="18" t="s">
        <v>7</v>
      </c>
      <c r="I1" s="18"/>
      <c r="J1" s="18"/>
    </row>
    <row r="2" spans="1:10" ht="13.8" thickBot="1" x14ac:dyDescent="0.3">
      <c r="A2" s="2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</row>
    <row r="3" spans="1:10" ht="11.25" customHeight="1" thickBot="1" x14ac:dyDescent="0.3">
      <c r="A3" s="6" t="s">
        <v>10</v>
      </c>
      <c r="B3" s="16">
        <v>22.133437000000001</v>
      </c>
      <c r="C3" s="16">
        <v>18.874431439999999</v>
      </c>
      <c r="D3" s="16">
        <v>17.992111999999999</v>
      </c>
      <c r="E3" s="16">
        <v>11.32788489</v>
      </c>
      <c r="F3" s="16">
        <v>8.6954325560000001</v>
      </c>
      <c r="G3" s="16">
        <v>7.1013683329999999</v>
      </c>
      <c r="H3" s="16">
        <v>7.4937866670000002</v>
      </c>
      <c r="I3" s="16">
        <v>5.2164823330000001</v>
      </c>
      <c r="J3" s="16">
        <v>3.5167086670000001</v>
      </c>
    </row>
    <row r="4" spans="1:10" ht="13.8" thickBot="1" x14ac:dyDescent="0.3">
      <c r="A4" s="3" t="s">
        <v>3</v>
      </c>
      <c r="B4" s="16">
        <v>23.495597440000001</v>
      </c>
      <c r="C4" s="16">
        <v>21.699600220000001</v>
      </c>
      <c r="D4" s="16">
        <v>18.66282189</v>
      </c>
      <c r="E4" s="16">
        <v>12.640228329999999</v>
      </c>
      <c r="F4" s="16">
        <v>11.29153511</v>
      </c>
      <c r="G4" s="16">
        <v>8.5631107780000004</v>
      </c>
      <c r="H4" s="16">
        <v>9.1732933330000002</v>
      </c>
      <c r="I4" s="16">
        <v>7.6082498889999997</v>
      </c>
      <c r="J4" s="16">
        <v>4.8964804439999998</v>
      </c>
    </row>
    <row r="6" spans="1:10" ht="13.2" x14ac:dyDescent="0.25"/>
    <row r="7" spans="1:10" ht="13.2" x14ac:dyDescent="0.25">
      <c r="A7" s="1"/>
      <c r="D7" s="1"/>
    </row>
    <row r="10" spans="1:10" ht="15.75" customHeight="1" x14ac:dyDescent="0.25">
      <c r="J10" s="7" t="s">
        <v>67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zoomScale="121" zoomScaleNormal="160" workbookViewId="0">
      <selection activeCell="B3" sqref="B3:D4"/>
    </sheetView>
  </sheetViews>
  <sheetFormatPr defaultColWidth="12.5546875" defaultRowHeight="15.75" customHeight="1" x14ac:dyDescent="0.25"/>
  <cols>
    <col min="1" max="1" width="15.33203125" customWidth="1"/>
  </cols>
  <sheetData>
    <row r="1" spans="1:10" ht="13.2" x14ac:dyDescent="0.25">
      <c r="A1" s="2"/>
      <c r="B1" s="18" t="s">
        <v>4</v>
      </c>
      <c r="C1" s="18"/>
      <c r="D1" s="18"/>
      <c r="E1" s="18" t="s">
        <v>5</v>
      </c>
      <c r="F1" s="18"/>
      <c r="G1" s="18"/>
      <c r="H1" s="18" t="s">
        <v>6</v>
      </c>
      <c r="I1" s="18"/>
      <c r="J1" s="18"/>
    </row>
    <row r="2" spans="1:10" ht="13.8" thickBot="1" x14ac:dyDescent="0.3">
      <c r="A2" s="2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</row>
    <row r="3" spans="1:10" ht="11.25" customHeight="1" thickBot="1" x14ac:dyDescent="0.3">
      <c r="A3" s="6" t="s">
        <v>10</v>
      </c>
      <c r="B3" s="3">
        <v>1.2861126300000001</v>
      </c>
      <c r="C3" s="4">
        <v>1.3389136740000001</v>
      </c>
      <c r="D3" s="3">
        <v>1.3720343429999999</v>
      </c>
      <c r="E3" s="12">
        <v>80.959519499999999</v>
      </c>
      <c r="F3" s="12">
        <v>66.101300249999994</v>
      </c>
      <c r="G3" s="12">
        <v>86.193415400000006</v>
      </c>
      <c r="H3" s="12">
        <v>72.555438019999997</v>
      </c>
      <c r="I3" s="12">
        <v>61.313205189999998</v>
      </c>
      <c r="J3" s="12">
        <v>83.973450639999996</v>
      </c>
    </row>
    <row r="4" spans="1:10" ht="13.8" thickBot="1" x14ac:dyDescent="0.3">
      <c r="A4" s="3" t="s">
        <v>3</v>
      </c>
      <c r="B4" s="3">
        <v>1.2505759869999999</v>
      </c>
      <c r="C4" s="4">
        <v>1.295420942</v>
      </c>
      <c r="D4" s="3">
        <v>1.009140436</v>
      </c>
      <c r="E4" s="12">
        <v>68.142700289999993</v>
      </c>
      <c r="F4" s="12">
        <v>49.79530896</v>
      </c>
      <c r="G4" s="12">
        <v>18.21518507</v>
      </c>
      <c r="H4" s="12">
        <v>57.973878990000003</v>
      </c>
      <c r="I4" s="12">
        <v>45.638202470000003</v>
      </c>
      <c r="J4" s="12">
        <v>18.064763490000001</v>
      </c>
    </row>
    <row r="6" spans="1:10" ht="13.2" x14ac:dyDescent="0.25"/>
    <row r="7" spans="1:10" ht="13.2" x14ac:dyDescent="0.25">
      <c r="A7" s="1"/>
      <c r="D7" s="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0504-B8D6-4506-9282-7595A3024311}">
  <sheetPr>
    <outlinePr summaryBelow="0" summaryRight="0"/>
  </sheetPr>
  <dimension ref="A1:J27"/>
  <sheetViews>
    <sheetView zoomScale="121" zoomScaleNormal="160" workbookViewId="0">
      <selection activeCell="E27" sqref="E27"/>
    </sheetView>
  </sheetViews>
  <sheetFormatPr defaultColWidth="12.5546875" defaultRowHeight="15.75" customHeight="1" x14ac:dyDescent="0.25"/>
  <cols>
    <col min="1" max="1" width="15.33203125" customWidth="1"/>
  </cols>
  <sheetData>
    <row r="1" spans="1:10" ht="13.2" x14ac:dyDescent="0.25">
      <c r="B1" s="8" t="s">
        <v>0</v>
      </c>
      <c r="C1" s="9"/>
      <c r="D1" s="9" t="s">
        <v>1</v>
      </c>
      <c r="E1" s="9"/>
      <c r="F1" s="9" t="s">
        <v>2</v>
      </c>
      <c r="G1" s="10"/>
      <c r="H1" s="18"/>
      <c r="I1" s="18"/>
      <c r="J1" s="18"/>
    </row>
    <row r="2" spans="1:10" ht="13.8" thickBot="1" x14ac:dyDescent="0.3">
      <c r="A2" s="1"/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  <c r="H2" s="3"/>
      <c r="I2" s="3"/>
      <c r="J2" s="3"/>
    </row>
    <row r="3" spans="1:10" ht="11.25" customHeight="1" thickBot="1" x14ac:dyDescent="0.3">
      <c r="A3" t="s">
        <v>59</v>
      </c>
      <c r="B3" s="3">
        <v>72.555438019999997</v>
      </c>
      <c r="C3" s="12">
        <v>57.973878990000003</v>
      </c>
      <c r="D3" s="3">
        <v>61.313205189999998</v>
      </c>
      <c r="E3" s="12">
        <v>45.638202470000003</v>
      </c>
      <c r="F3" s="3">
        <v>83.973450639999996</v>
      </c>
      <c r="G3" s="12">
        <v>18.064763490000001</v>
      </c>
      <c r="H3" s="3"/>
      <c r="I3" s="3"/>
      <c r="J3" s="3"/>
    </row>
    <row r="4" spans="1:10" ht="13.2" x14ac:dyDescent="0.25">
      <c r="A4" t="s">
        <v>60</v>
      </c>
      <c r="B4" s="4">
        <v>8.4040815749999993</v>
      </c>
      <c r="C4" s="7">
        <v>10.16882139</v>
      </c>
      <c r="D4" s="3">
        <v>4.7880950530000002</v>
      </c>
      <c r="E4" s="7">
        <v>4.1571064910000004</v>
      </c>
      <c r="F4" s="3">
        <v>2.2199647659999999</v>
      </c>
      <c r="G4" s="7">
        <v>0.15042227089999999</v>
      </c>
      <c r="H4" s="3"/>
      <c r="I4" s="3"/>
      <c r="J4" s="3"/>
    </row>
    <row r="6" spans="1:10" ht="13.2" x14ac:dyDescent="0.25"/>
    <row r="7" spans="1:10" ht="13.2" x14ac:dyDescent="0.25"/>
    <row r="25" spans="3:5" ht="15.75" customHeight="1" thickBot="1" x14ac:dyDescent="0.3"/>
    <row r="26" spans="3:5" ht="15.75" customHeight="1" thickBot="1" x14ac:dyDescent="0.3">
      <c r="C26" s="12"/>
      <c r="D26" s="12"/>
      <c r="E26" s="12"/>
    </row>
    <row r="27" spans="3:5" ht="15.75" customHeight="1" thickBot="1" x14ac:dyDescent="0.3">
      <c r="C27" s="12"/>
      <c r="D27" s="12"/>
      <c r="E27" s="12"/>
    </row>
  </sheetData>
  <mergeCells count="1">
    <mergeCell ref="H1:J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59E2-3145-4401-8289-84BF77C05F7C}">
  <sheetPr>
    <outlinePr summaryBelow="0" summaryRight="0"/>
  </sheetPr>
  <dimension ref="A1:J10"/>
  <sheetViews>
    <sheetView topLeftCell="B1" zoomScale="121" zoomScaleNormal="160" workbookViewId="0">
      <selection activeCell="B3" sqref="B3"/>
    </sheetView>
  </sheetViews>
  <sheetFormatPr defaultColWidth="12.5546875" defaultRowHeight="15.75" customHeight="1" x14ac:dyDescent="0.25"/>
  <cols>
    <col min="1" max="1" width="15.33203125" customWidth="1"/>
  </cols>
  <sheetData>
    <row r="1" spans="1:10" ht="13.2" x14ac:dyDescent="0.25">
      <c r="A1" s="2"/>
      <c r="B1" s="18" t="s">
        <v>8</v>
      </c>
      <c r="C1" s="18"/>
      <c r="D1" s="18"/>
      <c r="E1" s="18" t="s">
        <v>9</v>
      </c>
      <c r="F1" s="18"/>
      <c r="G1" s="18"/>
      <c r="H1" s="18" t="s">
        <v>7</v>
      </c>
      <c r="I1" s="18"/>
      <c r="J1" s="18"/>
    </row>
    <row r="2" spans="1:10" ht="13.2" x14ac:dyDescent="0.25">
      <c r="A2" s="2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</row>
    <row r="3" spans="1:10" ht="11.25" customHeight="1" thickBot="1" x14ac:dyDescent="0.3">
      <c r="A3" s="6" t="s">
        <v>10</v>
      </c>
      <c r="B3" s="5">
        <v>21.18293311</v>
      </c>
      <c r="C3" s="5">
        <v>17.822493999999999</v>
      </c>
      <c r="D3" s="5">
        <v>16.890829109999999</v>
      </c>
      <c r="E3" s="5">
        <v>10.894140439999999</v>
      </c>
      <c r="F3" s="5">
        <v>8.2509462219999996</v>
      </c>
      <c r="G3" s="5">
        <v>6.9107731110000001</v>
      </c>
      <c r="H3" s="5">
        <v>7.6128692219999996</v>
      </c>
      <c r="I3" s="5">
        <v>4.8569655559999996</v>
      </c>
      <c r="J3" s="5">
        <v>4.8569655559999996</v>
      </c>
    </row>
    <row r="4" spans="1:10" ht="13.8" thickBot="1" x14ac:dyDescent="0.3">
      <c r="A4" s="3" t="s">
        <v>3</v>
      </c>
      <c r="B4" s="5">
        <v>22.506902220000001</v>
      </c>
      <c r="C4" s="7">
        <v>20.423624669999999</v>
      </c>
      <c r="D4" s="12">
        <v>30.46977867</v>
      </c>
      <c r="E4" s="5">
        <v>12.413345</v>
      </c>
      <c r="F4" s="7">
        <v>10.692242889999999</v>
      </c>
      <c r="G4" s="12">
        <v>22.17192167</v>
      </c>
      <c r="H4" s="5">
        <v>9.1462002219999992</v>
      </c>
      <c r="I4" s="7">
        <v>7.1072216670000001</v>
      </c>
      <c r="J4" s="12">
        <v>18.261196000000002</v>
      </c>
    </row>
    <row r="6" spans="1:10" ht="13.2" x14ac:dyDescent="0.25"/>
    <row r="7" spans="1:10" ht="13.2" x14ac:dyDescent="0.25">
      <c r="A7" s="1"/>
      <c r="D7" s="1"/>
    </row>
    <row r="10" spans="1:10" ht="15.75" customHeight="1" x14ac:dyDescent="0.25">
      <c r="J10" s="7" t="s">
        <v>67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DE36-6FF5-4113-A30C-5595888F66C0}">
  <dimension ref="A1:B47"/>
  <sheetViews>
    <sheetView zoomScale="130" zoomScaleNormal="130" workbookViewId="0">
      <selection activeCell="A3" sqref="A3"/>
    </sheetView>
  </sheetViews>
  <sheetFormatPr defaultRowHeight="13.2" x14ac:dyDescent="0.25"/>
  <cols>
    <col min="1" max="1" width="22.5546875" bestFit="1" customWidth="1"/>
    <col min="2" max="2" width="17.44140625" bestFit="1" customWidth="1"/>
  </cols>
  <sheetData>
    <row r="1" spans="1:2" x14ac:dyDescent="0.25">
      <c r="A1" t="s">
        <v>11</v>
      </c>
      <c r="B1" s="7" t="s">
        <v>58</v>
      </c>
    </row>
    <row r="2" spans="1:2" x14ac:dyDescent="0.25">
      <c r="A2" t="s">
        <v>12</v>
      </c>
      <c r="B2">
        <v>75.277299999999997</v>
      </c>
    </row>
    <row r="3" spans="1:2" x14ac:dyDescent="0.25">
      <c r="A3" t="s">
        <v>13</v>
      </c>
      <c r="B3">
        <v>79.102599999999995</v>
      </c>
    </row>
    <row r="4" spans="1:2" x14ac:dyDescent="0.25">
      <c r="A4" t="s">
        <v>14</v>
      </c>
      <c r="B4">
        <v>84.838399999999993</v>
      </c>
    </row>
    <row r="5" spans="1:2" x14ac:dyDescent="0.25">
      <c r="A5" t="s">
        <v>15</v>
      </c>
      <c r="B5">
        <v>75.033699999999996</v>
      </c>
    </row>
    <row r="6" spans="1:2" x14ac:dyDescent="0.25">
      <c r="A6" t="s">
        <v>16</v>
      </c>
      <c r="B6">
        <v>94.569100000000006</v>
      </c>
    </row>
    <row r="7" spans="1:2" x14ac:dyDescent="0.25">
      <c r="A7" t="s">
        <v>17</v>
      </c>
      <c r="B7">
        <v>94.557000000000002</v>
      </c>
    </row>
    <row r="8" spans="1:2" x14ac:dyDescent="0.25">
      <c r="A8" t="s">
        <v>18</v>
      </c>
      <c r="B8">
        <v>93.048100000000005</v>
      </c>
    </row>
    <row r="9" spans="1:2" x14ac:dyDescent="0.25">
      <c r="A9" t="s">
        <v>19</v>
      </c>
      <c r="B9">
        <v>93.485100000000003</v>
      </c>
    </row>
    <row r="10" spans="1:2" x14ac:dyDescent="0.25">
      <c r="A10" t="s">
        <v>20</v>
      </c>
      <c r="B10">
        <v>80.499200000000002</v>
      </c>
    </row>
    <row r="11" spans="1:2" x14ac:dyDescent="0.25">
      <c r="A11" t="s">
        <v>21</v>
      </c>
      <c r="B11">
        <v>87.508099999999999</v>
      </c>
    </row>
    <row r="12" spans="1:2" x14ac:dyDescent="0.25">
      <c r="A12" t="s">
        <v>22</v>
      </c>
      <c r="B12">
        <v>91.772000000000006</v>
      </c>
    </row>
    <row r="13" spans="1:2" x14ac:dyDescent="0.25">
      <c r="A13" t="s">
        <v>23</v>
      </c>
      <c r="B13">
        <v>54.8249</v>
      </c>
    </row>
    <row r="14" spans="1:2" x14ac:dyDescent="0.25">
      <c r="A14" t="s">
        <v>24</v>
      </c>
      <c r="B14">
        <v>88.2774</v>
      </c>
    </row>
    <row r="15" spans="1:2" x14ac:dyDescent="0.25">
      <c r="A15" t="s">
        <v>25</v>
      </c>
      <c r="B15">
        <v>87.033299999999997</v>
      </c>
    </row>
    <row r="16" spans="1:2" x14ac:dyDescent="0.25">
      <c r="A16" t="s">
        <v>26</v>
      </c>
      <c r="B16">
        <v>75.977599999999995</v>
      </c>
    </row>
    <row r="17" spans="1:2" x14ac:dyDescent="0.25">
      <c r="A17" t="s">
        <v>27</v>
      </c>
      <c r="B17">
        <v>88.046899999999994</v>
      </c>
    </row>
    <row r="18" spans="1:2" x14ac:dyDescent="0.25">
      <c r="A18" t="s">
        <v>28</v>
      </c>
      <c r="B18">
        <v>80.485299999999995</v>
      </c>
    </row>
    <row r="19" spans="1:2" x14ac:dyDescent="0.25">
      <c r="A19" t="s">
        <v>29</v>
      </c>
      <c r="B19">
        <v>97.454499999999996</v>
      </c>
    </row>
    <row r="20" spans="1:2" x14ac:dyDescent="0.25">
      <c r="A20" t="s">
        <v>30</v>
      </c>
      <c r="B20">
        <v>93.328400000000002</v>
      </c>
    </row>
    <row r="21" spans="1:2" x14ac:dyDescent="0.25">
      <c r="A21" t="s">
        <v>31</v>
      </c>
      <c r="B21">
        <v>93.5749</v>
      </c>
    </row>
    <row r="22" spans="1:2" x14ac:dyDescent="0.25">
      <c r="A22" t="s">
        <v>32</v>
      </c>
      <c r="B22">
        <v>95.415300000000002</v>
      </c>
    </row>
    <row r="23" spans="1:2" x14ac:dyDescent="0.25">
      <c r="A23" t="s">
        <v>33</v>
      </c>
      <c r="B23">
        <v>96.260300000000001</v>
      </c>
    </row>
    <row r="24" spans="1:2" x14ac:dyDescent="0.25">
      <c r="A24" t="s">
        <v>34</v>
      </c>
      <c r="B24">
        <v>95.737200000000001</v>
      </c>
    </row>
    <row r="25" spans="1:2" x14ac:dyDescent="0.25">
      <c r="A25" t="s">
        <v>35</v>
      </c>
      <c r="B25">
        <v>96.085400000000007</v>
      </c>
    </row>
    <row r="26" spans="1:2" x14ac:dyDescent="0.25">
      <c r="A26" t="s">
        <v>36</v>
      </c>
      <c r="B26">
        <v>64.824600000000004</v>
      </c>
    </row>
    <row r="27" spans="1:2" x14ac:dyDescent="0.25">
      <c r="A27" t="s">
        <v>37</v>
      </c>
      <c r="B27">
        <v>65.0488</v>
      </c>
    </row>
    <row r="28" spans="1:2" x14ac:dyDescent="0.25">
      <c r="A28" t="s">
        <v>38</v>
      </c>
      <c r="B28">
        <v>93.680199999999999</v>
      </c>
    </row>
    <row r="29" spans="1:2" x14ac:dyDescent="0.25">
      <c r="A29" t="s">
        <v>39</v>
      </c>
      <c r="B29">
        <v>93.3596</v>
      </c>
    </row>
    <row r="30" spans="1:2" x14ac:dyDescent="0.25">
      <c r="A30" t="s">
        <v>40</v>
      </c>
      <c r="B30">
        <v>83.99</v>
      </c>
    </row>
    <row r="31" spans="1:2" x14ac:dyDescent="0.25">
      <c r="A31" t="s">
        <v>41</v>
      </c>
      <c r="B31">
        <v>92.429000000000002</v>
      </c>
    </row>
    <row r="32" spans="1:2" x14ac:dyDescent="0.25">
      <c r="A32" t="s">
        <v>42</v>
      </c>
      <c r="B32">
        <v>90.913799999999995</v>
      </c>
    </row>
    <row r="33" spans="1:2" x14ac:dyDescent="0.25">
      <c r="A33" t="s">
        <v>43</v>
      </c>
      <c r="B33">
        <v>90.119</v>
      </c>
    </row>
    <row r="34" spans="1:2" x14ac:dyDescent="0.25">
      <c r="A34" t="s">
        <v>44</v>
      </c>
      <c r="B34">
        <v>66.775199999999998</v>
      </c>
    </row>
    <row r="35" spans="1:2" x14ac:dyDescent="0.25">
      <c r="A35" t="s">
        <v>45</v>
      </c>
      <c r="B35">
        <v>95.557900000000004</v>
      </c>
    </row>
    <row r="36" spans="1:2" x14ac:dyDescent="0.25">
      <c r="A36" t="s">
        <v>46</v>
      </c>
      <c r="B36">
        <v>95.757199999999997</v>
      </c>
    </row>
    <row r="37" spans="1:2" x14ac:dyDescent="0.25">
      <c r="A37" t="s">
        <v>47</v>
      </c>
      <c r="B37">
        <v>97.447199999999995</v>
      </c>
    </row>
    <row r="38" spans="1:2" x14ac:dyDescent="0.25">
      <c r="A38" t="s">
        <v>48</v>
      </c>
      <c r="B38">
        <v>95.734200000000001</v>
      </c>
    </row>
    <row r="39" spans="1:2" x14ac:dyDescent="0.25">
      <c r="A39" t="s">
        <v>49</v>
      </c>
      <c r="B39">
        <v>72.568899999999999</v>
      </c>
    </row>
    <row r="40" spans="1:2" x14ac:dyDescent="0.25">
      <c r="A40" t="s">
        <v>50</v>
      </c>
      <c r="B40">
        <v>92.571700000000007</v>
      </c>
    </row>
    <row r="41" spans="1:2" x14ac:dyDescent="0.25">
      <c r="A41" t="s">
        <v>51</v>
      </c>
      <c r="B41">
        <v>94.614199999999997</v>
      </c>
    </row>
    <row r="42" spans="1:2" x14ac:dyDescent="0.25">
      <c r="A42" t="s">
        <v>52</v>
      </c>
      <c r="B42">
        <v>71.745400000000004</v>
      </c>
    </row>
    <row r="43" spans="1:2" x14ac:dyDescent="0.25">
      <c r="A43" t="s">
        <v>53</v>
      </c>
      <c r="B43">
        <v>91.654600000000002</v>
      </c>
    </row>
    <row r="44" spans="1:2" x14ac:dyDescent="0.25">
      <c r="A44" t="s">
        <v>54</v>
      </c>
      <c r="B44">
        <v>92.674400000000006</v>
      </c>
    </row>
    <row r="45" spans="1:2" x14ac:dyDescent="0.25">
      <c r="A45" t="s">
        <v>55</v>
      </c>
      <c r="B45">
        <v>93.610200000000006</v>
      </c>
    </row>
    <row r="46" spans="1:2" x14ac:dyDescent="0.25">
      <c r="A46" t="s">
        <v>56</v>
      </c>
      <c r="B46">
        <v>83.602699999999999</v>
      </c>
    </row>
    <row r="47" spans="1:2" x14ac:dyDescent="0.25">
      <c r="A47" t="s">
        <v>57</v>
      </c>
      <c r="B47">
        <v>86.908240000000006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44F6-B632-45FE-977B-757E3C1AE95F}">
  <dimension ref="A1:M8"/>
  <sheetViews>
    <sheetView zoomScale="120" zoomScaleNormal="120" workbookViewId="0">
      <selection activeCell="C2" sqref="A1:G7"/>
    </sheetView>
  </sheetViews>
  <sheetFormatPr defaultRowHeight="13.2" x14ac:dyDescent="0.25"/>
  <cols>
    <col min="1" max="1" width="21.5546875" bestFit="1" customWidth="1"/>
    <col min="2" max="7" width="12" bestFit="1" customWidth="1"/>
  </cols>
  <sheetData>
    <row r="1" spans="1:13" x14ac:dyDescent="0.25">
      <c r="A1" s="2"/>
      <c r="B1" s="21" t="s">
        <v>0</v>
      </c>
      <c r="C1" s="22"/>
      <c r="D1" s="21" t="s">
        <v>1</v>
      </c>
      <c r="E1" s="22"/>
      <c r="F1" s="21" t="s">
        <v>2</v>
      </c>
      <c r="G1" s="22"/>
    </row>
    <row r="2" spans="1:13" x14ac:dyDescent="0.25">
      <c r="A2" s="2"/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</row>
    <row r="3" spans="1:13" x14ac:dyDescent="0.25">
      <c r="A3" s="11" t="s">
        <v>61</v>
      </c>
      <c r="B3" s="2">
        <v>21.129035330000001</v>
      </c>
      <c r="C3" s="2">
        <v>20.421642890000001</v>
      </c>
      <c r="D3" s="2">
        <v>15.481151779999999</v>
      </c>
      <c r="E3" s="2">
        <v>16.011731220000001</v>
      </c>
      <c r="F3" s="2">
        <v>16.48416989</v>
      </c>
      <c r="G3" s="2">
        <v>28.863595109999999</v>
      </c>
    </row>
    <row r="4" spans="1:13" x14ac:dyDescent="0.25">
      <c r="A4" s="11" t="s">
        <v>62</v>
      </c>
      <c r="B4" s="2">
        <v>2.0045386440000001</v>
      </c>
      <c r="C4" s="2">
        <v>2.722681422</v>
      </c>
      <c r="D4" s="2">
        <v>2.387452889</v>
      </c>
      <c r="E4" s="2">
        <v>2.5900845559999999</v>
      </c>
      <c r="F4" s="2">
        <v>0.76173544439999996</v>
      </c>
      <c r="G4" s="2">
        <v>3.8501333329999999E-3</v>
      </c>
    </row>
    <row r="5" spans="1:13" x14ac:dyDescent="0.25">
      <c r="A5" s="11" t="s">
        <v>63</v>
      </c>
      <c r="B5" s="2">
        <v>0.48110744439999997</v>
      </c>
      <c r="C5" s="2">
        <v>0.17790873330000001</v>
      </c>
      <c r="D5" s="2">
        <v>1.238581022</v>
      </c>
      <c r="E5" s="2">
        <v>0.38295800000000002</v>
      </c>
      <c r="F5" s="2">
        <v>0.53163199999999999</v>
      </c>
      <c r="G5" s="2">
        <v>1.2099777779999999E-2</v>
      </c>
    </row>
    <row r="6" spans="1:13" x14ac:dyDescent="0.25">
      <c r="A6" s="11" t="s">
        <v>64</v>
      </c>
      <c r="B6" s="2">
        <v>0</v>
      </c>
      <c r="C6" s="2">
        <v>1.583149111</v>
      </c>
      <c r="D6" s="2">
        <v>0</v>
      </c>
      <c r="E6" s="2">
        <v>2.188288778</v>
      </c>
      <c r="F6" s="2">
        <v>0</v>
      </c>
      <c r="G6" s="2">
        <v>5.1821555560000003E-3</v>
      </c>
    </row>
    <row r="7" spans="1:13" ht="13.8" thickBot="1" x14ac:dyDescent="0.3">
      <c r="A7" s="11" t="s">
        <v>65</v>
      </c>
      <c r="B7" s="2">
        <v>0</v>
      </c>
      <c r="C7" s="2">
        <v>0.45213520000000001</v>
      </c>
      <c r="D7" s="2">
        <v>0</v>
      </c>
      <c r="E7" s="2">
        <v>1.149998667</v>
      </c>
      <c r="F7" s="2">
        <v>0</v>
      </c>
      <c r="G7" s="2">
        <v>8.3047255559999993</v>
      </c>
    </row>
    <row r="8" spans="1:13" ht="13.8" thickBot="1" x14ac:dyDescent="0.3">
      <c r="I8" s="12"/>
      <c r="J8" s="12"/>
      <c r="K8" s="12"/>
      <c r="L8" s="12"/>
      <c r="M8" s="12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569-8E28-4D21-BC56-53B2D44DFE75}">
  <dimension ref="A1:G7"/>
  <sheetViews>
    <sheetView zoomScale="120" zoomScaleNormal="120" workbookViewId="0">
      <selection activeCell="G28" sqref="G28"/>
    </sheetView>
  </sheetViews>
  <sheetFormatPr defaultRowHeight="13.2" x14ac:dyDescent="0.25"/>
  <cols>
    <col min="1" max="1" width="21.5546875" bestFit="1" customWidth="1"/>
    <col min="2" max="7" width="12" bestFit="1" customWidth="1"/>
  </cols>
  <sheetData>
    <row r="1" spans="1:7" x14ac:dyDescent="0.25">
      <c r="A1" s="2"/>
      <c r="B1" s="21" t="s">
        <v>0</v>
      </c>
      <c r="C1" s="22"/>
      <c r="D1" s="21" t="s">
        <v>1</v>
      </c>
      <c r="E1" s="22"/>
      <c r="F1" s="21" t="s">
        <v>2</v>
      </c>
      <c r="G1" s="22"/>
    </row>
    <row r="2" spans="1:7" x14ac:dyDescent="0.25">
      <c r="A2" s="2"/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</row>
    <row r="3" spans="1:7" hidden="1" x14ac:dyDescent="0.25">
      <c r="A3" s="11" t="s">
        <v>61</v>
      </c>
      <c r="B3" s="2">
        <v>21.129035330000001</v>
      </c>
      <c r="C3" s="2">
        <v>20.421642890000001</v>
      </c>
      <c r="D3" s="2">
        <v>15.481151779999999</v>
      </c>
      <c r="E3" s="2">
        <v>16.011731220000001</v>
      </c>
      <c r="F3" s="2">
        <v>16.48416989</v>
      </c>
      <c r="G3" s="2">
        <v>28.863595109999999</v>
      </c>
    </row>
    <row r="4" spans="1:7" x14ac:dyDescent="0.25">
      <c r="A4" s="11" t="s">
        <v>62</v>
      </c>
      <c r="B4" s="2">
        <v>2.0045386440000001</v>
      </c>
      <c r="C4" s="2">
        <v>2.722681422</v>
      </c>
      <c r="D4" s="2">
        <v>2.387452889</v>
      </c>
      <c r="E4" s="2">
        <v>2.5900845559999999</v>
      </c>
      <c r="F4" s="2">
        <v>0.76173544439999996</v>
      </c>
      <c r="G4" s="2">
        <v>3.8501333329999999E-3</v>
      </c>
    </row>
    <row r="5" spans="1:7" x14ac:dyDescent="0.25">
      <c r="A5" s="11" t="s">
        <v>63</v>
      </c>
      <c r="B5" s="2">
        <v>0.48110744439999997</v>
      </c>
      <c r="C5" s="2">
        <v>0.17790873330000001</v>
      </c>
      <c r="D5" s="2">
        <v>1.238581022</v>
      </c>
      <c r="E5" s="2">
        <v>0.38295800000000002</v>
      </c>
      <c r="F5" s="2">
        <v>0.53163199999999999</v>
      </c>
      <c r="G5" s="2">
        <v>1.2099777779999999E-2</v>
      </c>
    </row>
    <row r="6" spans="1:7" x14ac:dyDescent="0.25">
      <c r="A6" s="11" t="s">
        <v>64</v>
      </c>
      <c r="B6" s="2">
        <v>0</v>
      </c>
      <c r="C6" s="2">
        <v>1.583149111</v>
      </c>
      <c r="D6" s="2">
        <v>0</v>
      </c>
      <c r="E6" s="2">
        <v>2.188288778</v>
      </c>
      <c r="F6" s="2">
        <v>0</v>
      </c>
      <c r="G6" s="2">
        <v>5.1821555560000003E-3</v>
      </c>
    </row>
    <row r="7" spans="1:7" x14ac:dyDescent="0.25">
      <c r="A7" s="11" t="s">
        <v>65</v>
      </c>
      <c r="B7" s="2">
        <v>0</v>
      </c>
      <c r="C7" s="2">
        <v>0.45213520000000001</v>
      </c>
      <c r="D7" s="2">
        <v>0</v>
      </c>
      <c r="E7" s="2">
        <v>1.149998667</v>
      </c>
      <c r="F7" s="2">
        <v>0</v>
      </c>
      <c r="G7" s="2">
        <v>8.3047255559999993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Overall plots non-secure</vt:lpstr>
      <vt:lpstr>Speedup on-access, commit berti</vt:lpstr>
      <vt:lpstr>L1D miss latency berti</vt:lpstr>
      <vt:lpstr>pkpi berti</vt:lpstr>
      <vt:lpstr>prefetch accuracy berti</vt:lpstr>
      <vt:lpstr>fill latency prefetcher berti</vt:lpstr>
      <vt:lpstr>Overall plots</vt:lpstr>
      <vt:lpstr>Accuracy berti </vt:lpstr>
      <vt:lpstr>Secure system accuracy</vt:lpstr>
      <vt:lpstr>Secure system coverage </vt:lpstr>
      <vt:lpstr>Non-secure system</vt:lpstr>
      <vt:lpstr>Non-secure system accuracy</vt:lpstr>
      <vt:lpstr>Non-secure system coverage</vt:lpstr>
      <vt:lpstr>spec intrs. no pref non secure</vt:lpstr>
      <vt:lpstr>late MPKI non-secure</vt:lpstr>
      <vt:lpstr>late MPKI non-secure(no uncover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 Nath</cp:lastModifiedBy>
  <cp:lastPrinted>2023-09-14T01:06:45Z</cp:lastPrinted>
  <dcterms:created xsi:type="dcterms:W3CDTF">2023-06-13T08:57:29Z</dcterms:created>
  <dcterms:modified xsi:type="dcterms:W3CDTF">2023-11-03T14:19:22Z</dcterms:modified>
</cp:coreProperties>
</file>