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ResearchProject\Najmul Bhai\Dengue\Dengue Patient\"/>
    </mc:Choice>
  </mc:AlternateContent>
  <xr:revisionPtr revIDLastSave="0" documentId="13_ncr:1_{BF2C22DF-871E-46FB-B082-645E9FB86741}" xr6:coauthVersionLast="47" xr6:coauthVersionMax="47" xr10:uidLastSave="{00000000-0000-0000-0000-000000000000}"/>
  <bookViews>
    <workbookView xWindow="-96" yWindow="0" windowWidth="11712" windowHeight="12336" tabRatio="797" xr2:uid="{E9FEA60A-CDEB-48E7-AC3E-406D386DC205}"/>
  </bookViews>
  <sheets>
    <sheet name="14.06.2023" sheetId="160" r:id="rId1"/>
    <sheet name="13.06.2023" sheetId="159" r:id="rId2"/>
    <sheet name="12.06.2023" sheetId="158" r:id="rId3"/>
    <sheet name="11.06.2023" sheetId="157" r:id="rId4"/>
    <sheet name="10.06.2023" sheetId="156" r:id="rId5"/>
    <sheet name="09.06.2023" sheetId="155" r:id="rId6"/>
    <sheet name="08.06.2023" sheetId="154" r:id="rId7"/>
    <sheet name="07.06.2023" sheetId="153" r:id="rId8"/>
    <sheet name="06.06.2023" sheetId="152" r:id="rId9"/>
    <sheet name="05.06.2023" sheetId="151" r:id="rId10"/>
    <sheet name="04.06.2023" sheetId="150" r:id="rId11"/>
    <sheet name="03.06.2023" sheetId="149" r:id="rId12"/>
    <sheet name="02.06.2023" sheetId="148" r:id="rId13"/>
    <sheet name="01.06.2023" sheetId="147" r:id="rId14"/>
    <sheet name="31.05.2023" sheetId="146" r:id="rId15"/>
    <sheet name="30.05.2023" sheetId="145" r:id="rId16"/>
    <sheet name="29.05.2023" sheetId="144" r:id="rId17"/>
    <sheet name="28.05.2023" sheetId="143" r:id="rId18"/>
    <sheet name="27.05.2023" sheetId="142" r:id="rId19"/>
    <sheet name="26.05.2023" sheetId="141" r:id="rId20"/>
    <sheet name="25.05.2023" sheetId="140" r:id="rId21"/>
    <sheet name="24.05.2023" sheetId="139" r:id="rId22"/>
    <sheet name="23.05.2023" sheetId="138" r:id="rId23"/>
    <sheet name="22.05.2023" sheetId="137" r:id="rId24"/>
    <sheet name="21.05.2023" sheetId="136" r:id="rId25"/>
    <sheet name="20.05.2023" sheetId="135" r:id="rId26"/>
    <sheet name="19.05.2023" sheetId="134" r:id="rId27"/>
    <sheet name="18.05.2023" sheetId="133" r:id="rId28"/>
    <sheet name="17.05.2023" sheetId="132" r:id="rId29"/>
    <sheet name="16.05.2023" sheetId="131" r:id="rId30"/>
    <sheet name="15.05.2023" sheetId="130" r:id="rId31"/>
    <sheet name="14.05.2023" sheetId="129" r:id="rId32"/>
    <sheet name="13.05.2023" sheetId="128" r:id="rId33"/>
    <sheet name="12.05.2023" sheetId="127" r:id="rId34"/>
    <sheet name="11.05.2023" sheetId="126" r:id="rId35"/>
    <sheet name="10.05.2023" sheetId="125" r:id="rId36"/>
    <sheet name="09.05.2023" sheetId="124" r:id="rId37"/>
    <sheet name="08.05.2023" sheetId="123" r:id="rId38"/>
    <sheet name="07.05.2023" sheetId="122" r:id="rId39"/>
    <sheet name="06.05.2023" sheetId="121" r:id="rId40"/>
    <sheet name="05.05.2023" sheetId="120" r:id="rId41"/>
    <sheet name="04.05.2023" sheetId="119" r:id="rId42"/>
    <sheet name="03.05.2023" sheetId="118" r:id="rId43"/>
    <sheet name="02.05.2023" sheetId="117" r:id="rId44"/>
    <sheet name="01.05.2023" sheetId="116" r:id="rId45"/>
    <sheet name="30.04.2023" sheetId="115" r:id="rId46"/>
    <sheet name="29.04.2023" sheetId="114" r:id="rId47"/>
    <sheet name="27.04.2023" sheetId="113" r:id="rId48"/>
    <sheet name="26.04.2023" sheetId="112" r:id="rId49"/>
    <sheet name="25.04.2023" sheetId="111" r:id="rId50"/>
    <sheet name="24.04.2023" sheetId="110" r:id="rId51"/>
    <sheet name="20.04.2023" sheetId="109" r:id="rId52"/>
    <sheet name="19.04.2023" sheetId="108" r:id="rId53"/>
    <sheet name="18.04.2023" sheetId="107" r:id="rId54"/>
    <sheet name="17.04.2023" sheetId="106" r:id="rId55"/>
    <sheet name="16.04.2023" sheetId="105" r:id="rId56"/>
    <sheet name="14.04.2023" sheetId="104" r:id="rId57"/>
    <sheet name="13.04.2023" sheetId="103" r:id="rId58"/>
    <sheet name="12.04.2023" sheetId="102" r:id="rId59"/>
    <sheet name="11.04.2023" sheetId="101" r:id="rId60"/>
    <sheet name="10.04.2023" sheetId="100" r:id="rId61"/>
    <sheet name="09.04.2023" sheetId="99" r:id="rId62"/>
    <sheet name="08.04.2023" sheetId="98" r:id="rId63"/>
    <sheet name="07.04.2023" sheetId="97" r:id="rId64"/>
    <sheet name="06.04.2023" sheetId="96" r:id="rId65"/>
    <sheet name="05.04.2023" sheetId="95" r:id="rId66"/>
    <sheet name="04.04.2023" sheetId="94" r:id="rId67"/>
    <sheet name="03.04.2023" sheetId="93" r:id="rId68"/>
    <sheet name="02.04.2023" sheetId="92" r:id="rId69"/>
    <sheet name="01.04.2023" sheetId="91" r:id="rId70"/>
    <sheet name="31.03.2023" sheetId="90" r:id="rId71"/>
    <sheet name="30.03.2023" sheetId="89" r:id="rId72"/>
    <sheet name="29.03.2023" sheetId="88" r:id="rId73"/>
    <sheet name="28.03.2023" sheetId="87" r:id="rId74"/>
    <sheet name="27.03.2023" sheetId="86" r:id="rId75"/>
    <sheet name="26.03.2023" sheetId="85" r:id="rId76"/>
    <sheet name="25.03.2023" sheetId="84" r:id="rId77"/>
    <sheet name="24.03.2023" sheetId="83" r:id="rId78"/>
    <sheet name="23.03.2023" sheetId="82" r:id="rId79"/>
    <sheet name="22.03.2023" sheetId="81" r:id="rId80"/>
    <sheet name="21.03.2023" sheetId="80" r:id="rId81"/>
    <sheet name="20.03.2023" sheetId="79" r:id="rId82"/>
    <sheet name="19.03.2023" sheetId="78" r:id="rId83"/>
    <sheet name="18.03.2023" sheetId="77" r:id="rId84"/>
    <sheet name="17.03.2023" sheetId="76" r:id="rId85"/>
    <sheet name="16.03.2023" sheetId="75" r:id="rId86"/>
    <sheet name="15.03.2023" sheetId="74" r:id="rId87"/>
    <sheet name="14.03.2023" sheetId="73" r:id="rId88"/>
    <sheet name="13.03.2023" sheetId="72" r:id="rId89"/>
    <sheet name="12.03.2023" sheetId="71" r:id="rId90"/>
    <sheet name="11.03.2023" sheetId="70" r:id="rId91"/>
    <sheet name="10.03.2023" sheetId="69" r:id="rId92"/>
    <sheet name="09.03.2023" sheetId="68" r:id="rId93"/>
    <sheet name="08.03.2023" sheetId="67" r:id="rId94"/>
    <sheet name="07.03.2023" sheetId="66" r:id="rId95"/>
    <sheet name="06.03.2023" sheetId="65" r:id="rId96"/>
    <sheet name="05.03.2023" sheetId="64" r:id="rId97"/>
    <sheet name="04.03.2023" sheetId="63" r:id="rId98"/>
    <sheet name="03.03.2023" sheetId="62" r:id="rId99"/>
    <sheet name="02.03.2023" sheetId="61" r:id="rId100"/>
    <sheet name="01.03.2023" sheetId="60" r:id="rId101"/>
    <sheet name="28.02.2023" sheetId="59" r:id="rId102"/>
    <sheet name="27.02.2023" sheetId="58" r:id="rId103"/>
    <sheet name="26.02.2023" sheetId="57" r:id="rId104"/>
    <sheet name="25.02.2023" sheetId="56" r:id="rId105"/>
    <sheet name="24.02.2023" sheetId="55" r:id="rId106"/>
    <sheet name="23.02.2023" sheetId="54" r:id="rId107"/>
    <sheet name="22.02.2023" sheetId="53" r:id="rId108"/>
    <sheet name="21.02.2023" sheetId="52" r:id="rId109"/>
    <sheet name="20.02.2023" sheetId="51" r:id="rId110"/>
    <sheet name="19.02.2023" sheetId="50" r:id="rId111"/>
    <sheet name="18.02.2023" sheetId="49" r:id="rId112"/>
    <sheet name="17.02.2023" sheetId="48" r:id="rId113"/>
    <sheet name="16.02.2023" sheetId="47" r:id="rId114"/>
    <sheet name="15.02.2023" sheetId="46" r:id="rId115"/>
    <sheet name="14.02.2023" sheetId="45" r:id="rId116"/>
    <sheet name="13.02.2023" sheetId="44" r:id="rId117"/>
    <sheet name="12.02.2023" sheetId="43" r:id="rId118"/>
    <sheet name="11.02.2023" sheetId="42" r:id="rId119"/>
    <sheet name="10.02.2023" sheetId="41" r:id="rId120"/>
    <sheet name="09.02.2023" sheetId="40" r:id="rId121"/>
    <sheet name="08.02.2023" sheetId="39" r:id="rId122"/>
    <sheet name="07.02.2023" sheetId="38" r:id="rId123"/>
    <sheet name="06.02.2023" sheetId="37" r:id="rId124"/>
    <sheet name="05.02.2023" sheetId="36" r:id="rId125"/>
    <sheet name="04.02.2023" sheetId="35" r:id="rId126"/>
    <sheet name="03.02.2023" sheetId="34" r:id="rId127"/>
    <sheet name="02.02.2023" sheetId="33" r:id="rId128"/>
    <sheet name="01.02.2023" sheetId="32" r:id="rId129"/>
    <sheet name="31.01.2023" sheetId="31" r:id="rId130"/>
    <sheet name="30.01.2023" sheetId="29" r:id="rId131"/>
    <sheet name="29.01.2023" sheetId="30" r:id="rId132"/>
    <sheet name="28.01.2023" sheetId="28" r:id="rId133"/>
    <sheet name="27.01.2023" sheetId="27" r:id="rId134"/>
    <sheet name="26.01.2023" sheetId="26" r:id="rId135"/>
    <sheet name="25.01.2023" sheetId="25" r:id="rId136"/>
    <sheet name="24.01.2023" sheetId="24" r:id="rId137"/>
    <sheet name="23.01.2023" sheetId="23" r:id="rId138"/>
    <sheet name="22.01.2023" sheetId="22" r:id="rId139"/>
    <sheet name="21.01.2023" sheetId="21" r:id="rId140"/>
    <sheet name="20.01.2023" sheetId="20" r:id="rId141"/>
    <sheet name="19.01.2023" sheetId="19" r:id="rId142"/>
    <sheet name="18.01.2023" sheetId="18" r:id="rId143"/>
    <sheet name="17.01.2023" sheetId="17" r:id="rId144"/>
    <sheet name="16.01.2023" sheetId="16" r:id="rId145"/>
    <sheet name="15.01.2023" sheetId="15" r:id="rId146"/>
    <sheet name="14.01.2023" sheetId="14" r:id="rId147"/>
    <sheet name="13.01.2023" sheetId="13" r:id="rId148"/>
    <sheet name="12.01.2023" sheetId="12" r:id="rId149"/>
    <sheet name="11.01.2023" sheetId="11" r:id="rId150"/>
    <sheet name="10.01.2023" sheetId="10" r:id="rId151"/>
    <sheet name="09.01.2023" sheetId="9" r:id="rId152"/>
    <sheet name="08.01.2023" sheetId="8" r:id="rId153"/>
    <sheet name="07.01.2023" sheetId="7" r:id="rId154"/>
    <sheet name="06.01.2023" sheetId="6" r:id="rId155"/>
    <sheet name="05.01.2023" sheetId="5" r:id="rId156"/>
    <sheet name="04.01.2023" sheetId="4" r:id="rId157"/>
    <sheet name="03.01.2023" sheetId="3" r:id="rId158"/>
    <sheet name="02.01.2023" sheetId="2" r:id="rId159"/>
    <sheet name="01.01.2023" sheetId="1" r:id="rId160"/>
  </sheets>
  <definedNames>
    <definedName name="_xlnm._FilterDatabase" localSheetId="159" hidden="1">'01.01.2023'!$A$10:$M$173</definedName>
    <definedName name="_xlnm._FilterDatabase" localSheetId="128" hidden="1">'01.02.2023'!$A$10:$M$32</definedName>
    <definedName name="_xlnm._FilterDatabase" localSheetId="100" hidden="1">'01.03.2023'!$A$10:$M$22</definedName>
    <definedName name="_xlnm._FilterDatabase" localSheetId="69" hidden="1">'01.04.2023'!$A$10:$M$21</definedName>
    <definedName name="_xlnm._FilterDatabase" localSheetId="44" hidden="1">'01.05.2023'!$A$10:$M$31</definedName>
    <definedName name="_xlnm._FilterDatabase" localSheetId="13" hidden="1">'01.06.2023'!$A$10:$M$123</definedName>
    <definedName name="_xlnm._FilterDatabase" localSheetId="158" hidden="1">'02.01.2023'!$A$10:$M$173</definedName>
    <definedName name="_xlnm._FilterDatabase" localSheetId="127" hidden="1">'02.02.2023'!$A$10:$M$32</definedName>
    <definedName name="_xlnm._FilterDatabase" localSheetId="99" hidden="1">'02.03.2023'!$A$10:$M$22</definedName>
    <definedName name="_xlnm._FilterDatabase" localSheetId="68" hidden="1">'02.04.2023'!$A$10:$M$21</definedName>
    <definedName name="_xlnm._FilterDatabase" localSheetId="43" hidden="1">'02.05.2023'!$A$10:$M$31</definedName>
    <definedName name="_xlnm._FilterDatabase" localSheetId="12" hidden="1">'02.06.2023'!$A$10:$M$123</definedName>
    <definedName name="_xlnm._FilterDatabase" localSheetId="157" hidden="1">'03.01.2023'!$A$10:$M$173</definedName>
    <definedName name="_xlnm._FilterDatabase" localSheetId="126" hidden="1">'03.02.2023'!$A$10:$M$32</definedName>
    <definedName name="_xlnm._FilterDatabase" localSheetId="98" hidden="1">'03.03.2023'!$A$10:$M$22</definedName>
    <definedName name="_xlnm._FilterDatabase" localSheetId="67" hidden="1">'03.04.2023'!$A$10:$M$21</definedName>
    <definedName name="_xlnm._FilterDatabase" localSheetId="42" hidden="1">'03.05.2023'!$A$10:$M$31</definedName>
    <definedName name="_xlnm._FilterDatabase" localSheetId="11" hidden="1">'03.06.2023'!$A$10:$M$134</definedName>
    <definedName name="_xlnm._FilterDatabase" localSheetId="156" hidden="1">'04.01.2023'!$A$10:$M$92</definedName>
    <definedName name="_xlnm._FilterDatabase" localSheetId="125" hidden="1">'04.02.2023'!$A$10:$M$30</definedName>
    <definedName name="_xlnm._FilterDatabase" localSheetId="97" hidden="1">'04.03.2023'!$A$10:$M$22</definedName>
    <definedName name="_xlnm._FilterDatabase" localSheetId="66" hidden="1">'04.04.2023'!$A$10:$M$21</definedName>
    <definedName name="_xlnm._FilterDatabase" localSheetId="41" hidden="1">'04.05.2023'!$A$10:$M$31</definedName>
    <definedName name="_xlnm._FilterDatabase" localSheetId="10" hidden="1">'04.06.2023'!$A$10:$M$134</definedName>
    <definedName name="_xlnm._FilterDatabase" localSheetId="155" hidden="1">'05.01.2023'!$A$10:$M$92</definedName>
    <definedName name="_xlnm._FilterDatabase" localSheetId="124" hidden="1">'05.02.2023'!$A$10:$M$30</definedName>
    <definedName name="_xlnm._FilterDatabase" localSheetId="96" hidden="1">'05.03.2023'!$A$10:$M$22</definedName>
    <definedName name="_xlnm._FilterDatabase" localSheetId="65" hidden="1">'05.04.2023'!$A$10:$M$21</definedName>
    <definedName name="_xlnm._FilterDatabase" localSheetId="40" hidden="1">'05.05.2023'!$A$10:$M$31</definedName>
    <definedName name="_xlnm._FilterDatabase" localSheetId="9" hidden="1">'05.06.2023'!$A$10:$M$134</definedName>
    <definedName name="_xlnm._FilterDatabase" localSheetId="154" hidden="1">'06.01.2023'!$A$10:$M$83</definedName>
    <definedName name="_xlnm._FilterDatabase" localSheetId="123" hidden="1">'06.02.2023'!$A$10:$M$29</definedName>
    <definedName name="_xlnm._FilterDatabase" localSheetId="95" hidden="1">'06.03.2023'!$A$10:$M$22</definedName>
    <definedName name="_xlnm._FilterDatabase" localSheetId="64" hidden="1">'06.04.2023'!$A$10:$M$21</definedName>
    <definedName name="_xlnm._FilterDatabase" localSheetId="39" hidden="1">'06.05.2023'!$A$10:$M$31</definedName>
    <definedName name="_xlnm._FilterDatabase" localSheetId="8" hidden="1">'06.06.2023'!$A$10:$M$134</definedName>
    <definedName name="_xlnm._FilterDatabase" localSheetId="153" hidden="1">'07.01.2023'!$A$10:$M$38</definedName>
    <definedName name="_xlnm._FilterDatabase" localSheetId="122" hidden="1">'07.02.2023'!$A$10:$M$29</definedName>
    <definedName name="_xlnm._FilterDatabase" localSheetId="94" hidden="1">'07.03.2023'!$A$10:$M$22</definedName>
    <definedName name="_xlnm._FilterDatabase" localSheetId="63" hidden="1">'07.04.2023'!$A$10:$M$21</definedName>
    <definedName name="_xlnm._FilterDatabase" localSheetId="38" hidden="1">'07.05.2023'!$A$10:$M$31</definedName>
    <definedName name="_xlnm._FilterDatabase" localSheetId="7" hidden="1">'07.06.2023'!$A$10:$M$136</definedName>
    <definedName name="_xlnm._FilterDatabase" localSheetId="152" hidden="1">'08.01.2023'!$A$10:$M$38</definedName>
    <definedName name="_xlnm._FilterDatabase" localSheetId="121" hidden="1">'08.02.2023'!$A$10:$M$29</definedName>
    <definedName name="_xlnm._FilterDatabase" localSheetId="93" hidden="1">'08.03.2023'!$A$10:$M$22</definedName>
    <definedName name="_xlnm._FilterDatabase" localSheetId="62" hidden="1">'08.04.2023'!$A$10:$M$21</definedName>
    <definedName name="_xlnm._FilterDatabase" localSheetId="37" hidden="1">'08.05.2023'!$A$10:$M$47</definedName>
    <definedName name="_xlnm._FilterDatabase" localSheetId="6" hidden="1">'08.06.2023'!$A$10:$M$136</definedName>
    <definedName name="_xlnm._FilterDatabase" localSheetId="151" hidden="1">'09.01.2023'!$A$10:$M$38</definedName>
    <definedName name="_xlnm._FilterDatabase" localSheetId="120" hidden="1">'09.02.2023'!$A$10:$M$29</definedName>
    <definedName name="_xlnm._FilterDatabase" localSheetId="92" hidden="1">'09.03.2023'!$A$10:$M$22</definedName>
    <definedName name="_xlnm._FilterDatabase" localSheetId="61" hidden="1">'09.04.2023'!$A$10:$M$21</definedName>
    <definedName name="_xlnm._FilterDatabase" localSheetId="36" hidden="1">'09.05.2023'!$A$10:$M$47</definedName>
    <definedName name="_xlnm._FilterDatabase" localSheetId="5" hidden="1">'09.06.2023'!$A$10:$M$136</definedName>
    <definedName name="_xlnm._FilterDatabase" localSheetId="150" hidden="1">'10.01.2023'!$A$10:$M$38</definedName>
    <definedName name="_xlnm._FilterDatabase" localSheetId="119" hidden="1">'10.02.2023'!$A$10:$M$22</definedName>
    <definedName name="_xlnm._FilterDatabase" localSheetId="91" hidden="1">'10.03.2023'!$A$10:$M$22</definedName>
    <definedName name="_xlnm._FilterDatabase" localSheetId="60" hidden="1">'10.04.2023'!$A$10:$M$21</definedName>
    <definedName name="_xlnm._FilterDatabase" localSheetId="35" hidden="1">'10.05.2023'!$A$10:$M$47</definedName>
    <definedName name="_xlnm._FilterDatabase" localSheetId="4" hidden="1">'10.06.2023'!$A$10:$M$176</definedName>
    <definedName name="_xlnm._FilterDatabase" localSheetId="149" hidden="1">'11.01.2023'!$A$10:$M$38</definedName>
    <definedName name="_xlnm._FilterDatabase" localSheetId="118" hidden="1">'11.02.2023'!$A$10:$M$22</definedName>
    <definedName name="_xlnm._FilterDatabase" localSheetId="90" hidden="1">'11.03.2023'!$A$10:$M$22</definedName>
    <definedName name="_xlnm._FilterDatabase" localSheetId="59" hidden="1">'11.04.2023'!$A$10:$M$21</definedName>
    <definedName name="_xlnm._FilterDatabase" localSheetId="34" hidden="1">'11.05.2023'!$A$10:$M$47</definedName>
    <definedName name="_xlnm._FilterDatabase" localSheetId="3" hidden="1">'11.06.2023'!$A$10:$M$176</definedName>
    <definedName name="_xlnm._FilterDatabase" localSheetId="148" hidden="1">'12.01.2023'!$A$10:$M$38</definedName>
    <definedName name="_xlnm._FilterDatabase" localSheetId="117" hidden="1">'12.02.2023'!$A$10:$M$22</definedName>
    <definedName name="_xlnm._FilterDatabase" localSheetId="89" hidden="1">'12.03.2023'!$A$10:$M$22</definedName>
    <definedName name="_xlnm._FilterDatabase" localSheetId="58" hidden="1">'12.04.2023'!$A$10:$M$21</definedName>
    <definedName name="_xlnm._FilterDatabase" localSheetId="33" hidden="1">'12.05.2023'!$A$10:$M$47</definedName>
    <definedName name="_xlnm._FilterDatabase" localSheetId="2" hidden="1">'12.06.2023'!$A$10:$M$176</definedName>
    <definedName name="_xlnm._FilterDatabase" localSheetId="147" hidden="1">'13.01.2023'!$A$10:$M$38</definedName>
    <definedName name="_xlnm._FilterDatabase" localSheetId="116" hidden="1">'13.02.2023'!$A$10:$M$22</definedName>
    <definedName name="_xlnm._FilterDatabase" localSheetId="88" hidden="1">'13.03.2023'!$A$10:$M$22</definedName>
    <definedName name="_xlnm._FilterDatabase" localSheetId="57" hidden="1">'13.04.2023'!$A$10:$M$21</definedName>
    <definedName name="_xlnm._FilterDatabase" localSheetId="32" hidden="1">'13.05.2023'!$A$10:$M$45</definedName>
    <definedName name="_xlnm._FilterDatabase" localSheetId="1" hidden="1">'13.06.2023'!$A$10:$M$177</definedName>
    <definedName name="_xlnm._FilterDatabase" localSheetId="146" hidden="1">'14.01.2023'!$A$10:$M$38</definedName>
    <definedName name="_xlnm._FilterDatabase" localSheetId="115" hidden="1">'14.02.2023'!$A$10:$M$22</definedName>
    <definedName name="_xlnm._FilterDatabase" localSheetId="87" hidden="1">'14.03.2023'!$A$10:$M$22</definedName>
    <definedName name="_xlnm._FilterDatabase" localSheetId="56" hidden="1">'14.04.2023'!$A$10:$M$21</definedName>
    <definedName name="_xlnm._FilterDatabase" localSheetId="31" hidden="1">'14.05.2023'!$A$10:$M$45</definedName>
    <definedName name="_xlnm._FilterDatabase" localSheetId="0" hidden="1">'14.06.2023'!$A$10:$M$188</definedName>
    <definedName name="_xlnm._FilterDatabase" localSheetId="145" hidden="1">'15.01.2023'!$A$10:$M$33</definedName>
    <definedName name="_xlnm._FilterDatabase" localSheetId="114" hidden="1">'15.02.2023'!$A$10:$M$22</definedName>
    <definedName name="_xlnm._FilterDatabase" localSheetId="86" hidden="1">'15.03.2023'!$A$10:$M$22</definedName>
    <definedName name="_xlnm._FilterDatabase" localSheetId="30" hidden="1">'15.05.2023'!$A$10:$M$45</definedName>
    <definedName name="_xlnm._FilterDatabase" localSheetId="144" hidden="1">'16.01.2023'!$A$10:$M$33</definedName>
    <definedName name="_xlnm._FilterDatabase" localSheetId="113" hidden="1">'16.02.2023'!$A$10:$M$22</definedName>
    <definedName name="_xlnm._FilterDatabase" localSheetId="85" hidden="1">'16.03.2023'!$A$10:$M$22</definedName>
    <definedName name="_xlnm._FilterDatabase" localSheetId="55" hidden="1">'16.04.2023'!$A$10:$M$21</definedName>
    <definedName name="_xlnm._FilterDatabase" localSheetId="29" hidden="1">'16.05.2023'!$A$10:$M$45</definedName>
    <definedName name="_xlnm._FilterDatabase" localSheetId="143" hidden="1">'17.01.2023'!$A$10:$M$33</definedName>
    <definedName name="_xlnm._FilterDatabase" localSheetId="112" hidden="1">'17.02.2023'!$A$10:$M$22</definedName>
    <definedName name="_xlnm._FilterDatabase" localSheetId="84" hidden="1">'17.03.2023'!$A$10:$M$22</definedName>
    <definedName name="_xlnm._FilterDatabase" localSheetId="54" hidden="1">'17.04.2023'!$A$10:$M$21</definedName>
    <definedName name="_xlnm._FilterDatabase" localSheetId="28" hidden="1">'17.05.2023'!$A$10:$M$45</definedName>
    <definedName name="_xlnm._FilterDatabase" localSheetId="142" hidden="1">'18.01.2023'!$A$10:$M$32</definedName>
    <definedName name="_xlnm._FilterDatabase" localSheetId="111" hidden="1">'18.02.2023'!$A$10:$M$22</definedName>
    <definedName name="_xlnm._FilterDatabase" localSheetId="83" hidden="1">'18.03.2023'!$A$10:$M$21</definedName>
    <definedName name="_xlnm._FilterDatabase" localSheetId="53" hidden="1">'18.04.2023'!$A$10:$M$21</definedName>
    <definedName name="_xlnm._FilterDatabase" localSheetId="27" hidden="1">'18.05.2023'!$A$10:$M$45</definedName>
    <definedName name="_xlnm._FilterDatabase" localSheetId="141" hidden="1">'19.01.2023'!$A$10:$M$32</definedName>
    <definedName name="_xlnm._FilterDatabase" localSheetId="110" hidden="1">'19.02.2023'!$A$10:$M$22</definedName>
    <definedName name="_xlnm._FilterDatabase" localSheetId="82" hidden="1">'19.03.2023'!$A$10:$M$21</definedName>
    <definedName name="_xlnm._FilterDatabase" localSheetId="52" hidden="1">'19.04.2023'!$A$10:$M$21</definedName>
    <definedName name="_xlnm._FilterDatabase" localSheetId="26" hidden="1">'19.05.2023'!$A$10:$M$45</definedName>
    <definedName name="_xlnm._FilterDatabase" localSheetId="140" hidden="1">'20.01.2023'!$A$10:$M$32</definedName>
    <definedName name="_xlnm._FilterDatabase" localSheetId="109" hidden="1">'20.02.2023'!$A$10:$M$22</definedName>
    <definedName name="_xlnm._FilterDatabase" localSheetId="81" hidden="1">'20.03.2023'!$A$10:$M$21</definedName>
    <definedName name="_xlnm._FilterDatabase" localSheetId="51" hidden="1">'20.04.2023'!$A$10:$M$21</definedName>
    <definedName name="_xlnm._FilterDatabase" localSheetId="25" hidden="1">'20.05.2023'!$A$10:$M$64</definedName>
    <definedName name="_xlnm._FilterDatabase" localSheetId="139" hidden="1">'21.01.2023'!$A$10:$M$32</definedName>
    <definedName name="_xlnm._FilterDatabase" localSheetId="108" hidden="1">'21.02.2023'!$A$10:$M$22</definedName>
    <definedName name="_xlnm._FilterDatabase" localSheetId="80" hidden="1">'21.03.2023'!$A$10:$M$21</definedName>
    <definedName name="_xlnm._FilterDatabase" localSheetId="24" hidden="1">'21.05.2023'!$A$10:$M$64</definedName>
    <definedName name="_xlnm._FilterDatabase" localSheetId="138" hidden="1">'22.01.2023'!$A$10:$M$32</definedName>
    <definedName name="_xlnm._FilterDatabase" localSheetId="107" hidden="1">'22.02.2023'!$A$10:$M$22</definedName>
    <definedName name="_xlnm._FilterDatabase" localSheetId="79" hidden="1">'22.03.2023'!$A$10:$M$21</definedName>
    <definedName name="_xlnm._FilterDatabase" localSheetId="23" hidden="1">'22.05.2023'!$A$10:$M$64</definedName>
    <definedName name="_xlnm._FilterDatabase" localSheetId="137" hidden="1">'23.01.2023'!$A$10:$M$32</definedName>
    <definedName name="_xlnm._FilterDatabase" localSheetId="106" hidden="1">'23.02.2023'!$A$10:$M$22</definedName>
    <definedName name="_xlnm._FilterDatabase" localSheetId="78" hidden="1">'23.03.2023'!$A$10:$M$21</definedName>
    <definedName name="_xlnm._FilterDatabase" localSheetId="22" hidden="1">'23.05.2023'!$A$10:$M$64</definedName>
    <definedName name="_xlnm._FilterDatabase" localSheetId="136" hidden="1">'24.01.2023'!$A$10:$M$32</definedName>
    <definedName name="_xlnm._FilterDatabase" localSheetId="105" hidden="1">'24.02.2023'!$A$10:$M$22</definedName>
    <definedName name="_xlnm._FilterDatabase" localSheetId="77" hidden="1">'24.03.2023'!$A$10:$M$21</definedName>
    <definedName name="_xlnm._FilterDatabase" localSheetId="50" hidden="1">'24.04.2023'!$A$10:$M$21</definedName>
    <definedName name="_xlnm._FilterDatabase" localSheetId="21" hidden="1">'24.05.2023'!$A$10:$M$64</definedName>
    <definedName name="_xlnm._FilterDatabase" localSheetId="135" hidden="1">'25.01.2023'!$A$10:$M$32</definedName>
    <definedName name="_xlnm._FilterDatabase" localSheetId="104" hidden="1">'25.02.2023'!$A$10:$M$22</definedName>
    <definedName name="_xlnm._FilterDatabase" localSheetId="76" hidden="1">'25.03.2023'!$A$10:$M$21</definedName>
    <definedName name="_xlnm._FilterDatabase" localSheetId="49" hidden="1">'25.04.2023'!$A$10:$M$24</definedName>
    <definedName name="_xlnm._FilterDatabase" localSheetId="20" hidden="1">'25.05.2023'!$A$10:$M$64</definedName>
    <definedName name="_xlnm._FilterDatabase" localSheetId="134" hidden="1">'26.01.2023'!$A$10:$M$32</definedName>
    <definedName name="_xlnm._FilterDatabase" localSheetId="103" hidden="1">'26.02.2023'!$A$10:$M$22</definedName>
    <definedName name="_xlnm._FilterDatabase" localSheetId="75" hidden="1">'26.03.2023'!$A$10:$M$21</definedName>
    <definedName name="_xlnm._FilterDatabase" localSheetId="48" hidden="1">'26.04.2023'!$A$10:$M$24</definedName>
    <definedName name="_xlnm._FilterDatabase" localSheetId="19" hidden="1">'26.05.2023'!$A$10:$M$64</definedName>
    <definedName name="_xlnm._FilterDatabase" localSheetId="133" hidden="1">'27.01.2023'!$A$10:$M$32</definedName>
    <definedName name="_xlnm._FilterDatabase" localSheetId="102" hidden="1">'27.02.2023'!$A$10:$M$22</definedName>
    <definedName name="_xlnm._FilterDatabase" localSheetId="74" hidden="1">'27.03.2023'!$A$10:$M$21</definedName>
    <definedName name="_xlnm._FilterDatabase" localSheetId="47" hidden="1">'27.04.2023'!$A$10:$M$23</definedName>
    <definedName name="_xlnm._FilterDatabase" localSheetId="18" hidden="1">'27.05.2023'!$A$10:$M$90</definedName>
    <definedName name="_xlnm._FilterDatabase" localSheetId="132" hidden="1">'28.01.2023'!$A$10:$M$32</definedName>
    <definedName name="_xlnm._FilterDatabase" localSheetId="101" hidden="1">'28.02.2023'!$A$10:$M$22</definedName>
    <definedName name="_xlnm._FilterDatabase" localSheetId="73" hidden="1">'28.03.2023'!$A$10:$M$21</definedName>
    <definedName name="_xlnm._FilterDatabase" localSheetId="17" hidden="1">'28.05.2023'!$A$10:$M$90</definedName>
    <definedName name="_xlnm._FilterDatabase" localSheetId="131" hidden="1">'29.01.2023'!$A$10:$M$32</definedName>
    <definedName name="_xlnm._FilterDatabase" localSheetId="72" hidden="1">'29.03.2023'!$A$10:$M$21</definedName>
    <definedName name="_xlnm._FilterDatabase" localSheetId="46" hidden="1">'29.04.2023'!$A$10:$M$23</definedName>
    <definedName name="_xlnm._FilterDatabase" localSheetId="16" hidden="1">'29.05.2023'!$A$10:$M$90</definedName>
    <definedName name="_xlnm._FilterDatabase" localSheetId="130" hidden="1">'30.01.2023'!$A$10:$M$32</definedName>
    <definedName name="_xlnm._FilterDatabase" localSheetId="71" hidden="1">'30.03.2023'!$A$10:$M$21</definedName>
    <definedName name="_xlnm._FilterDatabase" localSheetId="45" hidden="1">'30.04.2023'!$A$10:$M$23</definedName>
    <definedName name="_xlnm._FilterDatabase" localSheetId="15" hidden="1">'30.05.2023'!$A$10:$M$90</definedName>
    <definedName name="_xlnm._FilterDatabase" localSheetId="129" hidden="1">'31.01.2023'!$A$10:$M$32</definedName>
    <definedName name="_xlnm._FilterDatabase" localSheetId="70" hidden="1">'31.03.2023'!$A$10:$M$21</definedName>
    <definedName name="_xlnm._FilterDatabase" localSheetId="14" hidden="1">'31.05.2023'!$A$10:$M$97</definedName>
    <definedName name="_xlnm.Print_Area" localSheetId="159">'01.01.2023'!$A$1:$L$179</definedName>
    <definedName name="_xlnm.Print_Area" localSheetId="128">'01.02.2023'!$A$1:$L$38</definedName>
    <definedName name="_xlnm.Print_Area" localSheetId="100">'01.03.2023'!$A$1:$L$28</definedName>
    <definedName name="_xlnm.Print_Area" localSheetId="69">'01.04.2023'!$A$1:$L$27</definedName>
    <definedName name="_xlnm.Print_Area" localSheetId="44">'01.05.2023'!$A$1:$L$37</definedName>
    <definedName name="_xlnm.Print_Area" localSheetId="13">'01.06.2023'!$A$1:$L$129</definedName>
    <definedName name="_xlnm.Print_Area" localSheetId="158">'02.01.2023'!$A$1:$L$179</definedName>
    <definedName name="_xlnm.Print_Area" localSheetId="127">'02.02.2023'!$A$1:$L$38</definedName>
    <definedName name="_xlnm.Print_Area" localSheetId="99">'02.03.2023'!$A$1:$L$28</definedName>
    <definedName name="_xlnm.Print_Area" localSheetId="68">'02.04.2023'!$A$1:$L$27</definedName>
    <definedName name="_xlnm.Print_Area" localSheetId="43">'02.05.2023'!$A$1:$L$37</definedName>
    <definedName name="_xlnm.Print_Area" localSheetId="12">'02.06.2023'!$A$1:$L$129</definedName>
    <definedName name="_xlnm.Print_Area" localSheetId="157">'03.01.2023'!$A$1:$L$179</definedName>
    <definedName name="_xlnm.Print_Area" localSheetId="126">'03.02.2023'!$A$1:$L$38</definedName>
    <definedName name="_xlnm.Print_Area" localSheetId="98">'03.03.2023'!$A$1:$L$28</definedName>
    <definedName name="_xlnm.Print_Area" localSheetId="67">'03.04.2023'!$A$1:$L$27</definedName>
    <definedName name="_xlnm.Print_Area" localSheetId="42">'03.05.2023'!$A$1:$L$37</definedName>
    <definedName name="_xlnm.Print_Area" localSheetId="11">'03.06.2023'!$A$1:$L$140</definedName>
    <definedName name="_xlnm.Print_Area" localSheetId="156">'04.01.2023'!$A$1:$L$98</definedName>
    <definedName name="_xlnm.Print_Area" localSheetId="125">'04.02.2023'!$A$1:$L$36</definedName>
    <definedName name="_xlnm.Print_Area" localSheetId="97">'04.03.2023'!$A$1:$L$28</definedName>
    <definedName name="_xlnm.Print_Area" localSheetId="66">'04.04.2023'!$A$1:$L$27</definedName>
    <definedName name="_xlnm.Print_Area" localSheetId="41">'04.05.2023'!$A$1:$L$37</definedName>
    <definedName name="_xlnm.Print_Area" localSheetId="10">'04.06.2023'!$A$1:$L$140</definedName>
    <definedName name="_xlnm.Print_Area" localSheetId="155">'05.01.2023'!$A$1:$L$98</definedName>
    <definedName name="_xlnm.Print_Area" localSheetId="124">'05.02.2023'!$A$1:$L$36</definedName>
    <definedName name="_xlnm.Print_Area" localSheetId="96">'05.03.2023'!$A$1:$L$28</definedName>
    <definedName name="_xlnm.Print_Area" localSheetId="65">'05.04.2023'!$A$1:$L$27</definedName>
    <definedName name="_xlnm.Print_Area" localSheetId="40">'05.05.2023'!$A$1:$L$37</definedName>
    <definedName name="_xlnm.Print_Area" localSheetId="9">'05.06.2023'!$A$1:$L$140</definedName>
    <definedName name="_xlnm.Print_Area" localSheetId="154">'06.01.2023'!$A$1:$L$89</definedName>
    <definedName name="_xlnm.Print_Area" localSheetId="123">'06.02.2023'!$A$1:$L$35</definedName>
    <definedName name="_xlnm.Print_Area" localSheetId="95">'06.03.2023'!$A$1:$L$28</definedName>
    <definedName name="_xlnm.Print_Area" localSheetId="64">'06.04.2023'!$A$1:$L$27</definedName>
    <definedName name="_xlnm.Print_Area" localSheetId="39">'06.05.2023'!$A$1:$L$37</definedName>
    <definedName name="_xlnm.Print_Area" localSheetId="8">'06.06.2023'!$A$1:$L$140</definedName>
    <definedName name="_xlnm.Print_Area" localSheetId="153">'07.01.2023'!$A$1:$L$44</definedName>
    <definedName name="_xlnm.Print_Area" localSheetId="122">'07.02.2023'!$A$1:$L$35</definedName>
    <definedName name="_xlnm.Print_Area" localSheetId="94">'07.03.2023'!$A$1:$L$28</definedName>
    <definedName name="_xlnm.Print_Area" localSheetId="63">'07.04.2023'!$A$1:$L$27</definedName>
    <definedName name="_xlnm.Print_Area" localSheetId="38">'07.05.2023'!$A$1:$L$37</definedName>
    <definedName name="_xlnm.Print_Area" localSheetId="7">'07.06.2023'!$A$1:$L$142</definedName>
    <definedName name="_xlnm.Print_Area" localSheetId="152">'08.01.2023'!$A$1:$L$44</definedName>
    <definedName name="_xlnm.Print_Area" localSheetId="121">'08.02.2023'!$A$1:$L$35</definedName>
    <definedName name="_xlnm.Print_Area" localSheetId="93">'08.03.2023'!$A$1:$L$28</definedName>
    <definedName name="_xlnm.Print_Area" localSheetId="62">'08.04.2023'!$A$1:$L$27</definedName>
    <definedName name="_xlnm.Print_Area" localSheetId="37">'08.05.2023'!$A$1:$L$53</definedName>
    <definedName name="_xlnm.Print_Area" localSheetId="6">'08.06.2023'!$A$1:$L$142</definedName>
    <definedName name="_xlnm.Print_Area" localSheetId="151">'09.01.2023'!$A$1:$L$44</definedName>
    <definedName name="_xlnm.Print_Area" localSheetId="120">'09.02.2023'!$A$1:$L$35</definedName>
    <definedName name="_xlnm.Print_Area" localSheetId="92">'09.03.2023'!$A$1:$L$28</definedName>
    <definedName name="_xlnm.Print_Area" localSheetId="61">'09.04.2023'!$A$1:$L$27</definedName>
    <definedName name="_xlnm.Print_Area" localSheetId="36">'09.05.2023'!$A$1:$L$53</definedName>
    <definedName name="_xlnm.Print_Area" localSheetId="5">'09.06.2023'!$A$1:$L$142</definedName>
    <definedName name="_xlnm.Print_Area" localSheetId="150">'10.01.2023'!$A$1:$L$44</definedName>
    <definedName name="_xlnm.Print_Area" localSheetId="119">'10.02.2023'!$A$1:$L$28</definedName>
    <definedName name="_xlnm.Print_Area" localSheetId="91">'10.03.2023'!$A$1:$L$28</definedName>
    <definedName name="_xlnm.Print_Area" localSheetId="60">'10.04.2023'!$A$1:$L$27</definedName>
    <definedName name="_xlnm.Print_Area" localSheetId="35">'10.05.2023'!$A$1:$L$53</definedName>
    <definedName name="_xlnm.Print_Area" localSheetId="4">'10.06.2023'!$A$1:$L$182</definedName>
    <definedName name="_xlnm.Print_Area" localSheetId="149">'11.01.2023'!$A$1:$L$44</definedName>
    <definedName name="_xlnm.Print_Area" localSheetId="118">'11.02.2023'!$A$1:$L$28</definedName>
    <definedName name="_xlnm.Print_Area" localSheetId="90">'11.03.2023'!$A$1:$L$28</definedName>
    <definedName name="_xlnm.Print_Area" localSheetId="59">'11.04.2023'!$A$1:$L$27</definedName>
    <definedName name="_xlnm.Print_Area" localSheetId="34">'11.05.2023'!$A$1:$L$53</definedName>
    <definedName name="_xlnm.Print_Area" localSheetId="3">'11.06.2023'!$A$1:$L$182</definedName>
    <definedName name="_xlnm.Print_Area" localSheetId="148">'12.01.2023'!$A$1:$L$44</definedName>
    <definedName name="_xlnm.Print_Area" localSheetId="117">'12.02.2023'!$A$1:$L$28</definedName>
    <definedName name="_xlnm.Print_Area" localSheetId="89">'12.03.2023'!$A$1:$L$28</definedName>
    <definedName name="_xlnm.Print_Area" localSheetId="58">'12.04.2023'!$A$1:$L$27</definedName>
    <definedName name="_xlnm.Print_Area" localSheetId="33">'12.05.2023'!$A$1:$L$53</definedName>
    <definedName name="_xlnm.Print_Area" localSheetId="2">'12.06.2023'!$A$1:$L$182</definedName>
    <definedName name="_xlnm.Print_Area" localSheetId="147">'13.01.2023'!$A$1:$L$44</definedName>
    <definedName name="_xlnm.Print_Area" localSheetId="116">'13.02.2023'!$A$1:$L$28</definedName>
    <definedName name="_xlnm.Print_Area" localSheetId="88">'13.03.2023'!$A$1:$L$28</definedName>
    <definedName name="_xlnm.Print_Area" localSheetId="57">'13.04.2023'!$A$1:$L$27</definedName>
    <definedName name="_xlnm.Print_Area" localSheetId="32">'13.05.2023'!$A$1:$L$51</definedName>
    <definedName name="_xlnm.Print_Area" localSheetId="1">'13.06.2023'!$A$1:$L$182</definedName>
    <definedName name="_xlnm.Print_Area" localSheetId="146">'14.01.2023'!$A$1:$L$44</definedName>
    <definedName name="_xlnm.Print_Area" localSheetId="115">'14.02.2023'!$A$1:$L$28</definedName>
    <definedName name="_xlnm.Print_Area" localSheetId="87">'14.03.2023'!$A$1:$L$28</definedName>
    <definedName name="_xlnm.Print_Area" localSheetId="56">'14.04.2023'!$A$1:$L$27</definedName>
    <definedName name="_xlnm.Print_Area" localSheetId="31">'14.05.2023'!$A$1:$L$51</definedName>
    <definedName name="_xlnm.Print_Area" localSheetId="0">'14.06.2023'!$A$1:$L$193</definedName>
    <definedName name="_xlnm.Print_Area" localSheetId="145">'15.01.2023'!$A$1:$L$39</definedName>
    <definedName name="_xlnm.Print_Area" localSheetId="114">'15.02.2023'!$A$1:$L$28</definedName>
    <definedName name="_xlnm.Print_Area" localSheetId="86">'15.03.2023'!$A$1:$L$28</definedName>
    <definedName name="_xlnm.Print_Area" localSheetId="30">'15.05.2023'!$A$1:$L$51</definedName>
    <definedName name="_xlnm.Print_Area" localSheetId="144">'16.01.2023'!$A$1:$L$39</definedName>
    <definedName name="_xlnm.Print_Area" localSheetId="113">'16.02.2023'!$A$1:$L$28</definedName>
    <definedName name="_xlnm.Print_Area" localSheetId="85">'16.03.2023'!$A$1:$L$28</definedName>
    <definedName name="_xlnm.Print_Area" localSheetId="55">'16.04.2023'!$A$1:$L$27</definedName>
    <definedName name="_xlnm.Print_Area" localSheetId="29">'16.05.2023'!$A$1:$L$51</definedName>
    <definedName name="_xlnm.Print_Area" localSheetId="143">'17.01.2023'!$A$1:$L$39</definedName>
    <definedName name="_xlnm.Print_Area" localSheetId="112">'17.02.2023'!$A$1:$L$28</definedName>
    <definedName name="_xlnm.Print_Area" localSheetId="84">'17.03.2023'!$A$1:$L$28</definedName>
    <definedName name="_xlnm.Print_Area" localSheetId="54">'17.04.2023'!$A$1:$L$27</definedName>
    <definedName name="_xlnm.Print_Area" localSheetId="28">'17.05.2023'!$A$1:$L$51</definedName>
    <definedName name="_xlnm.Print_Area" localSheetId="142">'18.01.2023'!$A$1:$L$38</definedName>
    <definedName name="_xlnm.Print_Area" localSheetId="111">'18.02.2023'!$A$1:$L$28</definedName>
    <definedName name="_xlnm.Print_Area" localSheetId="83">'18.03.2023'!$A$1:$L$27</definedName>
    <definedName name="_xlnm.Print_Area" localSheetId="53">'18.04.2023'!$A$1:$L$27</definedName>
    <definedName name="_xlnm.Print_Area" localSheetId="27">'18.05.2023'!$A$1:$L$51</definedName>
    <definedName name="_xlnm.Print_Area" localSheetId="141">'19.01.2023'!$A$1:$L$38</definedName>
    <definedName name="_xlnm.Print_Area" localSheetId="110">'19.02.2023'!$A$1:$L$28</definedName>
    <definedName name="_xlnm.Print_Area" localSheetId="82">'19.03.2023'!$A$1:$L$27</definedName>
    <definedName name="_xlnm.Print_Area" localSheetId="52">'19.04.2023'!$A$1:$L$27</definedName>
    <definedName name="_xlnm.Print_Area" localSheetId="26">'19.05.2023'!$A$1:$L$51</definedName>
    <definedName name="_xlnm.Print_Area" localSheetId="140">'20.01.2023'!$A$1:$L$38</definedName>
    <definedName name="_xlnm.Print_Area" localSheetId="109">'20.02.2023'!$A$1:$L$28</definedName>
    <definedName name="_xlnm.Print_Area" localSheetId="81">'20.03.2023'!$A$1:$L$27</definedName>
    <definedName name="_xlnm.Print_Area" localSheetId="51">'20.04.2023'!$A$1:$L$27</definedName>
    <definedName name="_xlnm.Print_Area" localSheetId="139">'21.01.2023'!$A$1:$L$38</definedName>
    <definedName name="_xlnm.Print_Area" localSheetId="108">'21.02.2023'!$A$1:$L$28</definedName>
    <definedName name="_xlnm.Print_Area" localSheetId="80">'21.03.2023'!$A$1:$L$27</definedName>
    <definedName name="_xlnm.Print_Area" localSheetId="138">'22.01.2023'!$A$1:$L$38</definedName>
    <definedName name="_xlnm.Print_Area" localSheetId="107">'22.02.2023'!$A$1:$L$28</definedName>
    <definedName name="_xlnm.Print_Area" localSheetId="79">'22.03.2023'!$A$1:$L$27</definedName>
    <definedName name="_xlnm.Print_Area" localSheetId="23">'22.05.2023'!$B$1:$M$70</definedName>
    <definedName name="_xlnm.Print_Area" localSheetId="137">'23.01.2023'!$A$1:$L$38</definedName>
    <definedName name="_xlnm.Print_Area" localSheetId="106">'23.02.2023'!$A$1:$L$28</definedName>
    <definedName name="_xlnm.Print_Area" localSheetId="78">'23.03.2023'!$A$1:$L$27</definedName>
    <definedName name="_xlnm.Print_Area" localSheetId="22">'23.05.2023'!$B$1:$M$70</definedName>
    <definedName name="_xlnm.Print_Area" localSheetId="136">'24.01.2023'!$A$1:$L$38</definedName>
    <definedName name="_xlnm.Print_Area" localSheetId="105">'24.02.2023'!$A$1:$L$28</definedName>
    <definedName name="_xlnm.Print_Area" localSheetId="77">'24.03.2023'!$A$1:$L$27</definedName>
    <definedName name="_xlnm.Print_Area" localSheetId="50">'24.04.2023'!$A$1:$L$27</definedName>
    <definedName name="_xlnm.Print_Area" localSheetId="21">'24.05.2023'!$B$1:$M$70</definedName>
    <definedName name="_xlnm.Print_Area" localSheetId="135">'25.01.2023'!$A$1:$L$38</definedName>
    <definedName name="_xlnm.Print_Area" localSheetId="104">'25.02.2023'!$A$1:$L$28</definedName>
    <definedName name="_xlnm.Print_Area" localSheetId="76">'25.03.2023'!$A$1:$L$27</definedName>
    <definedName name="_xlnm.Print_Area" localSheetId="49">'25.04.2023'!$A$1:$L$30</definedName>
    <definedName name="_xlnm.Print_Area" localSheetId="20">'25.05.2023'!$B$1:$M$70</definedName>
    <definedName name="_xlnm.Print_Area" localSheetId="134">'26.01.2023'!$A$1:$L$38</definedName>
    <definedName name="_xlnm.Print_Area" localSheetId="103">'26.02.2023'!$A$1:$L$28</definedName>
    <definedName name="_xlnm.Print_Area" localSheetId="75">'26.03.2023'!$A$1:$L$27</definedName>
    <definedName name="_xlnm.Print_Area" localSheetId="48">'26.04.2023'!$A$1:$L$30</definedName>
    <definedName name="_xlnm.Print_Area" localSheetId="19">'26.05.2023'!$B$1:$M$70</definedName>
    <definedName name="_xlnm.Print_Area" localSheetId="133">'27.01.2023'!$A$1:$L$38</definedName>
    <definedName name="_xlnm.Print_Area" localSheetId="102">'27.02.2023'!$A$1:$L$28</definedName>
    <definedName name="_xlnm.Print_Area" localSheetId="74">'27.03.2023'!$A$1:$L$27</definedName>
    <definedName name="_xlnm.Print_Area" localSheetId="47">'27.04.2023'!$A$1:$L$29</definedName>
    <definedName name="_xlnm.Print_Area" localSheetId="18">'27.05.2023'!$B$1:$M$96</definedName>
    <definedName name="_xlnm.Print_Area" localSheetId="132">'28.01.2023'!$A$1:$L$38</definedName>
    <definedName name="_xlnm.Print_Area" localSheetId="101">'28.02.2023'!$A$1:$L$28</definedName>
    <definedName name="_xlnm.Print_Area" localSheetId="73">'28.03.2023'!$A$1:$L$27</definedName>
    <definedName name="_xlnm.Print_Area" localSheetId="17">'28.05.2023'!$B$1:$M$96</definedName>
    <definedName name="_xlnm.Print_Area" localSheetId="131">'29.01.2023'!$A$1:$L$38</definedName>
    <definedName name="_xlnm.Print_Area" localSheetId="72">'29.03.2023'!$A$1:$L$27</definedName>
    <definedName name="_xlnm.Print_Area" localSheetId="46">'29.04.2023'!$A$1:$L$29</definedName>
    <definedName name="_xlnm.Print_Area" localSheetId="16">'29.05.2023'!$B$1:$M$96</definedName>
    <definedName name="_xlnm.Print_Area" localSheetId="130">'30.01.2023'!$A$1:$L$38</definedName>
    <definedName name="_xlnm.Print_Area" localSheetId="71">'30.03.2023'!$A$1:$L$27</definedName>
    <definedName name="_xlnm.Print_Area" localSheetId="45">'30.04.2023'!$A$1:$L$29</definedName>
    <definedName name="_xlnm.Print_Area" localSheetId="15">'30.05.2023'!$B$1:$M$96</definedName>
    <definedName name="_xlnm.Print_Area" localSheetId="129">'31.01.2023'!$A$1:$L$38</definedName>
    <definedName name="_xlnm.Print_Area" localSheetId="70">'31.03.2023'!$A$1:$L$27</definedName>
    <definedName name="_xlnm.Print_Area" localSheetId="14">'31.05.2023'!$A$1:$M$103</definedName>
    <definedName name="_xlnm.Print_Titles" localSheetId="159">'01.01.2023'!$10:$10</definedName>
    <definedName name="_xlnm.Print_Titles" localSheetId="128">'01.02.2023'!$10:$10</definedName>
    <definedName name="_xlnm.Print_Titles" localSheetId="100">'01.03.2023'!$10:$10</definedName>
    <definedName name="_xlnm.Print_Titles" localSheetId="69">'01.04.2023'!$10:$10</definedName>
    <definedName name="_xlnm.Print_Titles" localSheetId="44">'01.05.2023'!$10:$10</definedName>
    <definedName name="_xlnm.Print_Titles" localSheetId="13">'01.06.2023'!$10:$10</definedName>
    <definedName name="_xlnm.Print_Titles" localSheetId="158">'02.01.2023'!$10:$10</definedName>
    <definedName name="_xlnm.Print_Titles" localSheetId="127">'02.02.2023'!$10:$10</definedName>
    <definedName name="_xlnm.Print_Titles" localSheetId="99">'02.03.2023'!$10:$10</definedName>
    <definedName name="_xlnm.Print_Titles" localSheetId="68">'02.04.2023'!$10:$10</definedName>
    <definedName name="_xlnm.Print_Titles" localSheetId="43">'02.05.2023'!$10:$10</definedName>
    <definedName name="_xlnm.Print_Titles" localSheetId="12">'02.06.2023'!$10:$10</definedName>
    <definedName name="_xlnm.Print_Titles" localSheetId="157">'03.01.2023'!$10:$10</definedName>
    <definedName name="_xlnm.Print_Titles" localSheetId="126">'03.02.2023'!$10:$10</definedName>
    <definedName name="_xlnm.Print_Titles" localSheetId="98">'03.03.2023'!$10:$10</definedName>
    <definedName name="_xlnm.Print_Titles" localSheetId="67">'03.04.2023'!$10:$10</definedName>
    <definedName name="_xlnm.Print_Titles" localSheetId="42">'03.05.2023'!$10:$10</definedName>
    <definedName name="_xlnm.Print_Titles" localSheetId="11">'03.06.2023'!$10:$10</definedName>
    <definedName name="_xlnm.Print_Titles" localSheetId="156">'04.01.2023'!$10:$10</definedName>
    <definedName name="_xlnm.Print_Titles" localSheetId="125">'04.02.2023'!$10:$10</definedName>
    <definedName name="_xlnm.Print_Titles" localSheetId="97">'04.03.2023'!$10:$10</definedName>
    <definedName name="_xlnm.Print_Titles" localSheetId="66">'04.04.2023'!$10:$10</definedName>
    <definedName name="_xlnm.Print_Titles" localSheetId="41">'04.05.2023'!$10:$10</definedName>
    <definedName name="_xlnm.Print_Titles" localSheetId="10">'04.06.2023'!$10:$10</definedName>
    <definedName name="_xlnm.Print_Titles" localSheetId="155">'05.01.2023'!$10:$10</definedName>
    <definedName name="_xlnm.Print_Titles" localSheetId="124">'05.02.2023'!$10:$10</definedName>
    <definedName name="_xlnm.Print_Titles" localSheetId="96">'05.03.2023'!$10:$10</definedName>
    <definedName name="_xlnm.Print_Titles" localSheetId="65">'05.04.2023'!$10:$10</definedName>
    <definedName name="_xlnm.Print_Titles" localSheetId="40">'05.05.2023'!$10:$10</definedName>
    <definedName name="_xlnm.Print_Titles" localSheetId="9">'05.06.2023'!$10:$10</definedName>
    <definedName name="_xlnm.Print_Titles" localSheetId="154">'06.01.2023'!$10:$10</definedName>
    <definedName name="_xlnm.Print_Titles" localSheetId="123">'06.02.2023'!$10:$10</definedName>
    <definedName name="_xlnm.Print_Titles" localSheetId="95">'06.03.2023'!$10:$10</definedName>
    <definedName name="_xlnm.Print_Titles" localSheetId="64">'06.04.2023'!$10:$10</definedName>
    <definedName name="_xlnm.Print_Titles" localSheetId="39">'06.05.2023'!$10:$10</definedName>
    <definedName name="_xlnm.Print_Titles" localSheetId="8">'06.06.2023'!$10:$10</definedName>
    <definedName name="_xlnm.Print_Titles" localSheetId="153">'07.01.2023'!$10:$10</definedName>
    <definedName name="_xlnm.Print_Titles" localSheetId="122">'07.02.2023'!$10:$10</definedName>
    <definedName name="_xlnm.Print_Titles" localSheetId="94">'07.03.2023'!$10:$10</definedName>
    <definedName name="_xlnm.Print_Titles" localSheetId="63">'07.04.2023'!$10:$10</definedName>
    <definedName name="_xlnm.Print_Titles" localSheetId="38">'07.05.2023'!$10:$10</definedName>
    <definedName name="_xlnm.Print_Titles" localSheetId="7">'07.06.2023'!$10:$10</definedName>
    <definedName name="_xlnm.Print_Titles" localSheetId="152">'08.01.2023'!$10:$10</definedName>
    <definedName name="_xlnm.Print_Titles" localSheetId="121">'08.02.2023'!$10:$10</definedName>
    <definedName name="_xlnm.Print_Titles" localSheetId="93">'08.03.2023'!$10:$10</definedName>
    <definedName name="_xlnm.Print_Titles" localSheetId="62">'08.04.2023'!$10:$10</definedName>
    <definedName name="_xlnm.Print_Titles" localSheetId="37">'08.05.2023'!$10:$10</definedName>
    <definedName name="_xlnm.Print_Titles" localSheetId="6">'08.06.2023'!$10:$10</definedName>
    <definedName name="_xlnm.Print_Titles" localSheetId="151">'09.01.2023'!$10:$10</definedName>
    <definedName name="_xlnm.Print_Titles" localSheetId="120">'09.02.2023'!$10:$10</definedName>
    <definedName name="_xlnm.Print_Titles" localSheetId="92">'09.03.2023'!$10:$10</definedName>
    <definedName name="_xlnm.Print_Titles" localSheetId="61">'09.04.2023'!$10:$10</definedName>
    <definedName name="_xlnm.Print_Titles" localSheetId="36">'09.05.2023'!$10:$10</definedName>
    <definedName name="_xlnm.Print_Titles" localSheetId="5">'09.06.2023'!$10:$10</definedName>
    <definedName name="_xlnm.Print_Titles" localSheetId="150">'10.01.2023'!$10:$10</definedName>
    <definedName name="_xlnm.Print_Titles" localSheetId="119">'10.02.2023'!$10:$10</definedName>
    <definedName name="_xlnm.Print_Titles" localSheetId="91">'10.03.2023'!$10:$10</definedName>
    <definedName name="_xlnm.Print_Titles" localSheetId="60">'10.04.2023'!$10:$10</definedName>
    <definedName name="_xlnm.Print_Titles" localSheetId="35">'10.05.2023'!$10:$10</definedName>
    <definedName name="_xlnm.Print_Titles" localSheetId="4">'10.06.2023'!$10:$10</definedName>
    <definedName name="_xlnm.Print_Titles" localSheetId="149">'11.01.2023'!$10:$10</definedName>
    <definedName name="_xlnm.Print_Titles" localSheetId="118">'11.02.2023'!$10:$10</definedName>
    <definedName name="_xlnm.Print_Titles" localSheetId="90">'11.03.2023'!$10:$10</definedName>
    <definedName name="_xlnm.Print_Titles" localSheetId="59">'11.04.2023'!$10:$10</definedName>
    <definedName name="_xlnm.Print_Titles" localSheetId="34">'11.05.2023'!$10:$10</definedName>
    <definedName name="_xlnm.Print_Titles" localSheetId="3">'11.06.2023'!$10:$10</definedName>
    <definedName name="_xlnm.Print_Titles" localSheetId="148">'12.01.2023'!$10:$10</definedName>
    <definedName name="_xlnm.Print_Titles" localSheetId="117">'12.02.2023'!$10:$10</definedName>
    <definedName name="_xlnm.Print_Titles" localSheetId="89">'12.03.2023'!$10:$10</definedName>
    <definedName name="_xlnm.Print_Titles" localSheetId="58">'12.04.2023'!$10:$10</definedName>
    <definedName name="_xlnm.Print_Titles" localSheetId="33">'12.05.2023'!$10:$10</definedName>
    <definedName name="_xlnm.Print_Titles" localSheetId="2">'12.06.2023'!$10:$10</definedName>
    <definedName name="_xlnm.Print_Titles" localSheetId="147">'13.01.2023'!$10:$10</definedName>
    <definedName name="_xlnm.Print_Titles" localSheetId="116">'13.02.2023'!$10:$10</definedName>
    <definedName name="_xlnm.Print_Titles" localSheetId="88">'13.03.2023'!$10:$10</definedName>
    <definedName name="_xlnm.Print_Titles" localSheetId="57">'13.04.2023'!$10:$10</definedName>
    <definedName name="_xlnm.Print_Titles" localSheetId="32">'13.05.2023'!$10:$10</definedName>
    <definedName name="_xlnm.Print_Titles" localSheetId="1">'13.06.2023'!$10:$10</definedName>
    <definedName name="_xlnm.Print_Titles" localSheetId="146">'14.01.2023'!$10:$10</definedName>
    <definedName name="_xlnm.Print_Titles" localSheetId="115">'14.02.2023'!$10:$10</definedName>
    <definedName name="_xlnm.Print_Titles" localSheetId="87">'14.03.2023'!$10:$10</definedName>
    <definedName name="_xlnm.Print_Titles" localSheetId="56">'14.04.2023'!$10:$10</definedName>
    <definedName name="_xlnm.Print_Titles" localSheetId="31">'14.05.2023'!$10:$10</definedName>
    <definedName name="_xlnm.Print_Titles" localSheetId="0">'14.06.2023'!$10:$10</definedName>
    <definedName name="_xlnm.Print_Titles" localSheetId="145">'15.01.2023'!$10:$10</definedName>
    <definedName name="_xlnm.Print_Titles" localSheetId="114">'15.02.2023'!$10:$10</definedName>
    <definedName name="_xlnm.Print_Titles" localSheetId="86">'15.03.2023'!$10:$10</definedName>
    <definedName name="_xlnm.Print_Titles" localSheetId="30">'15.05.2023'!$10:$10</definedName>
    <definedName name="_xlnm.Print_Titles" localSheetId="144">'16.01.2023'!$10:$10</definedName>
    <definedName name="_xlnm.Print_Titles" localSheetId="113">'16.02.2023'!$10:$10</definedName>
    <definedName name="_xlnm.Print_Titles" localSheetId="85">'16.03.2023'!$10:$10</definedName>
    <definedName name="_xlnm.Print_Titles" localSheetId="55">'16.04.2023'!$10:$10</definedName>
    <definedName name="_xlnm.Print_Titles" localSheetId="29">'16.05.2023'!$10:$10</definedName>
    <definedName name="_xlnm.Print_Titles" localSheetId="143">'17.01.2023'!$10:$10</definedName>
    <definedName name="_xlnm.Print_Titles" localSheetId="112">'17.02.2023'!$10:$10</definedName>
    <definedName name="_xlnm.Print_Titles" localSheetId="84">'17.03.2023'!$10:$10</definedName>
    <definedName name="_xlnm.Print_Titles" localSheetId="54">'17.04.2023'!$10:$10</definedName>
    <definedName name="_xlnm.Print_Titles" localSheetId="28">'17.05.2023'!$10:$10</definedName>
    <definedName name="_xlnm.Print_Titles" localSheetId="142">'18.01.2023'!$10:$10</definedName>
    <definedName name="_xlnm.Print_Titles" localSheetId="111">'18.02.2023'!$10:$10</definedName>
    <definedName name="_xlnm.Print_Titles" localSheetId="83">'18.03.2023'!$10:$10</definedName>
    <definedName name="_xlnm.Print_Titles" localSheetId="53">'18.04.2023'!$10:$10</definedName>
    <definedName name="_xlnm.Print_Titles" localSheetId="27">'18.05.2023'!$10:$10</definedName>
    <definedName name="_xlnm.Print_Titles" localSheetId="141">'19.01.2023'!$10:$10</definedName>
    <definedName name="_xlnm.Print_Titles" localSheetId="110">'19.02.2023'!$10:$10</definedName>
    <definedName name="_xlnm.Print_Titles" localSheetId="82">'19.03.2023'!$10:$10</definedName>
    <definedName name="_xlnm.Print_Titles" localSheetId="52">'19.04.2023'!$10:$10</definedName>
    <definedName name="_xlnm.Print_Titles" localSheetId="26">'19.05.2023'!$10:$10</definedName>
    <definedName name="_xlnm.Print_Titles" localSheetId="140">'20.01.2023'!$10:$10</definedName>
    <definedName name="_xlnm.Print_Titles" localSheetId="109">'20.02.2023'!$10:$10</definedName>
    <definedName name="_xlnm.Print_Titles" localSheetId="81">'20.03.2023'!$10:$10</definedName>
    <definedName name="_xlnm.Print_Titles" localSheetId="51">'20.04.2023'!$10:$10</definedName>
    <definedName name="_xlnm.Print_Titles" localSheetId="25">'20.05.2023'!$10:$10</definedName>
    <definedName name="_xlnm.Print_Titles" localSheetId="139">'21.01.2023'!$10:$10</definedName>
    <definedName name="_xlnm.Print_Titles" localSheetId="108">'21.02.2023'!$10:$10</definedName>
    <definedName name="_xlnm.Print_Titles" localSheetId="80">'21.03.2023'!$10:$10</definedName>
    <definedName name="_xlnm.Print_Titles" localSheetId="24">'21.05.2023'!$10:$10</definedName>
    <definedName name="_xlnm.Print_Titles" localSheetId="138">'22.01.2023'!$10:$10</definedName>
    <definedName name="_xlnm.Print_Titles" localSheetId="107">'22.02.2023'!$10:$10</definedName>
    <definedName name="_xlnm.Print_Titles" localSheetId="79">'22.03.2023'!$10:$10</definedName>
    <definedName name="_xlnm.Print_Titles" localSheetId="23">'22.05.2023'!$10:$10</definedName>
    <definedName name="_xlnm.Print_Titles" localSheetId="137">'23.01.2023'!$10:$10</definedName>
    <definedName name="_xlnm.Print_Titles" localSheetId="106">'23.02.2023'!$10:$10</definedName>
    <definedName name="_xlnm.Print_Titles" localSheetId="78">'23.03.2023'!$10:$10</definedName>
    <definedName name="_xlnm.Print_Titles" localSheetId="22">'23.05.2023'!$10:$10</definedName>
    <definedName name="_xlnm.Print_Titles" localSheetId="136">'24.01.2023'!$10:$10</definedName>
    <definedName name="_xlnm.Print_Titles" localSheetId="105">'24.02.2023'!$10:$10</definedName>
    <definedName name="_xlnm.Print_Titles" localSheetId="77">'24.03.2023'!$10:$10</definedName>
    <definedName name="_xlnm.Print_Titles" localSheetId="50">'24.04.2023'!$10:$10</definedName>
    <definedName name="_xlnm.Print_Titles" localSheetId="21">'24.05.2023'!$10:$10</definedName>
    <definedName name="_xlnm.Print_Titles" localSheetId="135">'25.01.2023'!$10:$10</definedName>
    <definedName name="_xlnm.Print_Titles" localSheetId="104">'25.02.2023'!$10:$10</definedName>
    <definedName name="_xlnm.Print_Titles" localSheetId="76">'25.03.2023'!$10:$10</definedName>
    <definedName name="_xlnm.Print_Titles" localSheetId="49">'25.04.2023'!$10:$10</definedName>
    <definedName name="_xlnm.Print_Titles" localSheetId="20">'25.05.2023'!$10:$10</definedName>
    <definedName name="_xlnm.Print_Titles" localSheetId="134">'26.01.2023'!$10:$10</definedName>
    <definedName name="_xlnm.Print_Titles" localSheetId="103">'26.02.2023'!$10:$10</definedName>
    <definedName name="_xlnm.Print_Titles" localSheetId="75">'26.03.2023'!$10:$10</definedName>
    <definedName name="_xlnm.Print_Titles" localSheetId="48">'26.04.2023'!$10:$10</definedName>
    <definedName name="_xlnm.Print_Titles" localSheetId="19">'26.05.2023'!$10:$10</definedName>
    <definedName name="_xlnm.Print_Titles" localSheetId="133">'27.01.2023'!$10:$10</definedName>
    <definedName name="_xlnm.Print_Titles" localSheetId="102">'27.02.2023'!$10:$10</definedName>
    <definedName name="_xlnm.Print_Titles" localSheetId="74">'27.03.2023'!$10:$10</definedName>
    <definedName name="_xlnm.Print_Titles" localSheetId="47">'27.04.2023'!$10:$10</definedName>
    <definedName name="_xlnm.Print_Titles" localSheetId="18">'27.05.2023'!$10:$10</definedName>
    <definedName name="_xlnm.Print_Titles" localSheetId="132">'28.01.2023'!$10:$10</definedName>
    <definedName name="_xlnm.Print_Titles" localSheetId="101">'28.02.2023'!$10:$10</definedName>
    <definedName name="_xlnm.Print_Titles" localSheetId="73">'28.03.2023'!$10:$10</definedName>
    <definedName name="_xlnm.Print_Titles" localSheetId="17">'28.05.2023'!$10:$10</definedName>
    <definedName name="_xlnm.Print_Titles" localSheetId="131">'29.01.2023'!$10:$10</definedName>
    <definedName name="_xlnm.Print_Titles" localSheetId="72">'29.03.2023'!$10:$10</definedName>
    <definedName name="_xlnm.Print_Titles" localSheetId="46">'29.04.2023'!$10:$10</definedName>
    <definedName name="_xlnm.Print_Titles" localSheetId="16">'29.05.2023'!$10:$10</definedName>
    <definedName name="_xlnm.Print_Titles" localSheetId="130">'30.01.2023'!$10:$10</definedName>
    <definedName name="_xlnm.Print_Titles" localSheetId="71">'30.03.2023'!$10:$10</definedName>
    <definedName name="_xlnm.Print_Titles" localSheetId="45">'30.04.2023'!$10:$10</definedName>
    <definedName name="_xlnm.Print_Titles" localSheetId="15">'30.05.2023'!$10:$10</definedName>
    <definedName name="_xlnm.Print_Titles" localSheetId="129">'31.01.2023'!$10:$10</definedName>
    <definedName name="_xlnm.Print_Titles" localSheetId="70">'31.03.2023'!$10:$10</definedName>
    <definedName name="_xlnm.Print_Titles" localSheetId="14">'31.05.2023'!$10:$10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" i="46" l="1"/>
  <c r="M11" i="46"/>
  <c r="A12" i="46"/>
  <c r="M12" i="46"/>
  <c r="A13" i="46"/>
  <c r="M13" i="46"/>
  <c r="A14" i="46"/>
  <c r="M14" i="46"/>
  <c r="A15" i="46"/>
  <c r="M15" i="46"/>
  <c r="A16" i="46"/>
  <c r="M16" i="46"/>
  <c r="A11" i="53"/>
  <c r="M11" i="53"/>
  <c r="A12" i="53"/>
  <c r="M12" i="53"/>
  <c r="A13" i="53"/>
  <c r="M13" i="53"/>
  <c r="A11" i="145"/>
  <c r="H9" i="160"/>
  <c r="A179" i="160"/>
  <c r="A180" i="160"/>
  <c r="A181" i="160"/>
  <c r="A177" i="160"/>
  <c r="A178" i="160"/>
  <c r="A171" i="160"/>
  <c r="A172" i="160"/>
  <c r="A173" i="160"/>
  <c r="A174" i="160"/>
  <c r="A175" i="160"/>
  <c r="A176" i="160"/>
  <c r="M188" i="160"/>
  <c r="M187" i="160"/>
  <c r="M185" i="160"/>
  <c r="M180" i="160"/>
  <c r="M174" i="160"/>
  <c r="M171" i="160"/>
  <c r="M170" i="160"/>
  <c r="A170" i="160"/>
  <c r="M169" i="160"/>
  <c r="A169" i="160"/>
  <c r="M168" i="160"/>
  <c r="A168" i="160"/>
  <c r="M167" i="160"/>
  <c r="A167" i="160"/>
  <c r="M166" i="160"/>
  <c r="A166" i="160"/>
  <c r="M165" i="160"/>
  <c r="A165" i="160"/>
  <c r="M164" i="160"/>
  <c r="A164" i="160"/>
  <c r="M163" i="160"/>
  <c r="A163" i="160"/>
  <c r="M162" i="160"/>
  <c r="A162" i="160"/>
  <c r="M161" i="160"/>
  <c r="A161" i="160"/>
  <c r="M160" i="160"/>
  <c r="A160" i="160"/>
  <c r="M159" i="160"/>
  <c r="A159" i="160"/>
  <c r="M158" i="160"/>
  <c r="A158" i="160"/>
  <c r="M157" i="160"/>
  <c r="A157" i="160"/>
  <c r="M156" i="160"/>
  <c r="A156" i="160"/>
  <c r="M155" i="160"/>
  <c r="A155" i="160"/>
  <c r="M154" i="160"/>
  <c r="A154" i="160"/>
  <c r="M153" i="160"/>
  <c r="A153" i="160"/>
  <c r="M152" i="160"/>
  <c r="A152" i="160"/>
  <c r="M151" i="160"/>
  <c r="A151" i="160"/>
  <c r="M150" i="160"/>
  <c r="A150" i="160"/>
  <c r="M149" i="160"/>
  <c r="A149" i="160"/>
  <c r="M148" i="160"/>
  <c r="A148" i="160"/>
  <c r="M147" i="160"/>
  <c r="A147" i="160"/>
  <c r="M146" i="160"/>
  <c r="A146" i="160"/>
  <c r="M145" i="160"/>
  <c r="A145" i="160"/>
  <c r="M144" i="160"/>
  <c r="A144" i="160"/>
  <c r="M143" i="160"/>
  <c r="A143" i="160"/>
  <c r="M142" i="160"/>
  <c r="A142" i="160"/>
  <c r="M141" i="160"/>
  <c r="A141" i="160"/>
  <c r="M140" i="160"/>
  <c r="A140" i="160"/>
  <c r="M139" i="160"/>
  <c r="A139" i="160"/>
  <c r="M138" i="160"/>
  <c r="A138" i="160"/>
  <c r="M137" i="160"/>
  <c r="A137" i="160"/>
  <c r="M136" i="160"/>
  <c r="A136" i="160"/>
  <c r="M135" i="160"/>
  <c r="A135" i="160"/>
  <c r="M134" i="160"/>
  <c r="A134" i="160"/>
  <c r="M133" i="160"/>
  <c r="A133" i="160"/>
  <c r="M132" i="160"/>
  <c r="A132" i="160"/>
  <c r="M131" i="160"/>
  <c r="A131" i="160"/>
  <c r="M130" i="160"/>
  <c r="A130" i="160"/>
  <c r="M129" i="160"/>
  <c r="A129" i="160"/>
  <c r="M128" i="160"/>
  <c r="A128" i="160"/>
  <c r="M127" i="160"/>
  <c r="A127" i="160"/>
  <c r="M126" i="160"/>
  <c r="A126" i="160"/>
  <c r="M125" i="160"/>
  <c r="A125" i="160"/>
  <c r="M124" i="160"/>
  <c r="A124" i="160"/>
  <c r="M123" i="160"/>
  <c r="A123" i="160"/>
  <c r="M122" i="160"/>
  <c r="A122" i="160"/>
  <c r="M121" i="160"/>
  <c r="A121" i="160"/>
  <c r="M120" i="160"/>
  <c r="A120" i="160"/>
  <c r="M119" i="160"/>
  <c r="A119" i="160"/>
  <c r="M118" i="160"/>
  <c r="A118" i="160"/>
  <c r="M117" i="160"/>
  <c r="A117" i="160"/>
  <c r="M116" i="160"/>
  <c r="A116" i="160"/>
  <c r="M115" i="160"/>
  <c r="A115" i="160"/>
  <c r="M114" i="160"/>
  <c r="A114" i="160"/>
  <c r="M113" i="160"/>
  <c r="A113" i="160"/>
  <c r="M112" i="160"/>
  <c r="A112" i="160"/>
  <c r="M111" i="160"/>
  <c r="A111" i="160"/>
  <c r="M110" i="160"/>
  <c r="A110" i="160"/>
  <c r="M109" i="160"/>
  <c r="A109" i="160"/>
  <c r="M108" i="160"/>
  <c r="A108" i="160"/>
  <c r="M107" i="160"/>
  <c r="A107" i="160"/>
  <c r="M106" i="160"/>
  <c r="A106" i="160"/>
  <c r="M105" i="160"/>
  <c r="A105" i="160"/>
  <c r="M104" i="160"/>
  <c r="A104" i="160"/>
  <c r="M103" i="160"/>
  <c r="A103" i="160"/>
  <c r="M102" i="160"/>
  <c r="A102" i="160"/>
  <c r="M101" i="160"/>
  <c r="A101" i="160"/>
  <c r="M100" i="160"/>
  <c r="A100" i="160"/>
  <c r="M99" i="160"/>
  <c r="A99" i="160"/>
  <c r="M98" i="160"/>
  <c r="A98" i="160"/>
  <c r="M97" i="160"/>
  <c r="A97" i="160"/>
  <c r="M96" i="160"/>
  <c r="A96" i="160"/>
  <c r="M95" i="160"/>
  <c r="A95" i="160"/>
  <c r="M94" i="160"/>
  <c r="A94" i="160"/>
  <c r="M93" i="160"/>
  <c r="A93" i="160"/>
  <c r="M92" i="160"/>
  <c r="A92" i="160"/>
  <c r="M91" i="160"/>
  <c r="A91" i="160"/>
  <c r="M90" i="160"/>
  <c r="A90" i="160"/>
  <c r="M89" i="160"/>
  <c r="A89" i="160"/>
  <c r="M88" i="160"/>
  <c r="A88" i="160"/>
  <c r="M87" i="160"/>
  <c r="A87" i="160"/>
  <c r="M86" i="160"/>
  <c r="A86" i="160"/>
  <c r="M85" i="160"/>
  <c r="A85" i="160"/>
  <c r="M84" i="160"/>
  <c r="A84" i="160"/>
  <c r="M83" i="160"/>
  <c r="A83" i="160"/>
  <c r="M82" i="160"/>
  <c r="A82" i="160"/>
  <c r="M81" i="160"/>
  <c r="A81" i="160"/>
  <c r="M80" i="160"/>
  <c r="A80" i="160"/>
  <c r="M79" i="160"/>
  <c r="A79" i="160"/>
  <c r="M78" i="160"/>
  <c r="A78" i="160"/>
  <c r="M77" i="160"/>
  <c r="A77" i="160"/>
  <c r="M76" i="160"/>
  <c r="A76" i="160"/>
  <c r="M75" i="160"/>
  <c r="A75" i="160"/>
  <c r="M74" i="160"/>
  <c r="A74" i="160"/>
  <c r="M73" i="160"/>
  <c r="A73" i="160"/>
  <c r="M72" i="160"/>
  <c r="A72" i="160"/>
  <c r="M71" i="160"/>
  <c r="A71" i="160"/>
  <c r="M70" i="160"/>
  <c r="A70" i="160"/>
  <c r="M69" i="160"/>
  <c r="A69" i="160"/>
  <c r="M68" i="160"/>
  <c r="A68" i="160"/>
  <c r="M67" i="160"/>
  <c r="A67" i="160"/>
  <c r="M66" i="160"/>
  <c r="A66" i="160"/>
  <c r="M65" i="160"/>
  <c r="A65" i="160"/>
  <c r="M64" i="160"/>
  <c r="A64" i="160"/>
  <c r="M63" i="160"/>
  <c r="A63" i="160"/>
  <c r="M62" i="160"/>
  <c r="A62" i="160"/>
  <c r="M61" i="160"/>
  <c r="A61" i="160"/>
  <c r="M60" i="160"/>
  <c r="A60" i="160"/>
  <c r="M59" i="160"/>
  <c r="A59" i="160"/>
  <c r="M58" i="160"/>
  <c r="A58" i="160"/>
  <c r="M57" i="160"/>
  <c r="A57" i="160"/>
  <c r="M56" i="160"/>
  <c r="A56" i="160"/>
  <c r="M55" i="160"/>
  <c r="A55" i="160"/>
  <c r="M54" i="160"/>
  <c r="A54" i="160"/>
  <c r="M53" i="160"/>
  <c r="A53" i="160"/>
  <c r="M52" i="160"/>
  <c r="A52" i="160"/>
  <c r="M51" i="160"/>
  <c r="A51" i="160"/>
  <c r="M50" i="160"/>
  <c r="A50" i="160"/>
  <c r="M49" i="160"/>
  <c r="A49" i="160"/>
  <c r="M48" i="160"/>
  <c r="A48" i="160"/>
  <c r="M47" i="160"/>
  <c r="A47" i="160"/>
  <c r="M46" i="160"/>
  <c r="A46" i="160"/>
  <c r="M45" i="160"/>
  <c r="A45" i="160"/>
  <c r="M44" i="160"/>
  <c r="A44" i="160"/>
  <c r="M43" i="160"/>
  <c r="A43" i="160"/>
  <c r="M42" i="160"/>
  <c r="A42" i="160"/>
  <c r="M41" i="160"/>
  <c r="A41" i="160"/>
  <c r="M40" i="160"/>
  <c r="A40" i="160"/>
  <c r="M39" i="160"/>
  <c r="A39" i="160"/>
  <c r="M38" i="160"/>
  <c r="A38" i="160"/>
  <c r="M37" i="160"/>
  <c r="A37" i="160"/>
  <c r="M36" i="160"/>
  <c r="A36" i="160"/>
  <c r="M35" i="160"/>
  <c r="A35" i="160"/>
  <c r="M34" i="160"/>
  <c r="A34" i="160"/>
  <c r="M33" i="160"/>
  <c r="A33" i="160"/>
  <c r="M32" i="160"/>
  <c r="A32" i="160"/>
  <c r="M31" i="160"/>
  <c r="A31" i="160"/>
  <c r="M30" i="160"/>
  <c r="A30" i="160"/>
  <c r="M29" i="160"/>
  <c r="A29" i="160"/>
  <c r="M28" i="160"/>
  <c r="A28" i="160"/>
  <c r="M27" i="160"/>
  <c r="A27" i="160"/>
  <c r="M26" i="160"/>
  <c r="A26" i="160"/>
  <c r="M25" i="160"/>
  <c r="A25" i="160"/>
  <c r="M24" i="160"/>
  <c r="A24" i="160"/>
  <c r="M23" i="160"/>
  <c r="A23" i="160"/>
  <c r="M22" i="160"/>
  <c r="A22" i="160"/>
  <c r="M21" i="160"/>
  <c r="A21" i="160"/>
  <c r="M20" i="160"/>
  <c r="A20" i="160"/>
  <c r="M19" i="160"/>
  <c r="A19" i="160"/>
  <c r="M18" i="160"/>
  <c r="A18" i="160"/>
  <c r="M17" i="160"/>
  <c r="A17" i="160"/>
  <c r="M16" i="160"/>
  <c r="A16" i="160"/>
  <c r="M15" i="160"/>
  <c r="A15" i="160"/>
  <c r="M14" i="160"/>
  <c r="A14" i="160"/>
  <c r="M13" i="160"/>
  <c r="A13" i="160"/>
  <c r="M12" i="160"/>
  <c r="A12" i="160"/>
  <c r="M11" i="160"/>
  <c r="A11" i="160"/>
  <c r="A173" i="159"/>
  <c r="M172" i="159"/>
  <c r="A172" i="159"/>
  <c r="M171" i="159"/>
  <c r="A171" i="159"/>
  <c r="M177" i="159"/>
  <c r="M176" i="159"/>
  <c r="M175" i="159"/>
  <c r="M174" i="159"/>
  <c r="M170" i="159"/>
  <c r="A170" i="159"/>
  <c r="M169" i="159"/>
  <c r="A169" i="159"/>
  <c r="M168" i="159"/>
  <c r="A168" i="159"/>
  <c r="M167" i="159"/>
  <c r="A167" i="159"/>
  <c r="M166" i="159"/>
  <c r="A166" i="159"/>
  <c r="M165" i="159"/>
  <c r="A165" i="159"/>
  <c r="M164" i="159"/>
  <c r="A164" i="159"/>
  <c r="M163" i="159"/>
  <c r="A163" i="159"/>
  <c r="M162" i="159"/>
  <c r="A162" i="159"/>
  <c r="M161" i="159"/>
  <c r="A161" i="159"/>
  <c r="M160" i="159"/>
  <c r="A160" i="159"/>
  <c r="M159" i="159"/>
  <c r="A159" i="159"/>
  <c r="M158" i="159"/>
  <c r="A158" i="159"/>
  <c r="M157" i="159"/>
  <c r="A157" i="159"/>
  <c r="M156" i="159"/>
  <c r="A156" i="159"/>
  <c r="M155" i="159"/>
  <c r="A155" i="159"/>
  <c r="M154" i="159"/>
  <c r="A154" i="159"/>
  <c r="M153" i="159"/>
  <c r="A153" i="159"/>
  <c r="M152" i="159"/>
  <c r="A152" i="159"/>
  <c r="M151" i="159"/>
  <c r="A151" i="159"/>
  <c r="M150" i="159"/>
  <c r="A150" i="159"/>
  <c r="M149" i="159"/>
  <c r="A149" i="159"/>
  <c r="M148" i="159"/>
  <c r="A148" i="159"/>
  <c r="M147" i="159"/>
  <c r="A147" i="159"/>
  <c r="M146" i="159"/>
  <c r="A146" i="159"/>
  <c r="M145" i="159"/>
  <c r="A145" i="159"/>
  <c r="M144" i="159"/>
  <c r="A144" i="159"/>
  <c r="M143" i="159"/>
  <c r="A143" i="159"/>
  <c r="M109" i="159"/>
  <c r="A109" i="159"/>
  <c r="M141" i="159"/>
  <c r="A141" i="159"/>
  <c r="M140" i="159"/>
  <c r="A140" i="159"/>
  <c r="M139" i="159"/>
  <c r="A139" i="159"/>
  <c r="M138" i="159"/>
  <c r="A138" i="159"/>
  <c r="M137" i="159"/>
  <c r="A137" i="159"/>
  <c r="M136" i="159"/>
  <c r="A136" i="159"/>
  <c r="M135" i="159"/>
  <c r="A135" i="159"/>
  <c r="M134" i="159"/>
  <c r="A134" i="159"/>
  <c r="M133" i="159"/>
  <c r="A133" i="159"/>
  <c r="M132" i="159"/>
  <c r="A132" i="159"/>
  <c r="M131" i="159"/>
  <c r="A131" i="159"/>
  <c r="M130" i="159"/>
  <c r="A130" i="159"/>
  <c r="M129" i="159"/>
  <c r="A129" i="159"/>
  <c r="M128" i="159"/>
  <c r="A128" i="159"/>
  <c r="M127" i="159"/>
  <c r="A127" i="159"/>
  <c r="M126" i="159"/>
  <c r="A126" i="159"/>
  <c r="M125" i="159"/>
  <c r="A125" i="159"/>
  <c r="M124" i="159"/>
  <c r="A124" i="159"/>
  <c r="M123" i="159"/>
  <c r="A123" i="159"/>
  <c r="M122" i="159"/>
  <c r="A122" i="159"/>
  <c r="M121" i="159"/>
  <c r="A121" i="159"/>
  <c r="M120" i="159"/>
  <c r="A120" i="159"/>
  <c r="M119" i="159"/>
  <c r="A119" i="159"/>
  <c r="M118" i="159"/>
  <c r="A118" i="159"/>
  <c r="M117" i="159"/>
  <c r="A117" i="159"/>
  <c r="M116" i="159"/>
  <c r="A116" i="159"/>
  <c r="M115" i="159"/>
  <c r="A115" i="159"/>
  <c r="M142" i="159"/>
  <c r="A142" i="159"/>
  <c r="M113" i="159"/>
  <c r="A113" i="159"/>
  <c r="M112" i="159"/>
  <c r="A112" i="159"/>
  <c r="M111" i="159"/>
  <c r="A111" i="159"/>
  <c r="M110" i="159"/>
  <c r="A110" i="159"/>
  <c r="M73" i="159"/>
  <c r="A73" i="159"/>
  <c r="M108" i="159"/>
  <c r="A108" i="159"/>
  <c r="M107" i="159"/>
  <c r="A107" i="159"/>
  <c r="M106" i="159"/>
  <c r="A106" i="159"/>
  <c r="M105" i="159"/>
  <c r="A105" i="159"/>
  <c r="M104" i="159"/>
  <c r="A104" i="159"/>
  <c r="M103" i="159"/>
  <c r="A103" i="159"/>
  <c r="M102" i="159"/>
  <c r="A102" i="159"/>
  <c r="M101" i="159"/>
  <c r="A101" i="159"/>
  <c r="M100" i="159"/>
  <c r="A100" i="159"/>
  <c r="M99" i="159"/>
  <c r="A99" i="159"/>
  <c r="M98" i="159"/>
  <c r="A98" i="159"/>
  <c r="M97" i="159"/>
  <c r="A97" i="159"/>
  <c r="M96" i="159"/>
  <c r="A96" i="159"/>
  <c r="M95" i="159"/>
  <c r="A95" i="159"/>
  <c r="M94" i="159"/>
  <c r="A94" i="159"/>
  <c r="M93" i="159"/>
  <c r="A93" i="159"/>
  <c r="M92" i="159"/>
  <c r="A92" i="159"/>
  <c r="M91" i="159"/>
  <c r="A91" i="159"/>
  <c r="M90" i="159"/>
  <c r="A90" i="159"/>
  <c r="M89" i="159"/>
  <c r="A89" i="159"/>
  <c r="M88" i="159"/>
  <c r="A88" i="159"/>
  <c r="M87" i="159"/>
  <c r="A87" i="159"/>
  <c r="M86" i="159"/>
  <c r="A86" i="159"/>
  <c r="M85" i="159"/>
  <c r="A85" i="159"/>
  <c r="M84" i="159"/>
  <c r="A84" i="159"/>
  <c r="M83" i="159"/>
  <c r="A83" i="159"/>
  <c r="M82" i="159"/>
  <c r="A82" i="159"/>
  <c r="M81" i="159"/>
  <c r="A81" i="159"/>
  <c r="M80" i="159"/>
  <c r="A80" i="159"/>
  <c r="M79" i="159"/>
  <c r="A79" i="159"/>
  <c r="M78" i="159"/>
  <c r="A78" i="159"/>
  <c r="M77" i="159"/>
  <c r="A77" i="159"/>
  <c r="M59" i="159"/>
  <c r="A59" i="159"/>
  <c r="M75" i="159"/>
  <c r="A75" i="159"/>
  <c r="M74" i="159"/>
  <c r="A74" i="159"/>
  <c r="M48" i="159"/>
  <c r="A48" i="159"/>
  <c r="M72" i="159"/>
  <c r="A72" i="159"/>
  <c r="M71" i="159"/>
  <c r="A71" i="159"/>
  <c r="M70" i="159"/>
  <c r="A70" i="159"/>
  <c r="M45" i="159"/>
  <c r="A45" i="159"/>
  <c r="M68" i="159"/>
  <c r="A68" i="159"/>
  <c r="M67" i="159"/>
  <c r="A67" i="159"/>
  <c r="M66" i="159"/>
  <c r="A66" i="159"/>
  <c r="M65" i="159"/>
  <c r="A65" i="159"/>
  <c r="M64" i="159"/>
  <c r="A64" i="159"/>
  <c r="M63" i="159"/>
  <c r="A63" i="159"/>
  <c r="M62" i="159"/>
  <c r="A62" i="159"/>
  <c r="M61" i="159"/>
  <c r="A61" i="159"/>
  <c r="M60" i="159"/>
  <c r="A60" i="159"/>
  <c r="M114" i="159"/>
  <c r="A114" i="159"/>
  <c r="M58" i="159"/>
  <c r="A58" i="159"/>
  <c r="M57" i="159"/>
  <c r="A57" i="159"/>
  <c r="M56" i="159"/>
  <c r="A56" i="159"/>
  <c r="M55" i="159"/>
  <c r="A55" i="159"/>
  <c r="M54" i="159"/>
  <c r="A54" i="159"/>
  <c r="M53" i="159"/>
  <c r="A53" i="159"/>
  <c r="M52" i="159"/>
  <c r="A52" i="159"/>
  <c r="M51" i="159"/>
  <c r="A51" i="159"/>
  <c r="M50" i="159"/>
  <c r="A50" i="159"/>
  <c r="M49" i="159"/>
  <c r="A49" i="159"/>
  <c r="M36" i="159"/>
  <c r="A36" i="159"/>
  <c r="M47" i="159"/>
  <c r="A47" i="159"/>
  <c r="M46" i="159"/>
  <c r="A46" i="159"/>
  <c r="M76" i="159"/>
  <c r="A76" i="159"/>
  <c r="M44" i="159"/>
  <c r="A44" i="159"/>
  <c r="M43" i="159"/>
  <c r="A43" i="159"/>
  <c r="M42" i="159"/>
  <c r="A42" i="159"/>
  <c r="M41" i="159"/>
  <c r="A41" i="159"/>
  <c r="M40" i="159"/>
  <c r="A40" i="159"/>
  <c r="M39" i="159"/>
  <c r="A39" i="159"/>
  <c r="M38" i="159"/>
  <c r="A38" i="159"/>
  <c r="M37" i="159"/>
  <c r="A37" i="159"/>
  <c r="M30" i="159"/>
  <c r="A30" i="159"/>
  <c r="M24" i="159"/>
  <c r="A24" i="159"/>
  <c r="M34" i="159"/>
  <c r="A34" i="159"/>
  <c r="M33" i="159"/>
  <c r="A33" i="159"/>
  <c r="M32" i="159"/>
  <c r="A32" i="159"/>
  <c r="M31" i="159"/>
  <c r="A31" i="159"/>
  <c r="M35" i="159"/>
  <c r="A35" i="159"/>
  <c r="M29" i="159"/>
  <c r="A29" i="159"/>
  <c r="M28" i="159"/>
  <c r="A28" i="159"/>
  <c r="M27" i="159"/>
  <c r="A27" i="159"/>
  <c r="M26" i="159"/>
  <c r="A26" i="159"/>
  <c r="M25" i="159"/>
  <c r="A25" i="159"/>
  <c r="M69" i="159"/>
  <c r="A69" i="159"/>
  <c r="M23" i="159"/>
  <c r="A23" i="159"/>
  <c r="M22" i="159"/>
  <c r="A22" i="159"/>
  <c r="M21" i="159"/>
  <c r="A21" i="159"/>
  <c r="M20" i="159"/>
  <c r="A20" i="159"/>
  <c r="M19" i="159"/>
  <c r="A19" i="159"/>
  <c r="M18" i="159"/>
  <c r="A18" i="159"/>
  <c r="M17" i="159"/>
  <c r="A17" i="159"/>
  <c r="M16" i="159"/>
  <c r="A16" i="159"/>
  <c r="M15" i="159"/>
  <c r="A15" i="159"/>
  <c r="M14" i="159"/>
  <c r="A14" i="159"/>
  <c r="M13" i="159"/>
  <c r="A13" i="159"/>
  <c r="M12" i="159"/>
  <c r="A12" i="159"/>
  <c r="M11" i="159"/>
  <c r="A11" i="159"/>
  <c r="H9" i="159"/>
  <c r="M50" i="158" l="1"/>
  <c r="M51" i="158"/>
  <c r="M52" i="158"/>
  <c r="M53" i="158"/>
  <c r="M54" i="158"/>
  <c r="M55" i="158"/>
  <c r="M56" i="158"/>
  <c r="M57" i="158"/>
  <c r="M58" i="158"/>
  <c r="M59" i="158"/>
  <c r="M60" i="158"/>
  <c r="M61" i="158"/>
  <c r="M62" i="158"/>
  <c r="M63" i="158"/>
  <c r="M64" i="158"/>
  <c r="M65" i="158"/>
  <c r="M66" i="158"/>
  <c r="M67" i="158"/>
  <c r="M68" i="158"/>
  <c r="M69" i="158"/>
  <c r="M70" i="158"/>
  <c r="M71" i="158"/>
  <c r="M72" i="158"/>
  <c r="M73" i="158"/>
  <c r="M74" i="158"/>
  <c r="M75" i="158"/>
  <c r="M76" i="158"/>
  <c r="M77" i="158"/>
  <c r="M78" i="158"/>
  <c r="M79" i="158"/>
  <c r="M80" i="158"/>
  <c r="M81" i="158"/>
  <c r="M82" i="158"/>
  <c r="M83" i="158"/>
  <c r="M84" i="158"/>
  <c r="M85" i="158"/>
  <c r="M86" i="158"/>
  <c r="M87" i="158"/>
  <c r="M88" i="158"/>
  <c r="M89" i="158"/>
  <c r="M90" i="158"/>
  <c r="M91" i="158"/>
  <c r="M92" i="158"/>
  <c r="M93" i="158"/>
  <c r="M94" i="158"/>
  <c r="M95" i="158"/>
  <c r="M96" i="158"/>
  <c r="M97" i="158"/>
  <c r="M98" i="158"/>
  <c r="M99" i="158"/>
  <c r="M100" i="158"/>
  <c r="M101" i="158"/>
  <c r="M102" i="158"/>
  <c r="M103" i="158"/>
  <c r="M104" i="158"/>
  <c r="M105" i="158"/>
  <c r="M106" i="158"/>
  <c r="M107" i="158"/>
  <c r="M108" i="158"/>
  <c r="M109" i="158"/>
  <c r="M110" i="158"/>
  <c r="M111" i="158"/>
  <c r="M112" i="158"/>
  <c r="M113" i="158"/>
  <c r="M114" i="158"/>
  <c r="M115" i="158"/>
  <c r="M116" i="158"/>
  <c r="M117" i="158"/>
  <c r="M118" i="158"/>
  <c r="M119" i="158"/>
  <c r="M120" i="158"/>
  <c r="M121" i="158"/>
  <c r="M122" i="158"/>
  <c r="M123" i="158"/>
  <c r="M124" i="158"/>
  <c r="M125" i="158"/>
  <c r="M126" i="158"/>
  <c r="M127" i="158"/>
  <c r="M128" i="158"/>
  <c r="M129" i="158"/>
  <c r="M130" i="158"/>
  <c r="M131" i="158"/>
  <c r="M132" i="158"/>
  <c r="M133" i="158"/>
  <c r="M134" i="158"/>
  <c r="M135" i="158"/>
  <c r="M136" i="158"/>
  <c r="M137" i="158"/>
  <c r="M138" i="158"/>
  <c r="M139" i="158"/>
  <c r="M140" i="158"/>
  <c r="M141" i="158"/>
  <c r="M142" i="158"/>
  <c r="M143" i="158"/>
  <c r="M144" i="158"/>
  <c r="M145" i="158"/>
  <c r="M146" i="158"/>
  <c r="M147" i="158"/>
  <c r="M148" i="158"/>
  <c r="M149" i="158"/>
  <c r="M150" i="158"/>
  <c r="M151" i="158"/>
  <c r="M152" i="158"/>
  <c r="M153" i="158"/>
  <c r="M154" i="158"/>
  <c r="M155" i="158"/>
  <c r="M156" i="158"/>
  <c r="M157" i="158"/>
  <c r="M158" i="158"/>
  <c r="M159" i="158"/>
  <c r="M160" i="158"/>
  <c r="M161" i="158"/>
  <c r="M162" i="158"/>
  <c r="M163" i="158"/>
  <c r="M164" i="158"/>
  <c r="M165" i="158"/>
  <c r="M166" i="158"/>
  <c r="M167" i="158"/>
  <c r="M168" i="158"/>
  <c r="M169" i="158"/>
  <c r="M170" i="158"/>
  <c r="M171" i="158"/>
  <c r="M172" i="158"/>
  <c r="M173" i="158"/>
  <c r="M174" i="158"/>
  <c r="M175" i="158"/>
  <c r="M176" i="158"/>
  <c r="M11" i="158"/>
  <c r="A177" i="158" l="1"/>
  <c r="A176" i="158"/>
  <c r="A175" i="158"/>
  <c r="A170" i="158"/>
  <c r="A169" i="158"/>
  <c r="A168" i="158"/>
  <c r="A167" i="158"/>
  <c r="A166" i="158"/>
  <c r="A165" i="158"/>
  <c r="A164" i="158"/>
  <c r="A163" i="158"/>
  <c r="A162" i="158"/>
  <c r="A161" i="158"/>
  <c r="A160" i="158"/>
  <c r="A159" i="158"/>
  <c r="A158" i="158"/>
  <c r="A157" i="158"/>
  <c r="A156" i="158"/>
  <c r="A155" i="158"/>
  <c r="A154" i="158"/>
  <c r="A153" i="158"/>
  <c r="A152" i="158"/>
  <c r="A151" i="158"/>
  <c r="A150" i="158"/>
  <c r="A149" i="158"/>
  <c r="A148" i="158"/>
  <c r="A147" i="158"/>
  <c r="A146" i="158"/>
  <c r="A145" i="158"/>
  <c r="A144" i="158"/>
  <c r="A143" i="158"/>
  <c r="A142" i="158"/>
  <c r="A141" i="158"/>
  <c r="A140" i="158"/>
  <c r="A139" i="158"/>
  <c r="A138" i="158"/>
  <c r="A137" i="158"/>
  <c r="A136" i="158"/>
  <c r="A135" i="158"/>
  <c r="A134" i="158"/>
  <c r="A133" i="158"/>
  <c r="A132" i="158"/>
  <c r="A131" i="158"/>
  <c r="A130" i="158"/>
  <c r="A129" i="158"/>
  <c r="A128" i="158"/>
  <c r="A127" i="158"/>
  <c r="A126" i="158"/>
  <c r="A125" i="158"/>
  <c r="A124" i="158"/>
  <c r="A123" i="158"/>
  <c r="A122" i="158"/>
  <c r="A121" i="158"/>
  <c r="A120" i="158"/>
  <c r="A119" i="158"/>
  <c r="A118" i="158"/>
  <c r="A117" i="158"/>
  <c r="A116" i="158"/>
  <c r="A115" i="158"/>
  <c r="A114" i="158"/>
  <c r="A113" i="158"/>
  <c r="A112" i="158"/>
  <c r="A111" i="158"/>
  <c r="A110" i="158"/>
  <c r="A109" i="158"/>
  <c r="A108" i="158"/>
  <c r="A107" i="158"/>
  <c r="A106" i="158"/>
  <c r="A105" i="158"/>
  <c r="A104" i="158"/>
  <c r="A103" i="158"/>
  <c r="A102" i="158"/>
  <c r="A101" i="158"/>
  <c r="A100" i="158"/>
  <c r="A99" i="158"/>
  <c r="A98" i="158"/>
  <c r="A97" i="158"/>
  <c r="A96" i="158"/>
  <c r="A95" i="158"/>
  <c r="A94" i="158"/>
  <c r="A93" i="158"/>
  <c r="A92" i="158"/>
  <c r="A91" i="158"/>
  <c r="A90" i="158"/>
  <c r="A89" i="158"/>
  <c r="A88" i="158"/>
  <c r="A87" i="158"/>
  <c r="A86" i="158"/>
  <c r="A85" i="158"/>
  <c r="A84" i="158"/>
  <c r="A83" i="158"/>
  <c r="A82" i="158"/>
  <c r="A81" i="158"/>
  <c r="A80" i="158"/>
  <c r="A79" i="158"/>
  <c r="A78" i="158"/>
  <c r="A77" i="158"/>
  <c r="A76" i="158"/>
  <c r="A75" i="158"/>
  <c r="A74" i="158"/>
  <c r="A73" i="158"/>
  <c r="A72" i="158"/>
  <c r="A71" i="158"/>
  <c r="A70" i="158"/>
  <c r="A69" i="158"/>
  <c r="A68" i="158"/>
  <c r="A67" i="158"/>
  <c r="A66" i="158"/>
  <c r="A65" i="158"/>
  <c r="A64" i="158"/>
  <c r="A63" i="158"/>
  <c r="A62" i="158"/>
  <c r="A61" i="158"/>
  <c r="A60" i="158"/>
  <c r="A59" i="158"/>
  <c r="A58" i="158"/>
  <c r="A57" i="158"/>
  <c r="A56" i="158"/>
  <c r="A55" i="158"/>
  <c r="A54" i="158"/>
  <c r="A53" i="158"/>
  <c r="A52" i="158"/>
  <c r="A51" i="158"/>
  <c r="A50" i="158"/>
  <c r="M49" i="158"/>
  <c r="A49" i="158"/>
  <c r="M48" i="158"/>
  <c r="A48" i="158"/>
  <c r="M47" i="158"/>
  <c r="A47" i="158"/>
  <c r="M46" i="158"/>
  <c r="A46" i="158"/>
  <c r="M45" i="158"/>
  <c r="A45" i="158"/>
  <c r="M44" i="158"/>
  <c r="A44" i="158"/>
  <c r="M43" i="158"/>
  <c r="A43" i="158"/>
  <c r="M42" i="158"/>
  <c r="A42" i="158"/>
  <c r="M41" i="158"/>
  <c r="A41" i="158"/>
  <c r="M40" i="158"/>
  <c r="A40" i="158"/>
  <c r="M39" i="158"/>
  <c r="A39" i="158"/>
  <c r="M38" i="158"/>
  <c r="A38" i="158"/>
  <c r="M37" i="158"/>
  <c r="A37" i="158"/>
  <c r="M36" i="158"/>
  <c r="A36" i="158"/>
  <c r="M35" i="158"/>
  <c r="A35" i="158"/>
  <c r="M34" i="158"/>
  <c r="A34" i="158"/>
  <c r="M33" i="158"/>
  <c r="A33" i="158"/>
  <c r="M32" i="158"/>
  <c r="A32" i="158"/>
  <c r="M31" i="158"/>
  <c r="A31" i="158"/>
  <c r="M30" i="158"/>
  <c r="A30" i="158"/>
  <c r="M29" i="158"/>
  <c r="A29" i="158"/>
  <c r="M28" i="158"/>
  <c r="A28" i="158"/>
  <c r="M27" i="158"/>
  <c r="A27" i="158"/>
  <c r="M26" i="158"/>
  <c r="A26" i="158"/>
  <c r="M25" i="158"/>
  <c r="A25" i="158"/>
  <c r="M24" i="158"/>
  <c r="A24" i="158"/>
  <c r="M23" i="158"/>
  <c r="A23" i="158"/>
  <c r="M22" i="158"/>
  <c r="A22" i="158"/>
  <c r="M21" i="158"/>
  <c r="A21" i="158"/>
  <c r="M20" i="158"/>
  <c r="A20" i="158"/>
  <c r="M19" i="158"/>
  <c r="A19" i="158"/>
  <c r="M18" i="158"/>
  <c r="A18" i="158"/>
  <c r="M17" i="158"/>
  <c r="A17" i="158"/>
  <c r="M16" i="158"/>
  <c r="A16" i="158"/>
  <c r="M15" i="158"/>
  <c r="A15" i="158"/>
  <c r="M14" i="158"/>
  <c r="A14" i="158"/>
  <c r="M13" i="158"/>
  <c r="A13" i="158"/>
  <c r="M12" i="158"/>
  <c r="A12" i="158"/>
  <c r="A11" i="158"/>
  <c r="H9" i="158"/>
  <c r="A177" i="157"/>
  <c r="A176" i="157"/>
  <c r="A175" i="157"/>
  <c r="A170" i="157"/>
  <c r="A169" i="157"/>
  <c r="A168" i="157"/>
  <c r="A167" i="157"/>
  <c r="A166" i="157"/>
  <c r="A165" i="157"/>
  <c r="A164" i="157"/>
  <c r="A163" i="157"/>
  <c r="A162" i="157"/>
  <c r="A161" i="157"/>
  <c r="A160" i="157"/>
  <c r="A159" i="157"/>
  <c r="A158" i="157"/>
  <c r="A157" i="157"/>
  <c r="A156" i="157"/>
  <c r="A155" i="157"/>
  <c r="A154" i="157"/>
  <c r="A153" i="157"/>
  <c r="A152" i="157"/>
  <c r="A151" i="157"/>
  <c r="A150" i="157"/>
  <c r="A149" i="157"/>
  <c r="A148" i="157"/>
  <c r="A147" i="157"/>
  <c r="A146" i="157"/>
  <c r="A145" i="157"/>
  <c r="A144" i="157"/>
  <c r="A143" i="157"/>
  <c r="A142" i="157"/>
  <c r="A141" i="157"/>
  <c r="A140" i="157"/>
  <c r="A139" i="157"/>
  <c r="A138" i="157"/>
  <c r="A137" i="157"/>
  <c r="A136" i="157"/>
  <c r="A135" i="157"/>
  <c r="A134" i="157"/>
  <c r="A133" i="157"/>
  <c r="A132" i="157"/>
  <c r="A131" i="157"/>
  <c r="A130" i="157"/>
  <c r="A129" i="157"/>
  <c r="A128" i="157"/>
  <c r="A127" i="157"/>
  <c r="A126" i="157"/>
  <c r="A125" i="157"/>
  <c r="A124" i="157"/>
  <c r="A123" i="157"/>
  <c r="A122" i="157"/>
  <c r="A121" i="157"/>
  <c r="A120" i="157"/>
  <c r="A119" i="157"/>
  <c r="A118" i="157"/>
  <c r="A117" i="157"/>
  <c r="A116" i="157"/>
  <c r="A115" i="157"/>
  <c r="A114" i="157"/>
  <c r="A113" i="157"/>
  <c r="A112" i="157"/>
  <c r="A111" i="157"/>
  <c r="A110" i="157"/>
  <c r="A109" i="157"/>
  <c r="A108" i="157"/>
  <c r="A107" i="157"/>
  <c r="A106" i="157"/>
  <c r="A105" i="157"/>
  <c r="A104" i="157"/>
  <c r="A103" i="157"/>
  <c r="A102" i="157"/>
  <c r="A101" i="157"/>
  <c r="A100" i="157"/>
  <c r="A99" i="157"/>
  <c r="A98" i="157"/>
  <c r="A97" i="157"/>
  <c r="A96" i="157"/>
  <c r="A95" i="157"/>
  <c r="A94" i="157"/>
  <c r="A93" i="157"/>
  <c r="A92" i="157"/>
  <c r="A91" i="157"/>
  <c r="A90" i="157"/>
  <c r="A89" i="157"/>
  <c r="A88" i="157"/>
  <c r="A87" i="157"/>
  <c r="A86" i="157"/>
  <c r="A85" i="157"/>
  <c r="A84" i="157"/>
  <c r="A83" i="157"/>
  <c r="A82" i="157"/>
  <c r="A81" i="157"/>
  <c r="A80" i="157"/>
  <c r="A79" i="157"/>
  <c r="A78" i="157"/>
  <c r="A77" i="157"/>
  <c r="A76" i="157"/>
  <c r="A75" i="157"/>
  <c r="A74" i="157"/>
  <c r="A73" i="157"/>
  <c r="A72" i="157"/>
  <c r="A71" i="157"/>
  <c r="A70" i="157"/>
  <c r="A69" i="157"/>
  <c r="A68" i="157"/>
  <c r="A67" i="157"/>
  <c r="A66" i="157"/>
  <c r="A65" i="157"/>
  <c r="A64" i="157"/>
  <c r="A63" i="157"/>
  <c r="A62" i="157"/>
  <c r="A61" i="157"/>
  <c r="A60" i="157"/>
  <c r="A59" i="157"/>
  <c r="A58" i="157"/>
  <c r="A57" i="157"/>
  <c r="A56" i="157"/>
  <c r="A55" i="157"/>
  <c r="A54" i="157"/>
  <c r="A53" i="157"/>
  <c r="A52" i="157"/>
  <c r="A51" i="157"/>
  <c r="A50" i="157"/>
  <c r="M49" i="157"/>
  <c r="A49" i="157"/>
  <c r="M48" i="157"/>
  <c r="A48" i="157"/>
  <c r="M47" i="157"/>
  <c r="A47" i="157"/>
  <c r="M46" i="157"/>
  <c r="A46" i="157"/>
  <c r="M45" i="157"/>
  <c r="A45" i="157"/>
  <c r="M44" i="157"/>
  <c r="A44" i="157"/>
  <c r="M43" i="157"/>
  <c r="A43" i="157"/>
  <c r="M42" i="157"/>
  <c r="A42" i="157"/>
  <c r="M41" i="157"/>
  <c r="A41" i="157"/>
  <c r="M40" i="157"/>
  <c r="A40" i="157"/>
  <c r="M39" i="157"/>
  <c r="A39" i="157"/>
  <c r="M38" i="157"/>
  <c r="A38" i="157"/>
  <c r="M37" i="157"/>
  <c r="A37" i="157"/>
  <c r="M36" i="157"/>
  <c r="A36" i="157"/>
  <c r="M35" i="157"/>
  <c r="A35" i="157"/>
  <c r="M34" i="157"/>
  <c r="A34" i="157"/>
  <c r="M33" i="157"/>
  <c r="A33" i="157"/>
  <c r="M32" i="157"/>
  <c r="A32" i="157"/>
  <c r="M31" i="157"/>
  <c r="A31" i="157"/>
  <c r="M30" i="157"/>
  <c r="A30" i="157"/>
  <c r="M29" i="157"/>
  <c r="A29" i="157"/>
  <c r="M28" i="157"/>
  <c r="A28" i="157"/>
  <c r="M27" i="157"/>
  <c r="A27" i="157"/>
  <c r="M26" i="157"/>
  <c r="A26" i="157"/>
  <c r="M25" i="157"/>
  <c r="A25" i="157"/>
  <c r="M24" i="157"/>
  <c r="A24" i="157"/>
  <c r="M23" i="157"/>
  <c r="A23" i="157"/>
  <c r="M22" i="157"/>
  <c r="A22" i="157"/>
  <c r="M21" i="157"/>
  <c r="A21" i="157"/>
  <c r="M20" i="157"/>
  <c r="A20" i="157"/>
  <c r="M19" i="157"/>
  <c r="A19" i="157"/>
  <c r="M18" i="157"/>
  <c r="A18" i="157"/>
  <c r="M17" i="157"/>
  <c r="A17" i="157"/>
  <c r="M16" i="157"/>
  <c r="A16" i="157"/>
  <c r="M15" i="157"/>
  <c r="A15" i="157"/>
  <c r="M14" i="157"/>
  <c r="A14" i="157"/>
  <c r="M13" i="157"/>
  <c r="A13" i="157"/>
  <c r="M12" i="157"/>
  <c r="A12" i="157"/>
  <c r="M11" i="157"/>
  <c r="A11" i="157"/>
  <c r="H9" i="157"/>
  <c r="A166" i="156" l="1"/>
  <c r="A167" i="156"/>
  <c r="A168" i="156"/>
  <c r="A169" i="156"/>
  <c r="A170" i="156"/>
  <c r="A162" i="156"/>
  <c r="A163" i="156"/>
  <c r="A164" i="156"/>
  <c r="A165" i="156"/>
  <c r="A152" i="156"/>
  <c r="A153" i="156"/>
  <c r="A154" i="156"/>
  <c r="A155" i="156"/>
  <c r="A156" i="156"/>
  <c r="A157" i="156"/>
  <c r="A158" i="156"/>
  <c r="A159" i="156"/>
  <c r="A160" i="156"/>
  <c r="A161" i="156"/>
  <c r="A145" i="156"/>
  <c r="A146" i="156"/>
  <c r="A147" i="156"/>
  <c r="A148" i="156"/>
  <c r="A149" i="156"/>
  <c r="A150" i="156"/>
  <c r="A151" i="156"/>
  <c r="A121" i="156"/>
  <c r="A122" i="156"/>
  <c r="A123" i="156"/>
  <c r="A124" i="156"/>
  <c r="A125" i="156"/>
  <c r="A126" i="156"/>
  <c r="A127" i="156"/>
  <c r="A128" i="156"/>
  <c r="A129" i="156"/>
  <c r="A130" i="156"/>
  <c r="A131" i="156"/>
  <c r="A132" i="156"/>
  <c r="A133" i="156"/>
  <c r="A134" i="156"/>
  <c r="A135" i="156"/>
  <c r="A136" i="156"/>
  <c r="A137" i="156"/>
  <c r="A138" i="156"/>
  <c r="A139" i="156"/>
  <c r="A140" i="156"/>
  <c r="A141" i="156"/>
  <c r="A142" i="156"/>
  <c r="A143" i="156"/>
  <c r="A144" i="156"/>
  <c r="A120" i="156"/>
  <c r="A175" i="156"/>
  <c r="A176" i="156"/>
  <c r="A177" i="156"/>
  <c r="A119" i="156" l="1"/>
  <c r="A118" i="156"/>
  <c r="A117" i="156"/>
  <c r="A116" i="156"/>
  <c r="A115" i="156"/>
  <c r="A114" i="156"/>
  <c r="A113" i="156"/>
  <c r="A112" i="156"/>
  <c r="A111" i="156"/>
  <c r="A110" i="156"/>
  <c r="A109" i="156"/>
  <c r="A108" i="156"/>
  <c r="A107" i="156"/>
  <c r="A106" i="156"/>
  <c r="A105" i="156"/>
  <c r="A104" i="156"/>
  <c r="A103" i="156"/>
  <c r="A102" i="156"/>
  <c r="A101" i="156"/>
  <c r="A100" i="156"/>
  <c r="A99" i="156"/>
  <c r="A98" i="156"/>
  <c r="A97" i="156"/>
  <c r="A96" i="156"/>
  <c r="A95" i="156"/>
  <c r="A94" i="156"/>
  <c r="A93" i="156"/>
  <c r="A92" i="156"/>
  <c r="A91" i="156"/>
  <c r="A90" i="156"/>
  <c r="A89" i="156"/>
  <c r="A88" i="156"/>
  <c r="A87" i="156"/>
  <c r="A86" i="156"/>
  <c r="A85" i="156"/>
  <c r="A84" i="156"/>
  <c r="A83" i="156"/>
  <c r="A82" i="156"/>
  <c r="A81" i="156"/>
  <c r="A80" i="156"/>
  <c r="A79" i="156"/>
  <c r="A78" i="156"/>
  <c r="A77" i="156"/>
  <c r="A76" i="156"/>
  <c r="A75" i="156"/>
  <c r="A74" i="156"/>
  <c r="A73" i="156"/>
  <c r="A72" i="156"/>
  <c r="A71" i="156"/>
  <c r="A70" i="156"/>
  <c r="A69" i="156"/>
  <c r="A68" i="156"/>
  <c r="A67" i="156"/>
  <c r="A66" i="156"/>
  <c r="A65" i="156"/>
  <c r="A64" i="156"/>
  <c r="A63" i="156"/>
  <c r="A62" i="156"/>
  <c r="A61" i="156"/>
  <c r="A60" i="156"/>
  <c r="A59" i="156"/>
  <c r="A58" i="156"/>
  <c r="A57" i="156"/>
  <c r="A56" i="156"/>
  <c r="A55" i="156"/>
  <c r="A54" i="156"/>
  <c r="A53" i="156"/>
  <c r="A52" i="156"/>
  <c r="A51" i="156"/>
  <c r="A50" i="156"/>
  <c r="M49" i="156"/>
  <c r="A49" i="156"/>
  <c r="M48" i="156"/>
  <c r="A48" i="156"/>
  <c r="M47" i="156"/>
  <c r="A47" i="156"/>
  <c r="M46" i="156"/>
  <c r="A46" i="156"/>
  <c r="M45" i="156"/>
  <c r="A45" i="156"/>
  <c r="M44" i="156"/>
  <c r="A44" i="156"/>
  <c r="M43" i="156"/>
  <c r="A43" i="156"/>
  <c r="M42" i="156"/>
  <c r="A42" i="156"/>
  <c r="M41" i="156"/>
  <c r="A41" i="156"/>
  <c r="M40" i="156"/>
  <c r="A40" i="156"/>
  <c r="M39" i="156"/>
  <c r="A39" i="156"/>
  <c r="M38" i="156"/>
  <c r="A38" i="156"/>
  <c r="M37" i="156"/>
  <c r="A37" i="156"/>
  <c r="M36" i="156"/>
  <c r="A36" i="156"/>
  <c r="M35" i="156"/>
  <c r="A35" i="156"/>
  <c r="M34" i="156"/>
  <c r="A34" i="156"/>
  <c r="M33" i="156"/>
  <c r="A33" i="156"/>
  <c r="M32" i="156"/>
  <c r="A32" i="156"/>
  <c r="M31" i="156"/>
  <c r="A31" i="156"/>
  <c r="M30" i="156"/>
  <c r="A30" i="156"/>
  <c r="M29" i="156"/>
  <c r="A29" i="156"/>
  <c r="M28" i="156"/>
  <c r="A28" i="156"/>
  <c r="M27" i="156"/>
  <c r="A27" i="156"/>
  <c r="M26" i="156"/>
  <c r="A26" i="156"/>
  <c r="M25" i="156"/>
  <c r="A25" i="156"/>
  <c r="M24" i="156"/>
  <c r="A24" i="156"/>
  <c r="M23" i="156"/>
  <c r="A23" i="156"/>
  <c r="M22" i="156"/>
  <c r="A22" i="156"/>
  <c r="M21" i="156"/>
  <c r="A21" i="156"/>
  <c r="M20" i="156"/>
  <c r="A20" i="156"/>
  <c r="M19" i="156"/>
  <c r="A19" i="156"/>
  <c r="M18" i="156"/>
  <c r="A18" i="156"/>
  <c r="M17" i="156"/>
  <c r="A17" i="156"/>
  <c r="M16" i="156"/>
  <c r="A16" i="156"/>
  <c r="M15" i="156"/>
  <c r="A15" i="156"/>
  <c r="M14" i="156"/>
  <c r="A14" i="156"/>
  <c r="M13" i="156"/>
  <c r="A13" i="156"/>
  <c r="M12" i="156"/>
  <c r="A12" i="156"/>
  <c r="M11" i="156"/>
  <c r="A11" i="156"/>
  <c r="H9" i="156"/>
  <c r="A137" i="155"/>
  <c r="A136" i="155"/>
  <c r="A135" i="155"/>
  <c r="A134" i="155"/>
  <c r="A133" i="155"/>
  <c r="A132" i="155"/>
  <c r="A131" i="155"/>
  <c r="A130" i="155"/>
  <c r="A129" i="155"/>
  <c r="A128" i="155"/>
  <c r="A127" i="155"/>
  <c r="A126" i="155"/>
  <c r="A125" i="155"/>
  <c r="A124" i="155"/>
  <c r="A123" i="155"/>
  <c r="A122" i="155"/>
  <c r="A121" i="155"/>
  <c r="A120" i="155"/>
  <c r="A119" i="155"/>
  <c r="A118" i="155"/>
  <c r="A117" i="155"/>
  <c r="A116" i="155"/>
  <c r="A115" i="155"/>
  <c r="A114" i="155"/>
  <c r="A113" i="155"/>
  <c r="A112" i="155"/>
  <c r="A111" i="155"/>
  <c r="A110" i="155"/>
  <c r="A109" i="155"/>
  <c r="A108" i="155"/>
  <c r="A107" i="155"/>
  <c r="A106" i="155"/>
  <c r="A105" i="155"/>
  <c r="A104" i="155"/>
  <c r="A103" i="155"/>
  <c r="A102" i="155"/>
  <c r="A101" i="155"/>
  <c r="A100" i="155"/>
  <c r="A99" i="155"/>
  <c r="A98" i="155"/>
  <c r="A97" i="155"/>
  <c r="A96" i="155"/>
  <c r="A95" i="155"/>
  <c r="A94" i="155"/>
  <c r="A93" i="155"/>
  <c r="A92" i="155"/>
  <c r="A91" i="155"/>
  <c r="A90" i="155"/>
  <c r="A89" i="155"/>
  <c r="A88" i="155"/>
  <c r="A87" i="155"/>
  <c r="A86" i="155"/>
  <c r="A85" i="155"/>
  <c r="A84" i="155"/>
  <c r="A83" i="155"/>
  <c r="A82" i="155"/>
  <c r="A81" i="155"/>
  <c r="A80" i="155"/>
  <c r="A79" i="155"/>
  <c r="A78" i="155"/>
  <c r="A77" i="155"/>
  <c r="A76" i="155"/>
  <c r="A75" i="155"/>
  <c r="A74" i="155"/>
  <c r="A73" i="155"/>
  <c r="A72" i="155"/>
  <c r="A71" i="155"/>
  <c r="A70" i="155"/>
  <c r="A69" i="155"/>
  <c r="A68" i="155"/>
  <c r="A67" i="155"/>
  <c r="A66" i="155"/>
  <c r="A65" i="155"/>
  <c r="A64" i="155"/>
  <c r="A63" i="155"/>
  <c r="A62" i="155"/>
  <c r="A61" i="155"/>
  <c r="A60" i="155"/>
  <c r="A59" i="155"/>
  <c r="A58" i="155"/>
  <c r="A57" i="155"/>
  <c r="A56" i="155"/>
  <c r="A55" i="155"/>
  <c r="A54" i="155"/>
  <c r="A53" i="155"/>
  <c r="A52" i="155"/>
  <c r="A51" i="155"/>
  <c r="A50" i="155"/>
  <c r="M49" i="155"/>
  <c r="A49" i="155"/>
  <c r="M48" i="155"/>
  <c r="A48" i="155"/>
  <c r="M47" i="155"/>
  <c r="A47" i="155"/>
  <c r="M46" i="155"/>
  <c r="A46" i="155"/>
  <c r="M45" i="155"/>
  <c r="A45" i="155"/>
  <c r="M44" i="155"/>
  <c r="A44" i="155"/>
  <c r="M43" i="155"/>
  <c r="A43" i="155"/>
  <c r="M42" i="155"/>
  <c r="A42" i="155"/>
  <c r="M41" i="155"/>
  <c r="A41" i="155"/>
  <c r="M40" i="155"/>
  <c r="A40" i="155"/>
  <c r="M39" i="155"/>
  <c r="A39" i="155"/>
  <c r="M38" i="155"/>
  <c r="A38" i="155"/>
  <c r="M37" i="155"/>
  <c r="A37" i="155"/>
  <c r="M36" i="155"/>
  <c r="A36" i="155"/>
  <c r="M35" i="155"/>
  <c r="A35" i="155"/>
  <c r="M34" i="155"/>
  <c r="A34" i="155"/>
  <c r="M33" i="155"/>
  <c r="A33" i="155"/>
  <c r="M32" i="155"/>
  <c r="A32" i="155"/>
  <c r="M31" i="155"/>
  <c r="A31" i="155"/>
  <c r="M30" i="155"/>
  <c r="A30" i="155"/>
  <c r="M29" i="155"/>
  <c r="A29" i="155"/>
  <c r="M28" i="155"/>
  <c r="A28" i="155"/>
  <c r="M27" i="155"/>
  <c r="A27" i="155"/>
  <c r="M26" i="155"/>
  <c r="A26" i="155"/>
  <c r="M25" i="155"/>
  <c r="A25" i="155"/>
  <c r="M24" i="155"/>
  <c r="A24" i="155"/>
  <c r="M23" i="155"/>
  <c r="A23" i="155"/>
  <c r="M22" i="155"/>
  <c r="A22" i="155"/>
  <c r="M21" i="155"/>
  <c r="A21" i="155"/>
  <c r="M20" i="155"/>
  <c r="A20" i="155"/>
  <c r="M19" i="155"/>
  <c r="A19" i="155"/>
  <c r="M18" i="155"/>
  <c r="A18" i="155"/>
  <c r="M17" i="155"/>
  <c r="A17" i="155"/>
  <c r="M16" i="155"/>
  <c r="A16" i="155"/>
  <c r="M15" i="155"/>
  <c r="A15" i="155"/>
  <c r="M14" i="155"/>
  <c r="A14" i="155"/>
  <c r="M13" i="155"/>
  <c r="A13" i="155"/>
  <c r="M12" i="155"/>
  <c r="A12" i="155"/>
  <c r="M11" i="155"/>
  <c r="A11" i="155"/>
  <c r="H9" i="155"/>
  <c r="A137" i="154" l="1"/>
  <c r="A136" i="154"/>
  <c r="A135" i="154"/>
  <c r="A134" i="154"/>
  <c r="A133" i="154"/>
  <c r="A132" i="154"/>
  <c r="A131" i="154"/>
  <c r="A130" i="154"/>
  <c r="A129" i="154"/>
  <c r="A128" i="154"/>
  <c r="A127" i="154"/>
  <c r="A126" i="154"/>
  <c r="A125" i="154"/>
  <c r="A124" i="154"/>
  <c r="A123" i="154"/>
  <c r="A122" i="154"/>
  <c r="A121" i="154"/>
  <c r="A120" i="154"/>
  <c r="A119" i="154"/>
  <c r="A118" i="154"/>
  <c r="A117" i="154"/>
  <c r="A116" i="154"/>
  <c r="A115" i="154"/>
  <c r="A114" i="154"/>
  <c r="A113" i="154"/>
  <c r="A112" i="154"/>
  <c r="A111" i="154"/>
  <c r="A110" i="154"/>
  <c r="A109" i="154"/>
  <c r="A108" i="154"/>
  <c r="A107" i="154"/>
  <c r="A106" i="154"/>
  <c r="A105" i="154"/>
  <c r="A104" i="154"/>
  <c r="A103" i="154"/>
  <c r="A102" i="154"/>
  <c r="A101" i="154"/>
  <c r="A100" i="154"/>
  <c r="A99" i="154"/>
  <c r="A98" i="154"/>
  <c r="A97" i="154"/>
  <c r="A96" i="154"/>
  <c r="A95" i="154"/>
  <c r="A94" i="154"/>
  <c r="A93" i="154"/>
  <c r="A92" i="154"/>
  <c r="A91" i="154"/>
  <c r="A90" i="154"/>
  <c r="A89" i="154"/>
  <c r="A88" i="154"/>
  <c r="A87" i="154"/>
  <c r="A86" i="154"/>
  <c r="A85" i="154"/>
  <c r="A84" i="154"/>
  <c r="A83" i="154"/>
  <c r="A82" i="154"/>
  <c r="A81" i="154"/>
  <c r="A80" i="154"/>
  <c r="A79" i="154"/>
  <c r="A78" i="154"/>
  <c r="A77" i="154"/>
  <c r="A76" i="154"/>
  <c r="A75" i="154"/>
  <c r="A74" i="154"/>
  <c r="A73" i="154"/>
  <c r="A72" i="154"/>
  <c r="A71" i="154"/>
  <c r="A70" i="154"/>
  <c r="A69" i="154"/>
  <c r="A68" i="154"/>
  <c r="A67" i="154"/>
  <c r="A66" i="154"/>
  <c r="A65" i="154"/>
  <c r="A64" i="154"/>
  <c r="A63" i="154"/>
  <c r="A62" i="154"/>
  <c r="A61" i="154"/>
  <c r="A60" i="154"/>
  <c r="A59" i="154"/>
  <c r="A58" i="154"/>
  <c r="A57" i="154"/>
  <c r="A56" i="154"/>
  <c r="A55" i="154"/>
  <c r="A54" i="154"/>
  <c r="A53" i="154"/>
  <c r="A52" i="154"/>
  <c r="A51" i="154"/>
  <c r="A50" i="154"/>
  <c r="M49" i="154"/>
  <c r="A49" i="154"/>
  <c r="M48" i="154"/>
  <c r="A48" i="154"/>
  <c r="M47" i="154"/>
  <c r="A47" i="154"/>
  <c r="M46" i="154"/>
  <c r="A46" i="154"/>
  <c r="M45" i="154"/>
  <c r="A45" i="154"/>
  <c r="M44" i="154"/>
  <c r="A44" i="154"/>
  <c r="M43" i="154"/>
  <c r="A43" i="154"/>
  <c r="M42" i="154"/>
  <c r="A42" i="154"/>
  <c r="M41" i="154"/>
  <c r="A41" i="154"/>
  <c r="M40" i="154"/>
  <c r="A40" i="154"/>
  <c r="M39" i="154"/>
  <c r="A39" i="154"/>
  <c r="M38" i="154"/>
  <c r="A38" i="154"/>
  <c r="M37" i="154"/>
  <c r="A37" i="154"/>
  <c r="M36" i="154"/>
  <c r="A36" i="154"/>
  <c r="M35" i="154"/>
  <c r="A35" i="154"/>
  <c r="M34" i="154"/>
  <c r="A34" i="154"/>
  <c r="M33" i="154"/>
  <c r="A33" i="154"/>
  <c r="M32" i="154"/>
  <c r="A32" i="154"/>
  <c r="M31" i="154"/>
  <c r="A31" i="154"/>
  <c r="M30" i="154"/>
  <c r="A30" i="154"/>
  <c r="M29" i="154"/>
  <c r="A29" i="154"/>
  <c r="M28" i="154"/>
  <c r="A28" i="154"/>
  <c r="M27" i="154"/>
  <c r="A27" i="154"/>
  <c r="M26" i="154"/>
  <c r="A26" i="154"/>
  <c r="M25" i="154"/>
  <c r="A25" i="154"/>
  <c r="M24" i="154"/>
  <c r="A24" i="154"/>
  <c r="M23" i="154"/>
  <c r="A23" i="154"/>
  <c r="M22" i="154"/>
  <c r="A22" i="154"/>
  <c r="M21" i="154"/>
  <c r="A21" i="154"/>
  <c r="M20" i="154"/>
  <c r="A20" i="154"/>
  <c r="M19" i="154"/>
  <c r="A19" i="154"/>
  <c r="M18" i="154"/>
  <c r="A18" i="154"/>
  <c r="M17" i="154"/>
  <c r="A17" i="154"/>
  <c r="M16" i="154"/>
  <c r="A16" i="154"/>
  <c r="M15" i="154"/>
  <c r="A15" i="154"/>
  <c r="M14" i="154"/>
  <c r="A14" i="154"/>
  <c r="M13" i="154"/>
  <c r="A13" i="154"/>
  <c r="M12" i="154"/>
  <c r="A12" i="154"/>
  <c r="M11" i="154"/>
  <c r="A11" i="154"/>
  <c r="H9" i="154"/>
  <c r="A134" i="153"/>
  <c r="A135" i="153"/>
  <c r="H9" i="153"/>
  <c r="A137" i="153"/>
  <c r="A136" i="153"/>
  <c r="A133" i="153"/>
  <c r="A132" i="153"/>
  <c r="A131" i="153"/>
  <c r="A130" i="153"/>
  <c r="A129" i="153"/>
  <c r="A128" i="153"/>
  <c r="A127" i="153"/>
  <c r="A126" i="153"/>
  <c r="A125" i="153"/>
  <c r="A124" i="153"/>
  <c r="A123" i="153"/>
  <c r="A122" i="153"/>
  <c r="A121" i="153"/>
  <c r="A120" i="153"/>
  <c r="A119" i="153"/>
  <c r="A118" i="153"/>
  <c r="A117" i="153"/>
  <c r="A116" i="153"/>
  <c r="A115" i="153"/>
  <c r="A114" i="153"/>
  <c r="A113" i="153"/>
  <c r="A112" i="153"/>
  <c r="A111" i="153"/>
  <c r="A110" i="153"/>
  <c r="A109" i="153"/>
  <c r="A108" i="153"/>
  <c r="A107" i="153"/>
  <c r="A106" i="153"/>
  <c r="A105" i="153"/>
  <c r="A104" i="153"/>
  <c r="A103" i="153"/>
  <c r="A102" i="153"/>
  <c r="A101" i="153"/>
  <c r="A100" i="153"/>
  <c r="A99" i="153"/>
  <c r="A98" i="153"/>
  <c r="A97" i="153"/>
  <c r="A96" i="153"/>
  <c r="A95" i="153"/>
  <c r="A94" i="153"/>
  <c r="A93" i="153"/>
  <c r="A92" i="153"/>
  <c r="A91" i="153"/>
  <c r="A90" i="153"/>
  <c r="A89" i="153"/>
  <c r="A88" i="153"/>
  <c r="A87" i="153"/>
  <c r="A86" i="153"/>
  <c r="A85" i="153"/>
  <c r="A84" i="153"/>
  <c r="A83" i="153"/>
  <c r="A82" i="153"/>
  <c r="A81" i="153"/>
  <c r="A80" i="153"/>
  <c r="A79" i="153"/>
  <c r="A78" i="153"/>
  <c r="A77" i="153"/>
  <c r="A76" i="153"/>
  <c r="A75" i="153"/>
  <c r="A74" i="153"/>
  <c r="A73" i="153"/>
  <c r="A72" i="153"/>
  <c r="A71" i="153"/>
  <c r="A70" i="153"/>
  <c r="A69" i="153"/>
  <c r="A68" i="153"/>
  <c r="A67" i="153"/>
  <c r="A66" i="153"/>
  <c r="A65" i="153"/>
  <c r="A64" i="153"/>
  <c r="A63" i="153"/>
  <c r="A62" i="153"/>
  <c r="A61" i="153"/>
  <c r="A60" i="153"/>
  <c r="A59" i="153"/>
  <c r="A58" i="153"/>
  <c r="A57" i="153"/>
  <c r="A56" i="153"/>
  <c r="A55" i="153"/>
  <c r="A54" i="153"/>
  <c r="A53" i="153"/>
  <c r="A52" i="153"/>
  <c r="A51" i="153"/>
  <c r="A50" i="153"/>
  <c r="M49" i="153"/>
  <c r="A49" i="153"/>
  <c r="M48" i="153"/>
  <c r="A48" i="153"/>
  <c r="M47" i="153"/>
  <c r="A47" i="153"/>
  <c r="M46" i="153"/>
  <c r="A46" i="153"/>
  <c r="M45" i="153"/>
  <c r="A45" i="153"/>
  <c r="M44" i="153"/>
  <c r="A44" i="153"/>
  <c r="M43" i="153"/>
  <c r="A43" i="153"/>
  <c r="M42" i="153"/>
  <c r="A42" i="153"/>
  <c r="M41" i="153"/>
  <c r="A41" i="153"/>
  <c r="M40" i="153"/>
  <c r="A40" i="153"/>
  <c r="M39" i="153"/>
  <c r="A39" i="153"/>
  <c r="M38" i="153"/>
  <c r="A38" i="153"/>
  <c r="M37" i="153"/>
  <c r="A37" i="153"/>
  <c r="M36" i="153"/>
  <c r="A36" i="153"/>
  <c r="M35" i="153"/>
  <c r="A35" i="153"/>
  <c r="M34" i="153"/>
  <c r="A34" i="153"/>
  <c r="M33" i="153"/>
  <c r="A33" i="153"/>
  <c r="M32" i="153"/>
  <c r="A32" i="153"/>
  <c r="M31" i="153"/>
  <c r="A31" i="153"/>
  <c r="M30" i="153"/>
  <c r="A30" i="153"/>
  <c r="M29" i="153"/>
  <c r="A29" i="153"/>
  <c r="M28" i="153"/>
  <c r="A28" i="153"/>
  <c r="M27" i="153"/>
  <c r="A27" i="153"/>
  <c r="M26" i="153"/>
  <c r="A26" i="153"/>
  <c r="M25" i="153"/>
  <c r="A25" i="153"/>
  <c r="M24" i="153"/>
  <c r="A24" i="153"/>
  <c r="M23" i="153"/>
  <c r="A23" i="153"/>
  <c r="M22" i="153"/>
  <c r="A22" i="153"/>
  <c r="M21" i="153"/>
  <c r="A21" i="153"/>
  <c r="M20" i="153"/>
  <c r="A20" i="153"/>
  <c r="M19" i="153"/>
  <c r="A19" i="153"/>
  <c r="M18" i="153"/>
  <c r="A18" i="153"/>
  <c r="M17" i="153"/>
  <c r="A17" i="153"/>
  <c r="M16" i="153"/>
  <c r="A16" i="153"/>
  <c r="M15" i="153"/>
  <c r="A15" i="153"/>
  <c r="M14" i="153"/>
  <c r="A14" i="153"/>
  <c r="M13" i="153"/>
  <c r="A13" i="153"/>
  <c r="M12" i="153"/>
  <c r="A12" i="153"/>
  <c r="M11" i="153"/>
  <c r="A11" i="153"/>
  <c r="A135" i="152"/>
  <c r="A134" i="152"/>
  <c r="A133" i="152"/>
  <c r="A132" i="152"/>
  <c r="A131" i="152"/>
  <c r="A130" i="152"/>
  <c r="A129" i="152"/>
  <c r="A128" i="152"/>
  <c r="A127" i="152"/>
  <c r="A126" i="152"/>
  <c r="A125" i="152"/>
  <c r="A124" i="152"/>
  <c r="A123" i="152"/>
  <c r="A122" i="152"/>
  <c r="A121" i="152"/>
  <c r="A120" i="152"/>
  <c r="A119" i="152"/>
  <c r="A118" i="152"/>
  <c r="A117" i="152"/>
  <c r="A116" i="152"/>
  <c r="A115" i="152"/>
  <c r="A114" i="152"/>
  <c r="A113" i="152"/>
  <c r="A112" i="152"/>
  <c r="A111" i="152"/>
  <c r="A110" i="152"/>
  <c r="A109" i="152"/>
  <c r="A108" i="152"/>
  <c r="A107" i="152"/>
  <c r="A106" i="152"/>
  <c r="A105" i="152"/>
  <c r="A104" i="152"/>
  <c r="A103" i="152"/>
  <c r="A102" i="152"/>
  <c r="A101" i="152"/>
  <c r="A100" i="152"/>
  <c r="A99" i="152"/>
  <c r="A98" i="152"/>
  <c r="A97" i="152"/>
  <c r="A96" i="152"/>
  <c r="A95" i="152"/>
  <c r="A94" i="152"/>
  <c r="A93" i="152"/>
  <c r="A92" i="152"/>
  <c r="A91" i="152"/>
  <c r="A90" i="152"/>
  <c r="A89" i="152"/>
  <c r="A88" i="152"/>
  <c r="A87" i="152"/>
  <c r="A86" i="152"/>
  <c r="A85" i="152"/>
  <c r="A84" i="152"/>
  <c r="A83" i="152"/>
  <c r="A82" i="152"/>
  <c r="A81" i="152"/>
  <c r="A80" i="152"/>
  <c r="A79" i="152"/>
  <c r="A78" i="152"/>
  <c r="A77" i="152"/>
  <c r="A76" i="152"/>
  <c r="A75" i="152"/>
  <c r="A74" i="152"/>
  <c r="A73" i="152"/>
  <c r="A72" i="152"/>
  <c r="A71" i="152"/>
  <c r="A70" i="152"/>
  <c r="A69" i="152"/>
  <c r="A68" i="152"/>
  <c r="A67" i="152"/>
  <c r="A66" i="152"/>
  <c r="A65" i="152"/>
  <c r="A64" i="152"/>
  <c r="A63" i="152"/>
  <c r="A62" i="152"/>
  <c r="A61" i="152"/>
  <c r="A60" i="152"/>
  <c r="A59" i="152"/>
  <c r="A58" i="152"/>
  <c r="A57" i="152"/>
  <c r="A56" i="152"/>
  <c r="A55" i="152"/>
  <c r="A54" i="152"/>
  <c r="A53" i="152"/>
  <c r="A52" i="152"/>
  <c r="A51" i="152"/>
  <c r="A50" i="152"/>
  <c r="M49" i="152"/>
  <c r="A49" i="152"/>
  <c r="M48" i="152"/>
  <c r="A48" i="152"/>
  <c r="M47" i="152"/>
  <c r="A47" i="152"/>
  <c r="M46" i="152"/>
  <c r="A46" i="152"/>
  <c r="M45" i="152"/>
  <c r="A45" i="152"/>
  <c r="M44" i="152"/>
  <c r="A44" i="152"/>
  <c r="M43" i="152"/>
  <c r="A43" i="152"/>
  <c r="M42" i="152"/>
  <c r="A42" i="152"/>
  <c r="M41" i="152"/>
  <c r="A41" i="152"/>
  <c r="M40" i="152"/>
  <c r="A40" i="152"/>
  <c r="M39" i="152"/>
  <c r="A39" i="152"/>
  <c r="M38" i="152"/>
  <c r="A38" i="152"/>
  <c r="M37" i="152"/>
  <c r="A37" i="152"/>
  <c r="M36" i="152"/>
  <c r="A36" i="152"/>
  <c r="M35" i="152"/>
  <c r="A35" i="152"/>
  <c r="M34" i="152"/>
  <c r="A34" i="152"/>
  <c r="M33" i="152"/>
  <c r="A33" i="152"/>
  <c r="M32" i="152"/>
  <c r="A32" i="152"/>
  <c r="M31" i="152"/>
  <c r="A31" i="152"/>
  <c r="M30" i="152"/>
  <c r="A30" i="152"/>
  <c r="M29" i="152"/>
  <c r="A29" i="152"/>
  <c r="M28" i="152"/>
  <c r="A28" i="152"/>
  <c r="M27" i="152"/>
  <c r="A27" i="152"/>
  <c r="M26" i="152"/>
  <c r="A26" i="152"/>
  <c r="M25" i="152"/>
  <c r="A25" i="152"/>
  <c r="M24" i="152"/>
  <c r="A24" i="152"/>
  <c r="M23" i="152"/>
  <c r="A23" i="152"/>
  <c r="M22" i="152"/>
  <c r="A22" i="152"/>
  <c r="M21" i="152"/>
  <c r="A21" i="152"/>
  <c r="M20" i="152"/>
  <c r="A20" i="152"/>
  <c r="M19" i="152"/>
  <c r="A19" i="152"/>
  <c r="M18" i="152"/>
  <c r="A18" i="152"/>
  <c r="M17" i="152"/>
  <c r="A17" i="152"/>
  <c r="M16" i="152"/>
  <c r="A16" i="152"/>
  <c r="M15" i="152"/>
  <c r="A15" i="152"/>
  <c r="M14" i="152"/>
  <c r="A14" i="152"/>
  <c r="M13" i="152"/>
  <c r="A13" i="152"/>
  <c r="M12" i="152"/>
  <c r="A12" i="152"/>
  <c r="M11" i="152"/>
  <c r="A11" i="152"/>
  <c r="H9" i="152"/>
  <c r="A135" i="151" l="1"/>
  <c r="A134" i="151"/>
  <c r="A133" i="151"/>
  <c r="A132" i="151"/>
  <c r="A131" i="151"/>
  <c r="A130" i="151"/>
  <c r="A129" i="151"/>
  <c r="A128" i="151"/>
  <c r="A127" i="151"/>
  <c r="A126" i="151"/>
  <c r="A125" i="151"/>
  <c r="A124" i="151"/>
  <c r="A123" i="151"/>
  <c r="A122" i="151"/>
  <c r="A121" i="151"/>
  <c r="A120" i="151"/>
  <c r="A119" i="151"/>
  <c r="A118" i="151"/>
  <c r="A117" i="151"/>
  <c r="A116" i="151"/>
  <c r="A115" i="151"/>
  <c r="A114" i="151"/>
  <c r="A113" i="151"/>
  <c r="A112" i="151"/>
  <c r="A111" i="151"/>
  <c r="A110" i="151"/>
  <c r="A109" i="151"/>
  <c r="A108" i="151"/>
  <c r="A107" i="151"/>
  <c r="A106" i="151"/>
  <c r="A105" i="151"/>
  <c r="A104" i="151"/>
  <c r="A103" i="151"/>
  <c r="A102" i="151"/>
  <c r="A101" i="151"/>
  <c r="A100" i="151"/>
  <c r="A99" i="151"/>
  <c r="A98" i="151"/>
  <c r="A97" i="151"/>
  <c r="A96" i="151"/>
  <c r="A95" i="151"/>
  <c r="A94" i="151"/>
  <c r="A93" i="151"/>
  <c r="A92" i="151"/>
  <c r="A91" i="151"/>
  <c r="A90" i="151"/>
  <c r="A89" i="151"/>
  <c r="A88" i="151"/>
  <c r="A87" i="151"/>
  <c r="A86" i="151"/>
  <c r="A85" i="151"/>
  <c r="A84" i="151"/>
  <c r="A83" i="151"/>
  <c r="A82" i="151"/>
  <c r="A81" i="151"/>
  <c r="A80" i="151"/>
  <c r="A79" i="151"/>
  <c r="A78" i="151"/>
  <c r="A77" i="151"/>
  <c r="A76" i="151"/>
  <c r="A75" i="151"/>
  <c r="A74" i="151"/>
  <c r="A73" i="151"/>
  <c r="A72" i="151"/>
  <c r="A71" i="151"/>
  <c r="A70" i="151"/>
  <c r="A69" i="151"/>
  <c r="A68" i="151"/>
  <c r="A67" i="151"/>
  <c r="A66" i="151"/>
  <c r="A65" i="151"/>
  <c r="A64" i="151"/>
  <c r="A63" i="151"/>
  <c r="A62" i="151"/>
  <c r="A61" i="151"/>
  <c r="A60" i="151"/>
  <c r="A59" i="151"/>
  <c r="A58" i="151"/>
  <c r="A57" i="151"/>
  <c r="A56" i="151"/>
  <c r="A55" i="151"/>
  <c r="A54" i="151"/>
  <c r="A53" i="151"/>
  <c r="A52" i="151"/>
  <c r="A51" i="151"/>
  <c r="A50" i="151"/>
  <c r="M49" i="151"/>
  <c r="A49" i="151"/>
  <c r="M48" i="151"/>
  <c r="A48" i="151"/>
  <c r="M47" i="151"/>
  <c r="A47" i="151"/>
  <c r="M46" i="151"/>
  <c r="A46" i="151"/>
  <c r="M45" i="151"/>
  <c r="A45" i="151"/>
  <c r="M44" i="151"/>
  <c r="A44" i="151"/>
  <c r="M43" i="151"/>
  <c r="A43" i="151"/>
  <c r="M42" i="151"/>
  <c r="A42" i="151"/>
  <c r="M41" i="151"/>
  <c r="A41" i="151"/>
  <c r="M40" i="151"/>
  <c r="A40" i="151"/>
  <c r="M39" i="151"/>
  <c r="A39" i="151"/>
  <c r="M38" i="151"/>
  <c r="A38" i="151"/>
  <c r="M37" i="151"/>
  <c r="A37" i="151"/>
  <c r="M36" i="151"/>
  <c r="A36" i="151"/>
  <c r="M35" i="151"/>
  <c r="A35" i="151"/>
  <c r="M34" i="151"/>
  <c r="A34" i="151"/>
  <c r="M33" i="151"/>
  <c r="A33" i="151"/>
  <c r="M32" i="151"/>
  <c r="A32" i="151"/>
  <c r="M31" i="151"/>
  <c r="A31" i="151"/>
  <c r="M30" i="151"/>
  <c r="A30" i="151"/>
  <c r="M29" i="151"/>
  <c r="A29" i="151"/>
  <c r="M28" i="151"/>
  <c r="A28" i="151"/>
  <c r="M27" i="151"/>
  <c r="A27" i="151"/>
  <c r="M26" i="151"/>
  <c r="A26" i="151"/>
  <c r="M25" i="151"/>
  <c r="A25" i="151"/>
  <c r="M24" i="151"/>
  <c r="A24" i="151"/>
  <c r="M23" i="151"/>
  <c r="A23" i="151"/>
  <c r="M22" i="151"/>
  <c r="A22" i="151"/>
  <c r="M21" i="151"/>
  <c r="A21" i="151"/>
  <c r="M20" i="151"/>
  <c r="A20" i="151"/>
  <c r="M19" i="151"/>
  <c r="A19" i="151"/>
  <c r="M18" i="151"/>
  <c r="A18" i="151"/>
  <c r="M17" i="151"/>
  <c r="A17" i="151"/>
  <c r="M16" i="151"/>
  <c r="A16" i="151"/>
  <c r="M15" i="151"/>
  <c r="A15" i="151"/>
  <c r="M14" i="151"/>
  <c r="A14" i="151"/>
  <c r="M13" i="151"/>
  <c r="A13" i="151"/>
  <c r="M12" i="151"/>
  <c r="A12" i="151"/>
  <c r="M11" i="151"/>
  <c r="A11" i="151"/>
  <c r="H9" i="151"/>
  <c r="A95" i="150" l="1"/>
  <c r="H9" i="150"/>
  <c r="A135" i="150"/>
  <c r="A134" i="150"/>
  <c r="A133" i="150"/>
  <c r="A132" i="150"/>
  <c r="A131" i="150"/>
  <c r="A130" i="150"/>
  <c r="A129" i="150"/>
  <c r="A128" i="150"/>
  <c r="A127" i="150"/>
  <c r="A126" i="150"/>
  <c r="A125" i="150"/>
  <c r="A124" i="150"/>
  <c r="A123" i="150"/>
  <c r="A122" i="150"/>
  <c r="A121" i="150"/>
  <c r="A120" i="150"/>
  <c r="A119" i="150"/>
  <c r="A118" i="150"/>
  <c r="A117" i="150"/>
  <c r="A116" i="150"/>
  <c r="A115" i="150"/>
  <c r="A114" i="150"/>
  <c r="A113" i="150"/>
  <c r="A112" i="150"/>
  <c r="A111" i="150"/>
  <c r="A110" i="150"/>
  <c r="A109" i="150"/>
  <c r="A108" i="150"/>
  <c r="A107" i="150"/>
  <c r="A106" i="150"/>
  <c r="A105" i="150"/>
  <c r="A104" i="150"/>
  <c r="A103" i="150"/>
  <c r="A102" i="150"/>
  <c r="A101" i="150"/>
  <c r="A100" i="150"/>
  <c r="A99" i="150"/>
  <c r="A98" i="150"/>
  <c r="A97" i="150"/>
  <c r="A96" i="150"/>
  <c r="A94" i="150"/>
  <c r="A93" i="150"/>
  <c r="A92" i="150"/>
  <c r="A91" i="150"/>
  <c r="A90" i="150"/>
  <c r="A89" i="150"/>
  <c r="A88" i="150"/>
  <c r="A87" i="150"/>
  <c r="A86" i="150"/>
  <c r="A85" i="150"/>
  <c r="A84" i="150"/>
  <c r="A83" i="150"/>
  <c r="A82" i="150"/>
  <c r="A81" i="150"/>
  <c r="A80" i="150"/>
  <c r="A79" i="150"/>
  <c r="A78" i="150"/>
  <c r="A77" i="150"/>
  <c r="A76" i="150"/>
  <c r="A75" i="150"/>
  <c r="A74" i="150"/>
  <c r="A73" i="150"/>
  <c r="A72" i="150"/>
  <c r="A71" i="150"/>
  <c r="A70" i="150"/>
  <c r="A69" i="150"/>
  <c r="A68" i="150"/>
  <c r="A67" i="150"/>
  <c r="A66" i="150"/>
  <c r="A65" i="150"/>
  <c r="A64" i="150"/>
  <c r="A63" i="150"/>
  <c r="A62" i="150"/>
  <c r="A61" i="150"/>
  <c r="A60" i="150"/>
  <c r="A59" i="150"/>
  <c r="A58" i="150"/>
  <c r="A57" i="150"/>
  <c r="A56" i="150"/>
  <c r="A55" i="150"/>
  <c r="A54" i="150"/>
  <c r="A53" i="150"/>
  <c r="A52" i="150"/>
  <c r="A51" i="150"/>
  <c r="A50" i="150"/>
  <c r="M49" i="150"/>
  <c r="A49" i="150"/>
  <c r="M48" i="150"/>
  <c r="A48" i="150"/>
  <c r="M47" i="150"/>
  <c r="A47" i="150"/>
  <c r="M46" i="150"/>
  <c r="A46" i="150"/>
  <c r="M45" i="150"/>
  <c r="A45" i="150"/>
  <c r="M44" i="150"/>
  <c r="A44" i="150"/>
  <c r="M43" i="150"/>
  <c r="A43" i="150"/>
  <c r="M42" i="150"/>
  <c r="A42" i="150"/>
  <c r="M41" i="150"/>
  <c r="A41" i="150"/>
  <c r="M40" i="150"/>
  <c r="A40" i="150"/>
  <c r="M39" i="150"/>
  <c r="A39" i="150"/>
  <c r="M38" i="150"/>
  <c r="A38" i="150"/>
  <c r="M37" i="150"/>
  <c r="A37" i="150"/>
  <c r="M36" i="150"/>
  <c r="A36" i="150"/>
  <c r="M35" i="150"/>
  <c r="A35" i="150"/>
  <c r="M34" i="150"/>
  <c r="A34" i="150"/>
  <c r="M33" i="150"/>
  <c r="A33" i="150"/>
  <c r="M32" i="150"/>
  <c r="A32" i="150"/>
  <c r="M31" i="150"/>
  <c r="A31" i="150"/>
  <c r="M30" i="150"/>
  <c r="A30" i="150"/>
  <c r="M29" i="150"/>
  <c r="A29" i="150"/>
  <c r="M28" i="150"/>
  <c r="A28" i="150"/>
  <c r="M27" i="150"/>
  <c r="A27" i="150"/>
  <c r="M26" i="150"/>
  <c r="A26" i="150"/>
  <c r="M25" i="150"/>
  <c r="A25" i="150"/>
  <c r="M24" i="150"/>
  <c r="A24" i="150"/>
  <c r="M23" i="150"/>
  <c r="A23" i="150"/>
  <c r="M22" i="150"/>
  <c r="A22" i="150"/>
  <c r="M21" i="150"/>
  <c r="A21" i="150"/>
  <c r="M20" i="150"/>
  <c r="A20" i="150"/>
  <c r="M19" i="150"/>
  <c r="A19" i="150"/>
  <c r="M18" i="150"/>
  <c r="A18" i="150"/>
  <c r="M17" i="150"/>
  <c r="A17" i="150"/>
  <c r="M16" i="150"/>
  <c r="A16" i="150"/>
  <c r="M15" i="150"/>
  <c r="A15" i="150"/>
  <c r="M14" i="150"/>
  <c r="A14" i="150"/>
  <c r="M13" i="150"/>
  <c r="A13" i="150"/>
  <c r="M12" i="150"/>
  <c r="A12" i="150"/>
  <c r="M11" i="150"/>
  <c r="A11" i="150"/>
  <c r="A134" i="149"/>
  <c r="A133" i="149"/>
  <c r="A132" i="149"/>
  <c r="A131" i="149"/>
  <c r="A130" i="149"/>
  <c r="A129" i="149"/>
  <c r="A128" i="149"/>
  <c r="A127" i="149"/>
  <c r="A126" i="149"/>
  <c r="A125" i="149"/>
  <c r="A124" i="149"/>
  <c r="A123" i="149"/>
  <c r="A122" i="149"/>
  <c r="A135" i="149" l="1"/>
  <c r="A121" i="149"/>
  <c r="A120" i="149"/>
  <c r="A119" i="149"/>
  <c r="A118" i="149"/>
  <c r="A117" i="149"/>
  <c r="A116" i="149"/>
  <c r="A115" i="149"/>
  <c r="A114" i="149"/>
  <c r="A113" i="149"/>
  <c r="A112" i="149"/>
  <c r="A111" i="149"/>
  <c r="A110" i="149"/>
  <c r="A109" i="149"/>
  <c r="A108" i="149"/>
  <c r="A107" i="149"/>
  <c r="A106" i="149"/>
  <c r="A105" i="149"/>
  <c r="A104" i="149"/>
  <c r="A103" i="149"/>
  <c r="A102" i="149"/>
  <c r="A101" i="149"/>
  <c r="A100" i="149"/>
  <c r="A99" i="149"/>
  <c r="A98" i="149"/>
  <c r="A97" i="149"/>
  <c r="A96" i="149"/>
  <c r="A95" i="149"/>
  <c r="A94" i="149"/>
  <c r="A93" i="149"/>
  <c r="A92" i="149"/>
  <c r="A91" i="149"/>
  <c r="A90" i="149"/>
  <c r="A89" i="149"/>
  <c r="A88" i="149"/>
  <c r="A87" i="149"/>
  <c r="A86" i="149"/>
  <c r="A85" i="149"/>
  <c r="A84" i="149"/>
  <c r="A83" i="149"/>
  <c r="A82" i="149"/>
  <c r="A81" i="149"/>
  <c r="A80" i="149"/>
  <c r="A79" i="149"/>
  <c r="A78" i="149"/>
  <c r="A77" i="149"/>
  <c r="A76" i="149"/>
  <c r="A75" i="149"/>
  <c r="A74" i="149"/>
  <c r="A73" i="149"/>
  <c r="A72" i="149"/>
  <c r="A71" i="149"/>
  <c r="A70" i="149"/>
  <c r="A69" i="149"/>
  <c r="A68" i="149"/>
  <c r="A67" i="149"/>
  <c r="A66" i="149"/>
  <c r="A65" i="149"/>
  <c r="A64" i="149"/>
  <c r="A63" i="149"/>
  <c r="A62" i="149"/>
  <c r="A61" i="149"/>
  <c r="A60" i="149"/>
  <c r="A59" i="149"/>
  <c r="A58" i="149"/>
  <c r="A57" i="149"/>
  <c r="A56" i="149"/>
  <c r="A55" i="149"/>
  <c r="A54" i="149"/>
  <c r="A53" i="149"/>
  <c r="A52" i="149"/>
  <c r="A51" i="149"/>
  <c r="A50" i="149"/>
  <c r="M49" i="149"/>
  <c r="A49" i="149"/>
  <c r="M48" i="149"/>
  <c r="A48" i="149"/>
  <c r="M47" i="149"/>
  <c r="A47" i="149"/>
  <c r="M46" i="149"/>
  <c r="A46" i="149"/>
  <c r="M45" i="149"/>
  <c r="A45" i="149"/>
  <c r="M44" i="149"/>
  <c r="A44" i="149"/>
  <c r="M43" i="149"/>
  <c r="A43" i="149"/>
  <c r="M42" i="149"/>
  <c r="A42" i="149"/>
  <c r="M41" i="149"/>
  <c r="A41" i="149"/>
  <c r="M40" i="149"/>
  <c r="A40" i="149"/>
  <c r="M39" i="149"/>
  <c r="A39" i="149"/>
  <c r="M38" i="149"/>
  <c r="A38" i="149"/>
  <c r="M37" i="149"/>
  <c r="A37" i="149"/>
  <c r="M36" i="149"/>
  <c r="A36" i="149"/>
  <c r="M35" i="149"/>
  <c r="A35" i="149"/>
  <c r="M34" i="149"/>
  <c r="A34" i="149"/>
  <c r="M33" i="149"/>
  <c r="A33" i="149"/>
  <c r="M32" i="149"/>
  <c r="A32" i="149"/>
  <c r="M31" i="149"/>
  <c r="A31" i="149"/>
  <c r="M30" i="149"/>
  <c r="A30" i="149"/>
  <c r="M29" i="149"/>
  <c r="A29" i="149"/>
  <c r="M28" i="149"/>
  <c r="A28" i="149"/>
  <c r="M27" i="149"/>
  <c r="A27" i="149"/>
  <c r="M26" i="149"/>
  <c r="A26" i="149"/>
  <c r="M25" i="149"/>
  <c r="A25" i="149"/>
  <c r="M24" i="149"/>
  <c r="A24" i="149"/>
  <c r="M23" i="149"/>
  <c r="A23" i="149"/>
  <c r="M22" i="149"/>
  <c r="A22" i="149"/>
  <c r="M21" i="149"/>
  <c r="A21" i="149"/>
  <c r="M20" i="149"/>
  <c r="A20" i="149"/>
  <c r="M19" i="149"/>
  <c r="A19" i="149"/>
  <c r="M18" i="149"/>
  <c r="A18" i="149"/>
  <c r="M17" i="149"/>
  <c r="A17" i="149"/>
  <c r="M16" i="149"/>
  <c r="A16" i="149"/>
  <c r="M15" i="149"/>
  <c r="A15" i="149"/>
  <c r="M14" i="149"/>
  <c r="A14" i="149"/>
  <c r="M13" i="149"/>
  <c r="A13" i="149"/>
  <c r="M12" i="149"/>
  <c r="A12" i="149"/>
  <c r="M11" i="149"/>
  <c r="A11" i="149"/>
  <c r="H9" i="149"/>
  <c r="A124" i="148" l="1"/>
  <c r="M123" i="148"/>
  <c r="A123" i="148"/>
  <c r="A122" i="148"/>
  <c r="A121" i="148"/>
  <c r="A120" i="148"/>
  <c r="A119" i="148"/>
  <c r="A118" i="148"/>
  <c r="A117" i="148"/>
  <c r="A116" i="148"/>
  <c r="A115" i="148"/>
  <c r="A114" i="148"/>
  <c r="A113" i="148"/>
  <c r="A112" i="148"/>
  <c r="A111" i="148"/>
  <c r="A110" i="148"/>
  <c r="A109" i="148"/>
  <c r="A108" i="148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A84" i="148"/>
  <c r="A83" i="148"/>
  <c r="A82" i="148"/>
  <c r="A81" i="148"/>
  <c r="A80" i="148"/>
  <c r="A79" i="148"/>
  <c r="A78" i="148"/>
  <c r="A77" i="148"/>
  <c r="A76" i="148"/>
  <c r="A75" i="148"/>
  <c r="A74" i="148"/>
  <c r="A73" i="148"/>
  <c r="A72" i="148"/>
  <c r="A71" i="148"/>
  <c r="A70" i="148"/>
  <c r="A69" i="148"/>
  <c r="A68" i="148"/>
  <c r="A67" i="148"/>
  <c r="A66" i="148"/>
  <c r="A65" i="148"/>
  <c r="A64" i="148"/>
  <c r="A63" i="148"/>
  <c r="A62" i="148"/>
  <c r="A61" i="148"/>
  <c r="A60" i="148"/>
  <c r="A59" i="148"/>
  <c r="A58" i="148"/>
  <c r="A57" i="148"/>
  <c r="A56" i="148"/>
  <c r="A55" i="148"/>
  <c r="A54" i="148"/>
  <c r="A53" i="148"/>
  <c r="A52" i="148"/>
  <c r="A51" i="148"/>
  <c r="A50" i="148"/>
  <c r="M49" i="148"/>
  <c r="A49" i="148"/>
  <c r="M48" i="148"/>
  <c r="A48" i="148"/>
  <c r="M47" i="148"/>
  <c r="A47" i="148"/>
  <c r="M46" i="148"/>
  <c r="A46" i="148"/>
  <c r="M45" i="148"/>
  <c r="A45" i="148"/>
  <c r="M44" i="148"/>
  <c r="A44" i="148"/>
  <c r="M43" i="148"/>
  <c r="A43" i="148"/>
  <c r="M42" i="148"/>
  <c r="A42" i="148"/>
  <c r="M41" i="148"/>
  <c r="A41" i="148"/>
  <c r="M40" i="148"/>
  <c r="A40" i="148"/>
  <c r="M39" i="148"/>
  <c r="A39" i="148"/>
  <c r="M38" i="148"/>
  <c r="A38" i="148"/>
  <c r="M37" i="148"/>
  <c r="A37" i="148"/>
  <c r="M36" i="148"/>
  <c r="A36" i="148"/>
  <c r="M35" i="148"/>
  <c r="A35" i="148"/>
  <c r="M34" i="148"/>
  <c r="A34" i="148"/>
  <c r="M33" i="148"/>
  <c r="A33" i="148"/>
  <c r="M32" i="148"/>
  <c r="A32" i="148"/>
  <c r="M31" i="148"/>
  <c r="A31" i="148"/>
  <c r="M30" i="148"/>
  <c r="A30" i="148"/>
  <c r="M29" i="148"/>
  <c r="A29" i="148"/>
  <c r="M28" i="148"/>
  <c r="A28" i="148"/>
  <c r="M27" i="148"/>
  <c r="A27" i="148"/>
  <c r="M26" i="148"/>
  <c r="A26" i="148"/>
  <c r="M25" i="148"/>
  <c r="A25" i="148"/>
  <c r="M24" i="148"/>
  <c r="A24" i="148"/>
  <c r="M23" i="148"/>
  <c r="A23" i="148"/>
  <c r="M22" i="148"/>
  <c r="A22" i="148"/>
  <c r="M21" i="148"/>
  <c r="A21" i="148"/>
  <c r="M20" i="148"/>
  <c r="A20" i="148"/>
  <c r="M19" i="148"/>
  <c r="A19" i="148"/>
  <c r="M18" i="148"/>
  <c r="A18" i="148"/>
  <c r="M17" i="148"/>
  <c r="A17" i="148"/>
  <c r="M16" i="148"/>
  <c r="A16" i="148"/>
  <c r="M15" i="148"/>
  <c r="A15" i="148"/>
  <c r="M14" i="148"/>
  <c r="A14" i="148"/>
  <c r="M13" i="148"/>
  <c r="A13" i="148"/>
  <c r="M12" i="148"/>
  <c r="A12" i="148"/>
  <c r="M11" i="148"/>
  <c r="A11" i="148"/>
  <c r="H9" i="148"/>
  <c r="A99" i="147" l="1"/>
  <c r="A100" i="147"/>
  <c r="A101" i="147"/>
  <c r="A102" i="147"/>
  <c r="A103" i="147"/>
  <c r="A104" i="147"/>
  <c r="A105" i="147"/>
  <c r="A106" i="147"/>
  <c r="A107" i="147"/>
  <c r="A108" i="147"/>
  <c r="A109" i="147"/>
  <c r="A110" i="147"/>
  <c r="A111" i="147"/>
  <c r="A112" i="147"/>
  <c r="A113" i="147"/>
  <c r="A114" i="147"/>
  <c r="A115" i="147"/>
  <c r="A116" i="147"/>
  <c r="A117" i="147"/>
  <c r="A118" i="147"/>
  <c r="A119" i="147"/>
  <c r="A120" i="147"/>
  <c r="A121" i="147"/>
  <c r="A122" i="147"/>
  <c r="A68" i="147"/>
  <c r="A69" i="147"/>
  <c r="A70" i="147"/>
  <c r="A71" i="147"/>
  <c r="A72" i="147"/>
  <c r="A73" i="147"/>
  <c r="A74" i="147"/>
  <c r="A75" i="147"/>
  <c r="A76" i="147"/>
  <c r="A77" i="147"/>
  <c r="A78" i="147"/>
  <c r="A79" i="147"/>
  <c r="A80" i="147"/>
  <c r="A81" i="147"/>
  <c r="A82" i="147"/>
  <c r="A83" i="147"/>
  <c r="A84" i="147"/>
  <c r="A85" i="147"/>
  <c r="A86" i="147"/>
  <c r="A87" i="147"/>
  <c r="A88" i="147"/>
  <c r="A89" i="147"/>
  <c r="A90" i="147"/>
  <c r="A91" i="147"/>
  <c r="A92" i="147"/>
  <c r="A93" i="147"/>
  <c r="A94" i="147"/>
  <c r="A95" i="147"/>
  <c r="A96" i="147"/>
  <c r="A97" i="147"/>
  <c r="A98" i="147"/>
  <c r="A123" i="147"/>
  <c r="A124" i="147" l="1"/>
  <c r="M123" i="147"/>
  <c r="A67" i="147"/>
  <c r="A66" i="147"/>
  <c r="A65" i="147"/>
  <c r="A64" i="147"/>
  <c r="A63" i="147"/>
  <c r="A62" i="147"/>
  <c r="A61" i="147"/>
  <c r="A60" i="147"/>
  <c r="A59" i="147"/>
  <c r="A58" i="147"/>
  <c r="A57" i="147"/>
  <c r="A56" i="147"/>
  <c r="A55" i="147"/>
  <c r="A54" i="147"/>
  <c r="A53" i="147"/>
  <c r="A52" i="147"/>
  <c r="A51" i="147"/>
  <c r="A50" i="147"/>
  <c r="M49" i="147"/>
  <c r="A49" i="147"/>
  <c r="M48" i="147"/>
  <c r="A48" i="147"/>
  <c r="M47" i="147"/>
  <c r="A47" i="147"/>
  <c r="M46" i="147"/>
  <c r="A46" i="147"/>
  <c r="M45" i="147"/>
  <c r="A45" i="147"/>
  <c r="M44" i="147"/>
  <c r="A44" i="147"/>
  <c r="M43" i="147"/>
  <c r="A43" i="147"/>
  <c r="M42" i="147"/>
  <c r="A42" i="147"/>
  <c r="M41" i="147"/>
  <c r="A41" i="147"/>
  <c r="M40" i="147"/>
  <c r="A40" i="147"/>
  <c r="M39" i="147"/>
  <c r="A39" i="147"/>
  <c r="M38" i="147"/>
  <c r="A38" i="147"/>
  <c r="M37" i="147"/>
  <c r="A37" i="147"/>
  <c r="M36" i="147"/>
  <c r="A36" i="147"/>
  <c r="M35" i="147"/>
  <c r="A35" i="147"/>
  <c r="M34" i="147"/>
  <c r="A34" i="147"/>
  <c r="M33" i="147"/>
  <c r="A33" i="147"/>
  <c r="M32" i="147"/>
  <c r="A32" i="147"/>
  <c r="M31" i="147"/>
  <c r="A31" i="147"/>
  <c r="M30" i="147"/>
  <c r="A30" i="147"/>
  <c r="M29" i="147"/>
  <c r="A29" i="147"/>
  <c r="M28" i="147"/>
  <c r="A28" i="147"/>
  <c r="M27" i="147"/>
  <c r="A27" i="147"/>
  <c r="M26" i="147"/>
  <c r="A26" i="147"/>
  <c r="M25" i="147"/>
  <c r="A25" i="147"/>
  <c r="M24" i="147"/>
  <c r="A24" i="147"/>
  <c r="M23" i="147"/>
  <c r="A23" i="147"/>
  <c r="M22" i="147"/>
  <c r="A22" i="147"/>
  <c r="M21" i="147"/>
  <c r="A21" i="147"/>
  <c r="M20" i="147"/>
  <c r="A20" i="147"/>
  <c r="M19" i="147"/>
  <c r="A19" i="147"/>
  <c r="M18" i="147"/>
  <c r="A18" i="147"/>
  <c r="M17" i="147"/>
  <c r="A17" i="147"/>
  <c r="M16" i="147"/>
  <c r="A16" i="147"/>
  <c r="M15" i="147"/>
  <c r="A15" i="147"/>
  <c r="M14" i="147"/>
  <c r="A14" i="147"/>
  <c r="M13" i="147"/>
  <c r="A13" i="147"/>
  <c r="M12" i="147"/>
  <c r="A12" i="147"/>
  <c r="M11" i="147"/>
  <c r="A11" i="147"/>
  <c r="H9" i="147"/>
  <c r="A89" i="146"/>
  <c r="A90" i="146"/>
  <c r="A91" i="146"/>
  <c r="A92" i="146"/>
  <c r="A93" i="146"/>
  <c r="A94" i="146"/>
  <c r="A95" i="146"/>
  <c r="A96" i="146"/>
  <c r="A97" i="146"/>
  <c r="A83" i="146"/>
  <c r="A84" i="146"/>
  <c r="A85" i="146"/>
  <c r="A86" i="146"/>
  <c r="A87" i="146"/>
  <c r="A88" i="146"/>
  <c r="A98" i="146"/>
  <c r="M97" i="146"/>
  <c r="A82" i="146"/>
  <c r="A81" i="146"/>
  <c r="A80" i="146"/>
  <c r="A79" i="146"/>
  <c r="A78" i="146"/>
  <c r="A77" i="146"/>
  <c r="A76" i="146"/>
  <c r="A75" i="146"/>
  <c r="A74" i="146"/>
  <c r="A73" i="146"/>
  <c r="A72" i="146"/>
  <c r="A71" i="146"/>
  <c r="A70" i="146"/>
  <c r="A69" i="146"/>
  <c r="A68" i="146"/>
  <c r="A67" i="146"/>
  <c r="A66" i="146"/>
  <c r="A65" i="146"/>
  <c r="A64" i="146"/>
  <c r="A63" i="146"/>
  <c r="A62" i="146"/>
  <c r="A61" i="146"/>
  <c r="A60" i="146"/>
  <c r="A59" i="146"/>
  <c r="A58" i="146"/>
  <c r="A57" i="146"/>
  <c r="A56" i="146"/>
  <c r="A55" i="146"/>
  <c r="A54" i="146"/>
  <c r="A53" i="146"/>
  <c r="M52" i="146"/>
  <c r="A52" i="146"/>
  <c r="M51" i="146"/>
  <c r="A51" i="146"/>
  <c r="M50" i="146"/>
  <c r="A50" i="146"/>
  <c r="M49" i="146"/>
  <c r="A49" i="146"/>
  <c r="M48" i="146"/>
  <c r="A48" i="146"/>
  <c r="M47" i="146"/>
  <c r="A47" i="146"/>
  <c r="M46" i="146"/>
  <c r="A46" i="146"/>
  <c r="M45" i="146"/>
  <c r="A45" i="146"/>
  <c r="M44" i="146"/>
  <c r="A44" i="146"/>
  <c r="M43" i="146"/>
  <c r="A43" i="146"/>
  <c r="M42" i="146"/>
  <c r="A42" i="146"/>
  <c r="M41" i="146"/>
  <c r="A41" i="146"/>
  <c r="M40" i="146"/>
  <c r="A40" i="146"/>
  <c r="M39" i="146"/>
  <c r="A39" i="146"/>
  <c r="M38" i="146"/>
  <c r="A38" i="146"/>
  <c r="M37" i="146"/>
  <c r="A37" i="146"/>
  <c r="M36" i="146"/>
  <c r="A36" i="146"/>
  <c r="M35" i="146"/>
  <c r="A35" i="146"/>
  <c r="M34" i="146"/>
  <c r="A34" i="146"/>
  <c r="M33" i="146"/>
  <c r="A33" i="146"/>
  <c r="M32" i="146"/>
  <c r="A32" i="146"/>
  <c r="M31" i="146"/>
  <c r="A31" i="146"/>
  <c r="M30" i="146"/>
  <c r="A30" i="146"/>
  <c r="M29" i="146"/>
  <c r="A29" i="146"/>
  <c r="M28" i="146"/>
  <c r="A28" i="146"/>
  <c r="M27" i="146"/>
  <c r="A27" i="146"/>
  <c r="M26" i="146"/>
  <c r="A26" i="146"/>
  <c r="M25" i="146"/>
  <c r="A25" i="146"/>
  <c r="M24" i="146"/>
  <c r="A24" i="146"/>
  <c r="M23" i="146"/>
  <c r="A23" i="146"/>
  <c r="M22" i="146"/>
  <c r="A22" i="146"/>
  <c r="M21" i="146"/>
  <c r="A21" i="146"/>
  <c r="M20" i="146"/>
  <c r="A20" i="146"/>
  <c r="M19" i="146"/>
  <c r="A19" i="146"/>
  <c r="M18" i="146"/>
  <c r="A18" i="146"/>
  <c r="M17" i="146"/>
  <c r="A17" i="146"/>
  <c r="M16" i="146"/>
  <c r="A16" i="146"/>
  <c r="M15" i="146"/>
  <c r="A15" i="146"/>
  <c r="M14" i="146"/>
  <c r="A14" i="146"/>
  <c r="M13" i="146"/>
  <c r="A13" i="146"/>
  <c r="M12" i="146"/>
  <c r="A12" i="146"/>
  <c r="M11" i="146"/>
  <c r="A11" i="146"/>
  <c r="H9" i="146"/>
  <c r="M90" i="145"/>
  <c r="A90" i="145"/>
  <c r="A82" i="145"/>
  <c r="A81" i="145"/>
  <c r="A80" i="145"/>
  <c r="A79" i="145"/>
  <c r="A78" i="145"/>
  <c r="A77" i="145"/>
  <c r="A76" i="145"/>
  <c r="A75" i="145"/>
  <c r="A74" i="145"/>
  <c r="A73" i="145"/>
  <c r="A72" i="145"/>
  <c r="A71" i="145"/>
  <c r="A70" i="145"/>
  <c r="A69" i="145"/>
  <c r="A68" i="145"/>
  <c r="A67" i="145"/>
  <c r="A66" i="145"/>
  <c r="A65" i="145"/>
  <c r="A64" i="145"/>
  <c r="A63" i="145"/>
  <c r="A62" i="145"/>
  <c r="A61" i="145"/>
  <c r="A60" i="145"/>
  <c r="A59" i="145"/>
  <c r="A58" i="145"/>
  <c r="A57" i="145"/>
  <c r="A56" i="145"/>
  <c r="A55" i="145"/>
  <c r="A54" i="145"/>
  <c r="A53" i="145"/>
  <c r="M52" i="145"/>
  <c r="A52" i="145"/>
  <c r="M51" i="145"/>
  <c r="A51" i="145"/>
  <c r="M50" i="145"/>
  <c r="A50" i="145"/>
  <c r="M49" i="145"/>
  <c r="A49" i="145"/>
  <c r="M48" i="145"/>
  <c r="A48" i="145"/>
  <c r="M47" i="145"/>
  <c r="A47" i="145"/>
  <c r="M46" i="145"/>
  <c r="A46" i="145"/>
  <c r="M45" i="145"/>
  <c r="A45" i="145"/>
  <c r="M44" i="145"/>
  <c r="A44" i="145"/>
  <c r="M43" i="145"/>
  <c r="A43" i="145"/>
  <c r="M42" i="145"/>
  <c r="A42" i="145"/>
  <c r="M41" i="145"/>
  <c r="A41" i="145"/>
  <c r="M40" i="145"/>
  <c r="A40" i="145"/>
  <c r="M39" i="145"/>
  <c r="A39" i="145"/>
  <c r="M38" i="145"/>
  <c r="A38" i="145"/>
  <c r="M37" i="145"/>
  <c r="A37" i="145"/>
  <c r="M36" i="145"/>
  <c r="A36" i="145"/>
  <c r="M35" i="145"/>
  <c r="A35" i="145"/>
  <c r="M34" i="145"/>
  <c r="A34" i="145"/>
  <c r="M33" i="145"/>
  <c r="A33" i="145"/>
  <c r="M32" i="145"/>
  <c r="A32" i="145"/>
  <c r="M31" i="145"/>
  <c r="A31" i="145"/>
  <c r="M30" i="145"/>
  <c r="A30" i="145"/>
  <c r="M29" i="145"/>
  <c r="A29" i="145"/>
  <c r="M28" i="145"/>
  <c r="A28" i="145"/>
  <c r="M27" i="145"/>
  <c r="A27" i="145"/>
  <c r="M26" i="145"/>
  <c r="A26" i="145"/>
  <c r="M25" i="145"/>
  <c r="A25" i="145"/>
  <c r="M24" i="145"/>
  <c r="A24" i="145"/>
  <c r="M23" i="145"/>
  <c r="A23" i="145"/>
  <c r="M22" i="145"/>
  <c r="A22" i="145"/>
  <c r="M21" i="145"/>
  <c r="A21" i="145"/>
  <c r="M20" i="145"/>
  <c r="A20" i="145"/>
  <c r="M19" i="145"/>
  <c r="A19" i="145"/>
  <c r="M18" i="145"/>
  <c r="A18" i="145"/>
  <c r="M17" i="145"/>
  <c r="A17" i="145"/>
  <c r="M16" i="145"/>
  <c r="A16" i="145"/>
  <c r="M15" i="145"/>
  <c r="A15" i="145"/>
  <c r="M14" i="145"/>
  <c r="A14" i="145"/>
  <c r="M13" i="145"/>
  <c r="A13" i="145"/>
  <c r="M12" i="145"/>
  <c r="A12" i="145"/>
  <c r="M11" i="145"/>
  <c r="H9" i="145"/>
  <c r="M90" i="144"/>
  <c r="A90" i="144"/>
  <c r="A82" i="144"/>
  <c r="A81" i="144"/>
  <c r="A80" i="144"/>
  <c r="A79" i="144"/>
  <c r="A78" i="144"/>
  <c r="A77" i="144"/>
  <c r="A76" i="144"/>
  <c r="A75" i="144"/>
  <c r="A74" i="144"/>
  <c r="A73" i="144"/>
  <c r="A72" i="144"/>
  <c r="A71" i="144"/>
  <c r="A70" i="144"/>
  <c r="A69" i="144"/>
  <c r="A68" i="144"/>
  <c r="A67" i="144"/>
  <c r="A66" i="144"/>
  <c r="A65" i="144"/>
  <c r="A64" i="144"/>
  <c r="A63" i="144"/>
  <c r="A62" i="144"/>
  <c r="A61" i="144"/>
  <c r="A60" i="144"/>
  <c r="A59" i="144"/>
  <c r="A58" i="144"/>
  <c r="A57" i="144"/>
  <c r="A56" i="144"/>
  <c r="A55" i="144"/>
  <c r="A54" i="144"/>
  <c r="A53" i="144"/>
  <c r="M52" i="144"/>
  <c r="A52" i="144"/>
  <c r="M51" i="144"/>
  <c r="A51" i="144"/>
  <c r="M50" i="144"/>
  <c r="A50" i="144"/>
  <c r="M49" i="144"/>
  <c r="A49" i="144"/>
  <c r="M48" i="144"/>
  <c r="A48" i="144"/>
  <c r="M47" i="144"/>
  <c r="A47" i="144"/>
  <c r="M46" i="144"/>
  <c r="A46" i="144"/>
  <c r="M45" i="144"/>
  <c r="A45" i="144"/>
  <c r="M44" i="144"/>
  <c r="A44" i="144"/>
  <c r="M43" i="144"/>
  <c r="A43" i="144"/>
  <c r="M42" i="144"/>
  <c r="A42" i="144"/>
  <c r="M41" i="144"/>
  <c r="A41" i="144"/>
  <c r="M40" i="144"/>
  <c r="A40" i="144"/>
  <c r="M39" i="144"/>
  <c r="A39" i="144"/>
  <c r="M38" i="144"/>
  <c r="A38" i="144"/>
  <c r="M37" i="144"/>
  <c r="A37" i="144"/>
  <c r="M36" i="144"/>
  <c r="A36" i="144"/>
  <c r="M35" i="144"/>
  <c r="A35" i="144"/>
  <c r="M34" i="144"/>
  <c r="A34" i="144"/>
  <c r="M33" i="144"/>
  <c r="A33" i="144"/>
  <c r="M32" i="144"/>
  <c r="A32" i="144"/>
  <c r="M31" i="144"/>
  <c r="A31" i="144"/>
  <c r="M30" i="144"/>
  <c r="A30" i="144"/>
  <c r="M29" i="144"/>
  <c r="A29" i="144"/>
  <c r="M28" i="144"/>
  <c r="A28" i="144"/>
  <c r="M27" i="144"/>
  <c r="A27" i="144"/>
  <c r="M26" i="144"/>
  <c r="A26" i="144"/>
  <c r="M25" i="144"/>
  <c r="A25" i="144"/>
  <c r="M24" i="144"/>
  <c r="A24" i="144"/>
  <c r="M23" i="144"/>
  <c r="A23" i="144"/>
  <c r="M22" i="144"/>
  <c r="A22" i="144"/>
  <c r="M21" i="144"/>
  <c r="A21" i="144"/>
  <c r="M20" i="144"/>
  <c r="A20" i="144"/>
  <c r="M19" i="144"/>
  <c r="A19" i="144"/>
  <c r="M18" i="144"/>
  <c r="A18" i="144"/>
  <c r="M17" i="144"/>
  <c r="A17" i="144"/>
  <c r="M16" i="144"/>
  <c r="A16" i="144"/>
  <c r="M15" i="144"/>
  <c r="A15" i="144"/>
  <c r="M14" i="144"/>
  <c r="A14" i="144"/>
  <c r="M13" i="144"/>
  <c r="A13" i="144"/>
  <c r="M12" i="144"/>
  <c r="A12" i="144"/>
  <c r="M11" i="144"/>
  <c r="A11" i="144"/>
  <c r="H9" i="144"/>
  <c r="M90" i="143"/>
  <c r="A90" i="143"/>
  <c r="A82" i="143"/>
  <c r="A81" i="143"/>
  <c r="A80" i="143"/>
  <c r="A79" i="143"/>
  <c r="A78" i="143"/>
  <c r="A77" i="143"/>
  <c r="A76" i="143"/>
  <c r="A75" i="143"/>
  <c r="A74" i="143"/>
  <c r="A73" i="143"/>
  <c r="A72" i="143"/>
  <c r="A71" i="143"/>
  <c r="A70" i="143"/>
  <c r="A69" i="143"/>
  <c r="A68" i="143"/>
  <c r="A67" i="143"/>
  <c r="A66" i="143"/>
  <c r="A65" i="143"/>
  <c r="A64" i="143"/>
  <c r="A63" i="143"/>
  <c r="A62" i="143"/>
  <c r="A61" i="143"/>
  <c r="A60" i="143"/>
  <c r="A59" i="143"/>
  <c r="A58" i="143"/>
  <c r="A57" i="143"/>
  <c r="A56" i="143"/>
  <c r="A55" i="143"/>
  <c r="A54" i="143"/>
  <c r="A53" i="143"/>
  <c r="M52" i="143"/>
  <c r="A52" i="143"/>
  <c r="M51" i="143"/>
  <c r="A51" i="143"/>
  <c r="M50" i="143"/>
  <c r="A50" i="143"/>
  <c r="M49" i="143"/>
  <c r="A49" i="143"/>
  <c r="M48" i="143"/>
  <c r="A48" i="143"/>
  <c r="M47" i="143"/>
  <c r="A47" i="143"/>
  <c r="M46" i="143"/>
  <c r="A46" i="143"/>
  <c r="M45" i="143"/>
  <c r="A45" i="143"/>
  <c r="M44" i="143"/>
  <c r="A44" i="143"/>
  <c r="M43" i="143"/>
  <c r="A43" i="143"/>
  <c r="M42" i="143"/>
  <c r="A42" i="143"/>
  <c r="M41" i="143"/>
  <c r="A41" i="143"/>
  <c r="M40" i="143"/>
  <c r="A40" i="143"/>
  <c r="M39" i="143"/>
  <c r="A39" i="143"/>
  <c r="M38" i="143"/>
  <c r="A38" i="143"/>
  <c r="M37" i="143"/>
  <c r="A37" i="143"/>
  <c r="M36" i="143"/>
  <c r="A36" i="143"/>
  <c r="M35" i="143"/>
  <c r="A35" i="143"/>
  <c r="M34" i="143"/>
  <c r="A34" i="143"/>
  <c r="M33" i="143"/>
  <c r="A33" i="143"/>
  <c r="M32" i="143"/>
  <c r="A32" i="143"/>
  <c r="M31" i="143"/>
  <c r="A31" i="143"/>
  <c r="M30" i="143"/>
  <c r="A30" i="143"/>
  <c r="M29" i="143"/>
  <c r="A29" i="143"/>
  <c r="M28" i="143"/>
  <c r="A28" i="143"/>
  <c r="M27" i="143"/>
  <c r="A27" i="143"/>
  <c r="M26" i="143"/>
  <c r="A26" i="143"/>
  <c r="M25" i="143"/>
  <c r="A25" i="143"/>
  <c r="M24" i="143"/>
  <c r="A24" i="143"/>
  <c r="M23" i="143"/>
  <c r="A23" i="143"/>
  <c r="M22" i="143"/>
  <c r="A22" i="143"/>
  <c r="M21" i="143"/>
  <c r="A21" i="143"/>
  <c r="M20" i="143"/>
  <c r="A20" i="143"/>
  <c r="M19" i="143"/>
  <c r="A19" i="143"/>
  <c r="M18" i="143"/>
  <c r="A18" i="143"/>
  <c r="M17" i="143"/>
  <c r="A17" i="143"/>
  <c r="M16" i="143"/>
  <c r="A16" i="143"/>
  <c r="M15" i="143"/>
  <c r="A15" i="143"/>
  <c r="M14" i="143"/>
  <c r="A14" i="143"/>
  <c r="M13" i="143"/>
  <c r="A13" i="143"/>
  <c r="M12" i="143"/>
  <c r="A12" i="143"/>
  <c r="M11" i="143"/>
  <c r="A11" i="143"/>
  <c r="H9" i="143"/>
  <c r="A82" i="142" l="1"/>
  <c r="A81" i="142"/>
  <c r="A80" i="142"/>
  <c r="A79" i="142"/>
  <c r="A78" i="142"/>
  <c r="A77" i="142"/>
  <c r="A76" i="142"/>
  <c r="A75" i="142"/>
  <c r="A74" i="142"/>
  <c r="A73" i="142"/>
  <c r="A72" i="142"/>
  <c r="A71" i="142"/>
  <c r="A70" i="142"/>
  <c r="A69" i="142"/>
  <c r="A68" i="142"/>
  <c r="A67" i="142"/>
  <c r="A66" i="142"/>
  <c r="A65" i="142"/>
  <c r="A64" i="142"/>
  <c r="A63" i="142"/>
  <c r="A62" i="142"/>
  <c r="A61" i="142"/>
  <c r="A60" i="142"/>
  <c r="A59" i="142"/>
  <c r="A58" i="142"/>
  <c r="A57" i="142"/>
  <c r="A56" i="142"/>
  <c r="A55" i="142"/>
  <c r="A54" i="142"/>
  <c r="A53" i="142"/>
  <c r="A52" i="142"/>
  <c r="A51" i="142"/>
  <c r="A50" i="142"/>
  <c r="A49" i="142"/>
  <c r="A48" i="142"/>
  <c r="A47" i="142"/>
  <c r="A46" i="142"/>
  <c r="A45" i="142"/>
  <c r="A44" i="142"/>
  <c r="A43" i="142"/>
  <c r="A42" i="142"/>
  <c r="A41" i="142"/>
  <c r="A40" i="142"/>
  <c r="A39" i="142"/>
  <c r="A38" i="142"/>
  <c r="A37" i="142"/>
  <c r="A36" i="142"/>
  <c r="A35" i="142"/>
  <c r="A34" i="142"/>
  <c r="A33" i="142"/>
  <c r="A32" i="142"/>
  <c r="A31" i="142"/>
  <c r="A30" i="142"/>
  <c r="A29" i="142"/>
  <c r="A28" i="142"/>
  <c r="A27" i="142"/>
  <c r="A26" i="142"/>
  <c r="A25" i="142"/>
  <c r="A24" i="142"/>
  <c r="A23" i="142"/>
  <c r="A22" i="142"/>
  <c r="A21" i="142"/>
  <c r="A20" i="142"/>
  <c r="A19" i="142"/>
  <c r="A18" i="142"/>
  <c r="A17" i="142"/>
  <c r="A16" i="142"/>
  <c r="A15" i="142"/>
  <c r="A14" i="142"/>
  <c r="A13" i="142"/>
  <c r="A12" i="142"/>
  <c r="M90" i="142" l="1"/>
  <c r="A90" i="142"/>
  <c r="M52" i="142"/>
  <c r="M51" i="142"/>
  <c r="M50" i="142"/>
  <c r="M49" i="142"/>
  <c r="M48" i="142"/>
  <c r="M47" i="142"/>
  <c r="M46" i="142"/>
  <c r="M45" i="142"/>
  <c r="M44" i="142"/>
  <c r="M43" i="142"/>
  <c r="M42" i="142"/>
  <c r="M41" i="142"/>
  <c r="M40" i="142"/>
  <c r="M39" i="142"/>
  <c r="M38" i="142"/>
  <c r="M37" i="142"/>
  <c r="M36" i="142"/>
  <c r="M35" i="142"/>
  <c r="M34" i="142"/>
  <c r="M33" i="142"/>
  <c r="M32" i="142"/>
  <c r="M31" i="142"/>
  <c r="M30" i="142"/>
  <c r="M29" i="142"/>
  <c r="M28" i="142"/>
  <c r="M27" i="142"/>
  <c r="M26" i="142"/>
  <c r="M25" i="142"/>
  <c r="M24" i="142"/>
  <c r="M23" i="142"/>
  <c r="M22" i="142"/>
  <c r="M21" i="142"/>
  <c r="M20" i="142"/>
  <c r="M19" i="142"/>
  <c r="M18" i="142"/>
  <c r="M17" i="142"/>
  <c r="M16" i="142"/>
  <c r="M15" i="142"/>
  <c r="M14" i="142"/>
  <c r="M13" i="142"/>
  <c r="M12" i="142"/>
  <c r="M11" i="142"/>
  <c r="A11" i="142"/>
  <c r="H9" i="142"/>
  <c r="M64" i="141" l="1"/>
  <c r="A64" i="141"/>
  <c r="M61" i="141"/>
  <c r="A61" i="141"/>
  <c r="M60" i="141"/>
  <c r="A60" i="141"/>
  <c r="M59" i="141"/>
  <c r="A59" i="141"/>
  <c r="M58" i="141"/>
  <c r="A58" i="141"/>
  <c r="M57" i="141"/>
  <c r="A57" i="141"/>
  <c r="M56" i="141"/>
  <c r="A56" i="141"/>
  <c r="M55" i="141"/>
  <c r="A55" i="141"/>
  <c r="M54" i="141"/>
  <c r="A54" i="141"/>
  <c r="M53" i="141"/>
  <c r="A53" i="141"/>
  <c r="M52" i="141"/>
  <c r="A52" i="141"/>
  <c r="M51" i="141"/>
  <c r="A51" i="141"/>
  <c r="M50" i="141"/>
  <c r="A50" i="141"/>
  <c r="M49" i="141"/>
  <c r="A49" i="141"/>
  <c r="M48" i="141"/>
  <c r="A48" i="141"/>
  <c r="M47" i="141"/>
  <c r="A47" i="141"/>
  <c r="M46" i="141"/>
  <c r="A46" i="141"/>
  <c r="M45" i="141"/>
  <c r="A45" i="141"/>
  <c r="M44" i="141"/>
  <c r="A44" i="141"/>
  <c r="M43" i="141"/>
  <c r="A43" i="141"/>
  <c r="M42" i="141"/>
  <c r="A42" i="141"/>
  <c r="M41" i="141"/>
  <c r="A41" i="141"/>
  <c r="M40" i="141"/>
  <c r="A40" i="141"/>
  <c r="M39" i="141"/>
  <c r="A39" i="141"/>
  <c r="M38" i="141"/>
  <c r="A38" i="141"/>
  <c r="M37" i="141"/>
  <c r="A37" i="141"/>
  <c r="M36" i="141"/>
  <c r="A36" i="141"/>
  <c r="M35" i="141"/>
  <c r="A35" i="141"/>
  <c r="M34" i="141"/>
  <c r="A34" i="141"/>
  <c r="M33" i="141"/>
  <c r="A33" i="141"/>
  <c r="M32" i="141"/>
  <c r="A32" i="141"/>
  <c r="M31" i="141"/>
  <c r="A31" i="141"/>
  <c r="M30" i="141"/>
  <c r="A30" i="141"/>
  <c r="M29" i="141"/>
  <c r="A29" i="141"/>
  <c r="M28" i="141"/>
  <c r="A28" i="141"/>
  <c r="M27" i="141"/>
  <c r="A27" i="141"/>
  <c r="M26" i="141"/>
  <c r="A26" i="141"/>
  <c r="M25" i="141"/>
  <c r="A25" i="141"/>
  <c r="M24" i="141"/>
  <c r="A24" i="141"/>
  <c r="M23" i="141"/>
  <c r="A23" i="141"/>
  <c r="M22" i="141"/>
  <c r="A22" i="141"/>
  <c r="M21" i="141"/>
  <c r="A21" i="141"/>
  <c r="M20" i="141"/>
  <c r="A20" i="141"/>
  <c r="M19" i="141"/>
  <c r="A19" i="141"/>
  <c r="M18" i="141"/>
  <c r="A18" i="141"/>
  <c r="M17" i="141"/>
  <c r="A17" i="141"/>
  <c r="M16" i="141"/>
  <c r="A16" i="141"/>
  <c r="M15" i="141"/>
  <c r="A15" i="141"/>
  <c r="M14" i="141"/>
  <c r="A14" i="141"/>
  <c r="M13" i="141"/>
  <c r="A13" i="141"/>
  <c r="M12" i="141"/>
  <c r="A12" i="141"/>
  <c r="M11" i="141"/>
  <c r="A11" i="141"/>
  <c r="H9" i="141"/>
  <c r="M64" i="140" l="1"/>
  <c r="A64" i="140"/>
  <c r="M61" i="140"/>
  <c r="A61" i="140"/>
  <c r="M60" i="140"/>
  <c r="A60" i="140"/>
  <c r="M59" i="140"/>
  <c r="A59" i="140"/>
  <c r="M58" i="140"/>
  <c r="A58" i="140"/>
  <c r="M57" i="140"/>
  <c r="A57" i="140"/>
  <c r="M56" i="140"/>
  <c r="A56" i="140"/>
  <c r="M55" i="140"/>
  <c r="A55" i="140"/>
  <c r="M54" i="140"/>
  <c r="A54" i="140"/>
  <c r="M53" i="140"/>
  <c r="A53" i="140"/>
  <c r="M52" i="140"/>
  <c r="A52" i="140"/>
  <c r="M51" i="140"/>
  <c r="A51" i="140"/>
  <c r="M50" i="140"/>
  <c r="A50" i="140"/>
  <c r="M49" i="140"/>
  <c r="A49" i="140"/>
  <c r="M48" i="140"/>
  <c r="A48" i="140"/>
  <c r="M47" i="140"/>
  <c r="A47" i="140"/>
  <c r="M46" i="140"/>
  <c r="A46" i="140"/>
  <c r="M45" i="140"/>
  <c r="A45" i="140"/>
  <c r="M44" i="140"/>
  <c r="A44" i="140"/>
  <c r="M43" i="140"/>
  <c r="A43" i="140"/>
  <c r="M42" i="140"/>
  <c r="A42" i="140"/>
  <c r="M41" i="140"/>
  <c r="A41" i="140"/>
  <c r="M40" i="140"/>
  <c r="A40" i="140"/>
  <c r="M39" i="140"/>
  <c r="A39" i="140"/>
  <c r="M38" i="140"/>
  <c r="A38" i="140"/>
  <c r="M37" i="140"/>
  <c r="A37" i="140"/>
  <c r="M36" i="140"/>
  <c r="A36" i="140"/>
  <c r="M35" i="140"/>
  <c r="A35" i="140"/>
  <c r="M34" i="140"/>
  <c r="A34" i="140"/>
  <c r="M33" i="140"/>
  <c r="A33" i="140"/>
  <c r="M32" i="140"/>
  <c r="A32" i="140"/>
  <c r="M31" i="140"/>
  <c r="A31" i="140"/>
  <c r="M30" i="140"/>
  <c r="A30" i="140"/>
  <c r="M29" i="140"/>
  <c r="A29" i="140"/>
  <c r="M28" i="140"/>
  <c r="A28" i="140"/>
  <c r="M27" i="140"/>
  <c r="A27" i="140"/>
  <c r="M26" i="140"/>
  <c r="A26" i="140"/>
  <c r="M25" i="140"/>
  <c r="A25" i="140"/>
  <c r="M24" i="140"/>
  <c r="A24" i="140"/>
  <c r="M23" i="140"/>
  <c r="A23" i="140"/>
  <c r="M22" i="140"/>
  <c r="A22" i="140"/>
  <c r="M21" i="140"/>
  <c r="A21" i="140"/>
  <c r="M20" i="140"/>
  <c r="A20" i="140"/>
  <c r="M19" i="140"/>
  <c r="A19" i="140"/>
  <c r="M18" i="140"/>
  <c r="A18" i="140"/>
  <c r="M17" i="140"/>
  <c r="A17" i="140"/>
  <c r="M16" i="140"/>
  <c r="A16" i="140"/>
  <c r="M15" i="140"/>
  <c r="A15" i="140"/>
  <c r="M14" i="140"/>
  <c r="A14" i="140"/>
  <c r="M13" i="140"/>
  <c r="A13" i="140"/>
  <c r="M12" i="140"/>
  <c r="A12" i="140"/>
  <c r="M11" i="140"/>
  <c r="A11" i="140"/>
  <c r="H9" i="140"/>
  <c r="M64" i="139" l="1"/>
  <c r="A64" i="139"/>
  <c r="M61" i="139"/>
  <c r="A61" i="139"/>
  <c r="M60" i="139"/>
  <c r="A60" i="139"/>
  <c r="M59" i="139"/>
  <c r="A59" i="139"/>
  <c r="M58" i="139"/>
  <c r="A58" i="139"/>
  <c r="M57" i="139"/>
  <c r="A57" i="139"/>
  <c r="M56" i="139"/>
  <c r="A56" i="139"/>
  <c r="M55" i="139"/>
  <c r="A55" i="139"/>
  <c r="M54" i="139"/>
  <c r="A54" i="139"/>
  <c r="M53" i="139"/>
  <c r="A53" i="139"/>
  <c r="M52" i="139"/>
  <c r="A52" i="139"/>
  <c r="M51" i="139"/>
  <c r="A51" i="139"/>
  <c r="M50" i="139"/>
  <c r="A50" i="139"/>
  <c r="M49" i="139"/>
  <c r="A49" i="139"/>
  <c r="M48" i="139"/>
  <c r="A48" i="139"/>
  <c r="M47" i="139"/>
  <c r="A47" i="139"/>
  <c r="M46" i="139"/>
  <c r="A46" i="139"/>
  <c r="M45" i="139"/>
  <c r="A45" i="139"/>
  <c r="M44" i="139"/>
  <c r="A44" i="139"/>
  <c r="M43" i="139"/>
  <c r="A43" i="139"/>
  <c r="M42" i="139"/>
  <c r="A42" i="139"/>
  <c r="M41" i="139"/>
  <c r="A41" i="139"/>
  <c r="M40" i="139"/>
  <c r="A40" i="139"/>
  <c r="M39" i="139"/>
  <c r="A39" i="139"/>
  <c r="M38" i="139"/>
  <c r="A38" i="139"/>
  <c r="M37" i="139"/>
  <c r="A37" i="139"/>
  <c r="M36" i="139"/>
  <c r="A36" i="139"/>
  <c r="M35" i="139"/>
  <c r="A35" i="139"/>
  <c r="M34" i="139"/>
  <c r="A34" i="139"/>
  <c r="M33" i="139"/>
  <c r="A33" i="139"/>
  <c r="M32" i="139"/>
  <c r="A32" i="139"/>
  <c r="M31" i="139"/>
  <c r="A31" i="139"/>
  <c r="M30" i="139"/>
  <c r="A30" i="139"/>
  <c r="M29" i="139"/>
  <c r="A29" i="139"/>
  <c r="M28" i="139"/>
  <c r="A28" i="139"/>
  <c r="M27" i="139"/>
  <c r="A27" i="139"/>
  <c r="M26" i="139"/>
  <c r="A26" i="139"/>
  <c r="M25" i="139"/>
  <c r="A25" i="139"/>
  <c r="M24" i="139"/>
  <c r="A24" i="139"/>
  <c r="M23" i="139"/>
  <c r="A23" i="139"/>
  <c r="M22" i="139"/>
  <c r="A22" i="139"/>
  <c r="M21" i="139"/>
  <c r="A21" i="139"/>
  <c r="M20" i="139"/>
  <c r="A20" i="139"/>
  <c r="M19" i="139"/>
  <c r="A19" i="139"/>
  <c r="M18" i="139"/>
  <c r="A18" i="139"/>
  <c r="M17" i="139"/>
  <c r="A17" i="139"/>
  <c r="M16" i="139"/>
  <c r="A16" i="139"/>
  <c r="M15" i="139"/>
  <c r="A15" i="139"/>
  <c r="M14" i="139"/>
  <c r="A14" i="139"/>
  <c r="M13" i="139"/>
  <c r="A13" i="139"/>
  <c r="M12" i="139"/>
  <c r="A12" i="139"/>
  <c r="M11" i="139"/>
  <c r="A11" i="139"/>
  <c r="H9" i="139"/>
  <c r="M64" i="138"/>
  <c r="A64" i="138"/>
  <c r="M61" i="138"/>
  <c r="A61" i="138"/>
  <c r="M60" i="138"/>
  <c r="A60" i="138"/>
  <c r="M59" i="138"/>
  <c r="A59" i="138"/>
  <c r="M58" i="138"/>
  <c r="A58" i="138"/>
  <c r="M57" i="138"/>
  <c r="A57" i="138"/>
  <c r="M56" i="138"/>
  <c r="A56" i="138"/>
  <c r="M55" i="138"/>
  <c r="A55" i="138"/>
  <c r="M54" i="138"/>
  <c r="A54" i="138"/>
  <c r="M53" i="138"/>
  <c r="A53" i="138"/>
  <c r="M52" i="138"/>
  <c r="A52" i="138"/>
  <c r="M51" i="138"/>
  <c r="A51" i="138"/>
  <c r="M50" i="138"/>
  <c r="A50" i="138"/>
  <c r="M49" i="138"/>
  <c r="A49" i="138"/>
  <c r="M48" i="138"/>
  <c r="A48" i="138"/>
  <c r="M47" i="138"/>
  <c r="A47" i="138"/>
  <c r="M46" i="138"/>
  <c r="A46" i="138"/>
  <c r="M45" i="138"/>
  <c r="A45" i="138"/>
  <c r="M44" i="138"/>
  <c r="A44" i="138"/>
  <c r="M43" i="138"/>
  <c r="A43" i="138"/>
  <c r="M42" i="138"/>
  <c r="A42" i="138"/>
  <c r="M41" i="138"/>
  <c r="A41" i="138"/>
  <c r="M40" i="138"/>
  <c r="A40" i="138"/>
  <c r="M39" i="138"/>
  <c r="A39" i="138"/>
  <c r="M38" i="138"/>
  <c r="A38" i="138"/>
  <c r="M37" i="138"/>
  <c r="A37" i="138"/>
  <c r="M36" i="138"/>
  <c r="A36" i="138"/>
  <c r="M35" i="138"/>
  <c r="A35" i="138"/>
  <c r="M34" i="138"/>
  <c r="A34" i="138"/>
  <c r="M33" i="138"/>
  <c r="A33" i="138"/>
  <c r="M32" i="138"/>
  <c r="A32" i="138"/>
  <c r="M31" i="138"/>
  <c r="A31" i="138"/>
  <c r="M30" i="138"/>
  <c r="A30" i="138"/>
  <c r="M29" i="138"/>
  <c r="A29" i="138"/>
  <c r="M28" i="138"/>
  <c r="A28" i="138"/>
  <c r="M27" i="138"/>
  <c r="A27" i="138"/>
  <c r="M26" i="138"/>
  <c r="A26" i="138"/>
  <c r="M25" i="138"/>
  <c r="A25" i="138"/>
  <c r="M24" i="138"/>
  <c r="A24" i="138"/>
  <c r="M23" i="138"/>
  <c r="A23" i="138"/>
  <c r="M22" i="138"/>
  <c r="A22" i="138"/>
  <c r="M21" i="138"/>
  <c r="A21" i="138"/>
  <c r="M20" i="138"/>
  <c r="A20" i="138"/>
  <c r="M19" i="138"/>
  <c r="A19" i="138"/>
  <c r="M18" i="138"/>
  <c r="A18" i="138"/>
  <c r="M17" i="138"/>
  <c r="A17" i="138"/>
  <c r="M16" i="138"/>
  <c r="A16" i="138"/>
  <c r="M15" i="138"/>
  <c r="A15" i="138"/>
  <c r="M14" i="138"/>
  <c r="A14" i="138"/>
  <c r="M13" i="138"/>
  <c r="A13" i="138"/>
  <c r="M12" i="138"/>
  <c r="A12" i="138"/>
  <c r="M11" i="138"/>
  <c r="A11" i="138"/>
  <c r="H9" i="138"/>
  <c r="M64" i="137"/>
  <c r="A64" i="137"/>
  <c r="M61" i="137"/>
  <c r="A61" i="137"/>
  <c r="M60" i="137"/>
  <c r="A60" i="137"/>
  <c r="M59" i="137"/>
  <c r="A59" i="137"/>
  <c r="M58" i="137"/>
  <c r="A58" i="137"/>
  <c r="M57" i="137"/>
  <c r="A57" i="137"/>
  <c r="M56" i="137"/>
  <c r="A56" i="137"/>
  <c r="M55" i="137"/>
  <c r="A55" i="137"/>
  <c r="M54" i="137"/>
  <c r="A54" i="137"/>
  <c r="M53" i="137"/>
  <c r="A53" i="137"/>
  <c r="M52" i="137"/>
  <c r="A52" i="137"/>
  <c r="M51" i="137"/>
  <c r="A51" i="137"/>
  <c r="M50" i="137"/>
  <c r="A50" i="137"/>
  <c r="M49" i="137"/>
  <c r="A49" i="137"/>
  <c r="M48" i="137"/>
  <c r="A48" i="137"/>
  <c r="M47" i="137"/>
  <c r="A47" i="137"/>
  <c r="M46" i="137"/>
  <c r="A46" i="137"/>
  <c r="M45" i="137"/>
  <c r="A45" i="137"/>
  <c r="M44" i="137"/>
  <c r="A44" i="137"/>
  <c r="M43" i="137"/>
  <c r="A43" i="137"/>
  <c r="M42" i="137"/>
  <c r="A42" i="137"/>
  <c r="M41" i="137"/>
  <c r="A41" i="137"/>
  <c r="M40" i="137"/>
  <c r="A40" i="137"/>
  <c r="M39" i="137"/>
  <c r="A39" i="137"/>
  <c r="M38" i="137"/>
  <c r="A38" i="137"/>
  <c r="M37" i="137"/>
  <c r="A37" i="137"/>
  <c r="M36" i="137"/>
  <c r="A36" i="137"/>
  <c r="M35" i="137"/>
  <c r="A35" i="137"/>
  <c r="M34" i="137"/>
  <c r="A34" i="137"/>
  <c r="M33" i="137"/>
  <c r="A33" i="137"/>
  <c r="M32" i="137"/>
  <c r="A32" i="137"/>
  <c r="M31" i="137"/>
  <c r="A31" i="137"/>
  <c r="M30" i="137"/>
  <c r="A30" i="137"/>
  <c r="M29" i="137"/>
  <c r="A29" i="137"/>
  <c r="M28" i="137"/>
  <c r="A28" i="137"/>
  <c r="M27" i="137"/>
  <c r="A27" i="137"/>
  <c r="M26" i="137"/>
  <c r="A26" i="137"/>
  <c r="M25" i="137"/>
  <c r="A25" i="137"/>
  <c r="M24" i="137"/>
  <c r="A24" i="137"/>
  <c r="M23" i="137"/>
  <c r="A23" i="137"/>
  <c r="M22" i="137"/>
  <c r="A22" i="137"/>
  <c r="M21" i="137"/>
  <c r="A21" i="137"/>
  <c r="M20" i="137"/>
  <c r="A20" i="137"/>
  <c r="M19" i="137"/>
  <c r="A19" i="137"/>
  <c r="M18" i="137"/>
  <c r="A18" i="137"/>
  <c r="M17" i="137"/>
  <c r="A17" i="137"/>
  <c r="M16" i="137"/>
  <c r="A16" i="137"/>
  <c r="M15" i="137"/>
  <c r="A15" i="137"/>
  <c r="M14" i="137"/>
  <c r="A14" i="137"/>
  <c r="M13" i="137"/>
  <c r="A13" i="137"/>
  <c r="M12" i="137"/>
  <c r="A12" i="137"/>
  <c r="M11" i="137"/>
  <c r="A11" i="137"/>
  <c r="H9" i="137"/>
  <c r="M64" i="136"/>
  <c r="A64" i="136"/>
  <c r="M61" i="136"/>
  <c r="A61" i="136"/>
  <c r="M60" i="136"/>
  <c r="A60" i="136"/>
  <c r="M59" i="136"/>
  <c r="A59" i="136"/>
  <c r="M58" i="136"/>
  <c r="A58" i="136"/>
  <c r="M57" i="136"/>
  <c r="A57" i="136"/>
  <c r="M56" i="136"/>
  <c r="A56" i="136"/>
  <c r="M55" i="136"/>
  <c r="A55" i="136"/>
  <c r="M54" i="136"/>
  <c r="A54" i="136"/>
  <c r="M53" i="136"/>
  <c r="A53" i="136"/>
  <c r="M52" i="136"/>
  <c r="A52" i="136"/>
  <c r="M51" i="136"/>
  <c r="A51" i="136"/>
  <c r="M50" i="136"/>
  <c r="A50" i="136"/>
  <c r="M49" i="136"/>
  <c r="A49" i="136"/>
  <c r="M48" i="136"/>
  <c r="A48" i="136"/>
  <c r="M47" i="136"/>
  <c r="A47" i="136"/>
  <c r="M46" i="136"/>
  <c r="A46" i="136"/>
  <c r="M45" i="136"/>
  <c r="A45" i="136"/>
  <c r="M44" i="136"/>
  <c r="A44" i="136"/>
  <c r="M43" i="136"/>
  <c r="A43" i="136"/>
  <c r="M42" i="136"/>
  <c r="A42" i="136"/>
  <c r="M41" i="136"/>
  <c r="A41" i="136"/>
  <c r="M40" i="136"/>
  <c r="A40" i="136"/>
  <c r="M39" i="136"/>
  <c r="A39" i="136"/>
  <c r="M38" i="136"/>
  <c r="A38" i="136"/>
  <c r="M37" i="136"/>
  <c r="A37" i="136"/>
  <c r="M36" i="136"/>
  <c r="A36" i="136"/>
  <c r="M35" i="136"/>
  <c r="A35" i="136"/>
  <c r="M34" i="136"/>
  <c r="A34" i="136"/>
  <c r="M33" i="136"/>
  <c r="A33" i="136"/>
  <c r="M32" i="136"/>
  <c r="A32" i="136"/>
  <c r="M31" i="136"/>
  <c r="A31" i="136"/>
  <c r="M30" i="136"/>
  <c r="A30" i="136"/>
  <c r="M29" i="136"/>
  <c r="A29" i="136"/>
  <c r="M28" i="136"/>
  <c r="A28" i="136"/>
  <c r="M27" i="136"/>
  <c r="A27" i="136"/>
  <c r="M26" i="136"/>
  <c r="A26" i="136"/>
  <c r="M25" i="136"/>
  <c r="A25" i="136"/>
  <c r="M24" i="136"/>
  <c r="A24" i="136"/>
  <c r="M23" i="136"/>
  <c r="A23" i="136"/>
  <c r="M22" i="136"/>
  <c r="A22" i="136"/>
  <c r="M21" i="136"/>
  <c r="A21" i="136"/>
  <c r="M20" i="136"/>
  <c r="A20" i="136"/>
  <c r="M19" i="136"/>
  <c r="A19" i="136"/>
  <c r="M18" i="136"/>
  <c r="A18" i="136"/>
  <c r="M17" i="136"/>
  <c r="A17" i="136"/>
  <c r="M16" i="136"/>
  <c r="A16" i="136"/>
  <c r="M15" i="136"/>
  <c r="A15" i="136"/>
  <c r="M14" i="136"/>
  <c r="A14" i="136"/>
  <c r="M13" i="136"/>
  <c r="A13" i="136"/>
  <c r="M12" i="136"/>
  <c r="A12" i="136"/>
  <c r="M11" i="136"/>
  <c r="A11" i="136"/>
  <c r="H9" i="136"/>
  <c r="M61" i="135" l="1"/>
  <c r="M60" i="135"/>
  <c r="M59" i="135"/>
  <c r="M58" i="135"/>
  <c r="M57" i="135"/>
  <c r="M56" i="135"/>
  <c r="M55" i="135"/>
  <c r="M54" i="135"/>
  <c r="M53" i="135"/>
  <c r="M52" i="135"/>
  <c r="M51" i="135"/>
  <c r="M50" i="135"/>
  <c r="M49" i="135"/>
  <c r="M48" i="135"/>
  <c r="M47" i="135"/>
  <c r="M46" i="135"/>
  <c r="M45" i="135"/>
  <c r="M44" i="135"/>
  <c r="M43" i="135"/>
  <c r="M42" i="135"/>
  <c r="M41" i="135"/>
  <c r="M40" i="135"/>
  <c r="M39" i="135"/>
  <c r="M38" i="135"/>
  <c r="M37" i="135"/>
  <c r="M36" i="135"/>
  <c r="M35" i="135"/>
  <c r="M34" i="135"/>
  <c r="M33" i="135"/>
  <c r="M32" i="135"/>
  <c r="M31" i="135"/>
  <c r="M30" i="135"/>
  <c r="M29" i="135"/>
  <c r="M28" i="135"/>
  <c r="M27" i="135"/>
  <c r="M26" i="135"/>
  <c r="M25" i="135"/>
  <c r="M24" i="135"/>
  <c r="M23" i="135"/>
  <c r="M22" i="135"/>
  <c r="M21" i="135"/>
  <c r="M20" i="135"/>
  <c r="M19" i="135"/>
  <c r="M18" i="135"/>
  <c r="M17" i="135"/>
  <c r="M16" i="135"/>
  <c r="M15" i="135"/>
  <c r="M14" i="135"/>
  <c r="M13" i="135"/>
  <c r="M12" i="135"/>
  <c r="A61" i="135"/>
  <c r="A60" i="135"/>
  <c r="A59" i="135"/>
  <c r="A58" i="135"/>
  <c r="A57" i="135"/>
  <c r="A56" i="135"/>
  <c r="A55" i="135"/>
  <c r="A54" i="135"/>
  <c r="A53" i="135"/>
  <c r="A52" i="135"/>
  <c r="A51" i="135"/>
  <c r="A50" i="135"/>
  <c r="A49" i="135"/>
  <c r="A48" i="135"/>
  <c r="A47" i="135"/>
  <c r="A46" i="135"/>
  <c r="A45" i="135"/>
  <c r="A44" i="135"/>
  <c r="A43" i="135"/>
  <c r="A42" i="135"/>
  <c r="A41" i="135"/>
  <c r="A40" i="135"/>
  <c r="A39" i="135"/>
  <c r="A38" i="135"/>
  <c r="A37" i="135"/>
  <c r="A36" i="135"/>
  <c r="A35" i="135"/>
  <c r="A34" i="135"/>
  <c r="A33" i="135"/>
  <c r="A32" i="135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6" i="135"/>
  <c r="A15" i="135"/>
  <c r="A14" i="135"/>
  <c r="A13" i="135"/>
  <c r="A12" i="135"/>
  <c r="M64" i="135"/>
  <c r="A64" i="135"/>
  <c r="M11" i="135"/>
  <c r="A11" i="135"/>
  <c r="H9" i="135"/>
  <c r="M45" i="134"/>
  <c r="A45" i="134"/>
  <c r="M44" i="134"/>
  <c r="A44" i="134"/>
  <c r="M43" i="134"/>
  <c r="A43" i="134"/>
  <c r="M42" i="134"/>
  <c r="A42" i="134"/>
  <c r="M41" i="134"/>
  <c r="A41" i="134"/>
  <c r="M40" i="134"/>
  <c r="A40" i="134"/>
  <c r="M39" i="134"/>
  <c r="A39" i="134"/>
  <c r="M38" i="134"/>
  <c r="A38" i="134"/>
  <c r="M37" i="134"/>
  <c r="A37" i="134"/>
  <c r="M36" i="134"/>
  <c r="A36" i="134"/>
  <c r="M35" i="134"/>
  <c r="A35" i="134"/>
  <c r="M34" i="134"/>
  <c r="A34" i="134"/>
  <c r="M33" i="134"/>
  <c r="A33" i="134"/>
  <c r="M32" i="134"/>
  <c r="A32" i="134"/>
  <c r="M31" i="134"/>
  <c r="A31" i="134"/>
  <c r="M30" i="134"/>
  <c r="A30" i="134"/>
  <c r="M29" i="134"/>
  <c r="A29" i="134"/>
  <c r="M28" i="134"/>
  <c r="A28" i="134"/>
  <c r="M27" i="134"/>
  <c r="A27" i="134"/>
  <c r="M26" i="134"/>
  <c r="A26" i="134"/>
  <c r="M25" i="134"/>
  <c r="A25" i="134"/>
  <c r="A24" i="134"/>
  <c r="A23" i="134"/>
  <c r="A22" i="134"/>
  <c r="A21" i="134"/>
  <c r="A20" i="134"/>
  <c r="A19" i="134"/>
  <c r="M18" i="134"/>
  <c r="A18" i="134"/>
  <c r="M17" i="134"/>
  <c r="A17" i="134"/>
  <c r="M16" i="134"/>
  <c r="A16" i="134"/>
  <c r="M15" i="134"/>
  <c r="A15" i="134"/>
  <c r="M14" i="134"/>
  <c r="A14" i="134"/>
  <c r="M13" i="134"/>
  <c r="A13" i="134"/>
  <c r="M12" i="134"/>
  <c r="A12" i="134"/>
  <c r="M11" i="134"/>
  <c r="A11" i="134"/>
  <c r="H9" i="134"/>
  <c r="M45" i="133" l="1"/>
  <c r="A45" i="133"/>
  <c r="M44" i="133"/>
  <c r="A44" i="133"/>
  <c r="M43" i="133"/>
  <c r="A43" i="133"/>
  <c r="M42" i="133"/>
  <c r="A42" i="133"/>
  <c r="M41" i="133"/>
  <c r="A41" i="133"/>
  <c r="M40" i="133"/>
  <c r="A40" i="133"/>
  <c r="M39" i="133"/>
  <c r="A39" i="133"/>
  <c r="M38" i="133"/>
  <c r="A38" i="133"/>
  <c r="M37" i="133"/>
  <c r="A37" i="133"/>
  <c r="M36" i="133"/>
  <c r="A36" i="133"/>
  <c r="M35" i="133"/>
  <c r="A35" i="133"/>
  <c r="M34" i="133"/>
  <c r="A34" i="133"/>
  <c r="M33" i="133"/>
  <c r="A33" i="133"/>
  <c r="M32" i="133"/>
  <c r="A32" i="133"/>
  <c r="M31" i="133"/>
  <c r="A31" i="133"/>
  <c r="M30" i="133"/>
  <c r="A30" i="133"/>
  <c r="M29" i="133"/>
  <c r="A29" i="133"/>
  <c r="M28" i="133"/>
  <c r="A28" i="133"/>
  <c r="M27" i="133"/>
  <c r="A27" i="133"/>
  <c r="M26" i="133"/>
  <c r="A26" i="133"/>
  <c r="M25" i="133"/>
  <c r="A25" i="133"/>
  <c r="A24" i="133"/>
  <c r="A23" i="133"/>
  <c r="A22" i="133"/>
  <c r="A21" i="133"/>
  <c r="A20" i="133"/>
  <c r="A19" i="133"/>
  <c r="M18" i="133"/>
  <c r="A18" i="133"/>
  <c r="M17" i="133"/>
  <c r="A17" i="133"/>
  <c r="M16" i="133"/>
  <c r="A16" i="133"/>
  <c r="M15" i="133"/>
  <c r="A15" i="133"/>
  <c r="M14" i="133"/>
  <c r="A14" i="133"/>
  <c r="M13" i="133"/>
  <c r="A13" i="133"/>
  <c r="M12" i="133"/>
  <c r="A12" i="133"/>
  <c r="M11" i="133"/>
  <c r="A11" i="133"/>
  <c r="H9" i="133"/>
  <c r="M45" i="132"/>
  <c r="A45" i="132"/>
  <c r="M44" i="132"/>
  <c r="A44" i="132"/>
  <c r="M43" i="132"/>
  <c r="A43" i="132"/>
  <c r="M42" i="132"/>
  <c r="A42" i="132"/>
  <c r="M41" i="132"/>
  <c r="A41" i="132"/>
  <c r="M40" i="132"/>
  <c r="A40" i="132"/>
  <c r="M39" i="132"/>
  <c r="A39" i="132"/>
  <c r="M38" i="132"/>
  <c r="A38" i="132"/>
  <c r="M37" i="132"/>
  <c r="A37" i="132"/>
  <c r="M36" i="132"/>
  <c r="A36" i="132"/>
  <c r="M35" i="132"/>
  <c r="A35" i="132"/>
  <c r="M34" i="132"/>
  <c r="A34" i="132"/>
  <c r="M33" i="132"/>
  <c r="A33" i="132"/>
  <c r="M32" i="132"/>
  <c r="A32" i="132"/>
  <c r="M31" i="132"/>
  <c r="A31" i="132"/>
  <c r="M30" i="132"/>
  <c r="A30" i="132"/>
  <c r="M29" i="132"/>
  <c r="A29" i="132"/>
  <c r="M28" i="132"/>
  <c r="A28" i="132"/>
  <c r="M27" i="132"/>
  <c r="A27" i="132"/>
  <c r="M26" i="132"/>
  <c r="A26" i="132"/>
  <c r="M25" i="132"/>
  <c r="A25" i="132"/>
  <c r="A24" i="132"/>
  <c r="A23" i="132"/>
  <c r="A22" i="132"/>
  <c r="A21" i="132"/>
  <c r="A20" i="132"/>
  <c r="A19" i="132"/>
  <c r="M18" i="132"/>
  <c r="A18" i="132"/>
  <c r="M17" i="132"/>
  <c r="A17" i="132"/>
  <c r="M16" i="132"/>
  <c r="A16" i="132"/>
  <c r="M15" i="132"/>
  <c r="A15" i="132"/>
  <c r="M14" i="132"/>
  <c r="A14" i="132"/>
  <c r="M13" i="132"/>
  <c r="A13" i="132"/>
  <c r="M12" i="132"/>
  <c r="A12" i="132"/>
  <c r="M11" i="132"/>
  <c r="A11" i="132"/>
  <c r="H9" i="132"/>
  <c r="M45" i="131" l="1"/>
  <c r="A45" i="131"/>
  <c r="M44" i="131"/>
  <c r="A44" i="131"/>
  <c r="M43" i="131"/>
  <c r="A43" i="131"/>
  <c r="M42" i="131"/>
  <c r="A42" i="131"/>
  <c r="M41" i="131"/>
  <c r="A41" i="131"/>
  <c r="M40" i="131"/>
  <c r="A40" i="131"/>
  <c r="M39" i="131"/>
  <c r="A39" i="131"/>
  <c r="M38" i="131"/>
  <c r="A38" i="131"/>
  <c r="M37" i="131"/>
  <c r="A37" i="131"/>
  <c r="M36" i="131"/>
  <c r="A36" i="131"/>
  <c r="M35" i="131"/>
  <c r="A35" i="131"/>
  <c r="M34" i="131"/>
  <c r="A34" i="131"/>
  <c r="M33" i="131"/>
  <c r="A33" i="131"/>
  <c r="M32" i="131"/>
  <c r="A32" i="131"/>
  <c r="M31" i="131"/>
  <c r="A31" i="131"/>
  <c r="M30" i="131"/>
  <c r="A30" i="131"/>
  <c r="M29" i="131"/>
  <c r="A29" i="131"/>
  <c r="M28" i="131"/>
  <c r="A28" i="131"/>
  <c r="M27" i="131"/>
  <c r="A27" i="131"/>
  <c r="M26" i="131"/>
  <c r="A26" i="131"/>
  <c r="M25" i="131"/>
  <c r="A25" i="131"/>
  <c r="A24" i="131"/>
  <c r="A23" i="131"/>
  <c r="A22" i="131"/>
  <c r="A21" i="131"/>
  <c r="A20" i="131"/>
  <c r="A19" i="131"/>
  <c r="M18" i="131"/>
  <c r="A18" i="131"/>
  <c r="M17" i="131"/>
  <c r="A17" i="131"/>
  <c r="M16" i="131"/>
  <c r="A16" i="131"/>
  <c r="M15" i="131"/>
  <c r="A15" i="131"/>
  <c r="M14" i="131"/>
  <c r="A14" i="131"/>
  <c r="M13" i="131"/>
  <c r="A13" i="131"/>
  <c r="M12" i="131"/>
  <c r="A12" i="131"/>
  <c r="M11" i="131"/>
  <c r="A11" i="131"/>
  <c r="H9" i="131"/>
  <c r="M45" i="130"/>
  <c r="A45" i="130"/>
  <c r="M44" i="130"/>
  <c r="A44" i="130"/>
  <c r="M43" i="130"/>
  <c r="A43" i="130"/>
  <c r="M42" i="130"/>
  <c r="A42" i="130"/>
  <c r="M41" i="130"/>
  <c r="A41" i="130"/>
  <c r="M40" i="130"/>
  <c r="A40" i="130"/>
  <c r="M39" i="130"/>
  <c r="A39" i="130"/>
  <c r="M38" i="130"/>
  <c r="A38" i="130"/>
  <c r="M37" i="130"/>
  <c r="A37" i="130"/>
  <c r="M36" i="130"/>
  <c r="A36" i="130"/>
  <c r="M35" i="130"/>
  <c r="A35" i="130"/>
  <c r="M34" i="130"/>
  <c r="A34" i="130"/>
  <c r="M33" i="130"/>
  <c r="A33" i="130"/>
  <c r="M32" i="130"/>
  <c r="A32" i="130"/>
  <c r="M31" i="130"/>
  <c r="A31" i="130"/>
  <c r="M30" i="130"/>
  <c r="A30" i="130"/>
  <c r="M29" i="130"/>
  <c r="A29" i="130"/>
  <c r="M28" i="130"/>
  <c r="A28" i="130"/>
  <c r="M27" i="130"/>
  <c r="A27" i="130"/>
  <c r="M26" i="130"/>
  <c r="A26" i="130"/>
  <c r="M25" i="130"/>
  <c r="A25" i="130"/>
  <c r="A24" i="130"/>
  <c r="A23" i="130"/>
  <c r="A22" i="130"/>
  <c r="A21" i="130"/>
  <c r="A20" i="130"/>
  <c r="A19" i="130"/>
  <c r="M18" i="130"/>
  <c r="A18" i="130"/>
  <c r="M17" i="130"/>
  <c r="A17" i="130"/>
  <c r="M16" i="130"/>
  <c r="A16" i="130"/>
  <c r="M15" i="130"/>
  <c r="A15" i="130"/>
  <c r="M14" i="130"/>
  <c r="A14" i="130"/>
  <c r="M13" i="130"/>
  <c r="A13" i="130"/>
  <c r="M12" i="130"/>
  <c r="A12" i="130"/>
  <c r="M11" i="130"/>
  <c r="A11" i="130"/>
  <c r="H9" i="130"/>
  <c r="M45" i="129"/>
  <c r="A45" i="129"/>
  <c r="M44" i="129"/>
  <c r="A44" i="129"/>
  <c r="M43" i="129"/>
  <c r="A43" i="129"/>
  <c r="M42" i="129"/>
  <c r="A42" i="129"/>
  <c r="M41" i="129"/>
  <c r="A41" i="129"/>
  <c r="M40" i="129"/>
  <c r="A40" i="129"/>
  <c r="M39" i="129"/>
  <c r="A39" i="129"/>
  <c r="M38" i="129"/>
  <c r="A38" i="129"/>
  <c r="M37" i="129"/>
  <c r="A37" i="129"/>
  <c r="M36" i="129"/>
  <c r="A36" i="129"/>
  <c r="M35" i="129"/>
  <c r="A35" i="129"/>
  <c r="M34" i="129"/>
  <c r="A34" i="129"/>
  <c r="M33" i="129"/>
  <c r="A33" i="129"/>
  <c r="M32" i="129"/>
  <c r="A32" i="129"/>
  <c r="M31" i="129"/>
  <c r="A31" i="129"/>
  <c r="M30" i="129"/>
  <c r="A30" i="129"/>
  <c r="M29" i="129"/>
  <c r="A29" i="129"/>
  <c r="M28" i="129"/>
  <c r="A28" i="129"/>
  <c r="M27" i="129"/>
  <c r="A27" i="129"/>
  <c r="M26" i="129"/>
  <c r="A26" i="129"/>
  <c r="M25" i="129"/>
  <c r="A25" i="129"/>
  <c r="M24" i="129"/>
  <c r="A24" i="129"/>
  <c r="M23" i="129"/>
  <c r="A23" i="129"/>
  <c r="M22" i="129"/>
  <c r="A22" i="129"/>
  <c r="M21" i="129"/>
  <c r="A21" i="129"/>
  <c r="M20" i="129"/>
  <c r="A20" i="129"/>
  <c r="M19" i="129"/>
  <c r="A19" i="129"/>
  <c r="M18" i="129"/>
  <c r="A18" i="129"/>
  <c r="M17" i="129"/>
  <c r="A17" i="129"/>
  <c r="M16" i="129"/>
  <c r="A16" i="129"/>
  <c r="M15" i="129"/>
  <c r="A15" i="129"/>
  <c r="M14" i="129"/>
  <c r="A14" i="129"/>
  <c r="M13" i="129"/>
  <c r="A13" i="129"/>
  <c r="M12" i="129"/>
  <c r="A12" i="129"/>
  <c r="M11" i="129"/>
  <c r="A11" i="129"/>
  <c r="H9" i="129"/>
  <c r="M45" i="128"/>
  <c r="A45" i="128"/>
  <c r="M44" i="128"/>
  <c r="A44" i="128"/>
  <c r="M43" i="128"/>
  <c r="A43" i="128"/>
  <c r="M42" i="128"/>
  <c r="A42" i="128"/>
  <c r="M41" i="128"/>
  <c r="A41" i="128"/>
  <c r="M40" i="128"/>
  <c r="A40" i="128"/>
  <c r="M39" i="128"/>
  <c r="A39" i="128"/>
  <c r="M38" i="128"/>
  <c r="A38" i="128"/>
  <c r="M37" i="128"/>
  <c r="A37" i="128"/>
  <c r="M36" i="128"/>
  <c r="A36" i="128"/>
  <c r="M35" i="128"/>
  <c r="A35" i="128"/>
  <c r="M34" i="128"/>
  <c r="A34" i="128"/>
  <c r="M33" i="128"/>
  <c r="A33" i="128"/>
  <c r="M32" i="128"/>
  <c r="A32" i="128"/>
  <c r="M31" i="128"/>
  <c r="A31" i="128"/>
  <c r="M30" i="128"/>
  <c r="A30" i="128"/>
  <c r="M29" i="128"/>
  <c r="A29" i="128"/>
  <c r="M28" i="128"/>
  <c r="A28" i="128"/>
  <c r="M27" i="128"/>
  <c r="A27" i="128"/>
  <c r="M26" i="128"/>
  <c r="A26" i="128"/>
  <c r="M25" i="128"/>
  <c r="A25" i="128"/>
  <c r="M24" i="128"/>
  <c r="A24" i="128"/>
  <c r="M23" i="128"/>
  <c r="A23" i="128"/>
  <c r="M22" i="128"/>
  <c r="A22" i="128"/>
  <c r="M21" i="128"/>
  <c r="A21" i="128"/>
  <c r="M20" i="128"/>
  <c r="A20" i="128"/>
  <c r="M19" i="128"/>
  <c r="A19" i="128"/>
  <c r="M18" i="128"/>
  <c r="A18" i="128"/>
  <c r="M17" i="128"/>
  <c r="A17" i="128"/>
  <c r="M16" i="128"/>
  <c r="A16" i="128"/>
  <c r="M15" i="128"/>
  <c r="A15" i="128"/>
  <c r="M14" i="128"/>
  <c r="A14" i="128"/>
  <c r="M13" i="128"/>
  <c r="A13" i="128"/>
  <c r="M12" i="128"/>
  <c r="A12" i="128"/>
  <c r="M11" i="128"/>
  <c r="A11" i="128"/>
  <c r="H9" i="128"/>
  <c r="M47" i="127"/>
  <c r="A47" i="127"/>
  <c r="M46" i="127"/>
  <c r="A46" i="127"/>
  <c r="M45" i="127"/>
  <c r="A45" i="127"/>
  <c r="M44" i="127"/>
  <c r="A44" i="127"/>
  <c r="M43" i="127"/>
  <c r="A43" i="127"/>
  <c r="M42" i="127"/>
  <c r="A42" i="127"/>
  <c r="M41" i="127"/>
  <c r="A41" i="127"/>
  <c r="M40" i="127"/>
  <c r="A40" i="127"/>
  <c r="M39" i="127"/>
  <c r="A39" i="127"/>
  <c r="M38" i="127"/>
  <c r="A38" i="127"/>
  <c r="M37" i="127"/>
  <c r="A37" i="127"/>
  <c r="M36" i="127"/>
  <c r="A36" i="127"/>
  <c r="M35" i="127"/>
  <c r="A35" i="127"/>
  <c r="M34" i="127"/>
  <c r="A34" i="127"/>
  <c r="M33" i="127"/>
  <c r="A33" i="127"/>
  <c r="M32" i="127"/>
  <c r="A32" i="127"/>
  <c r="M31" i="127"/>
  <c r="A31" i="127"/>
  <c r="M30" i="127"/>
  <c r="A30" i="127"/>
  <c r="M29" i="127"/>
  <c r="A29" i="127"/>
  <c r="M28" i="127"/>
  <c r="A28" i="127"/>
  <c r="M27" i="127"/>
  <c r="A27" i="127"/>
  <c r="M26" i="127"/>
  <c r="A26" i="127"/>
  <c r="M25" i="127"/>
  <c r="A25" i="127"/>
  <c r="M24" i="127"/>
  <c r="A24" i="127"/>
  <c r="M23" i="127"/>
  <c r="A23" i="127"/>
  <c r="M22" i="127"/>
  <c r="A22" i="127"/>
  <c r="M21" i="127"/>
  <c r="A21" i="127"/>
  <c r="M20" i="127"/>
  <c r="A20" i="127"/>
  <c r="M19" i="127"/>
  <c r="A19" i="127"/>
  <c r="M18" i="127"/>
  <c r="A18" i="127"/>
  <c r="M17" i="127"/>
  <c r="A17" i="127"/>
  <c r="M16" i="127"/>
  <c r="A16" i="127"/>
  <c r="M15" i="127"/>
  <c r="A15" i="127"/>
  <c r="M14" i="127"/>
  <c r="A14" i="127"/>
  <c r="M13" i="127"/>
  <c r="A13" i="127"/>
  <c r="M12" i="127"/>
  <c r="A12" i="127"/>
  <c r="M11" i="127"/>
  <c r="A11" i="127"/>
  <c r="H9" i="127"/>
  <c r="M47" i="126" l="1"/>
  <c r="A47" i="126"/>
  <c r="M46" i="126"/>
  <c r="A46" i="126"/>
  <c r="M45" i="126"/>
  <c r="A45" i="126"/>
  <c r="M44" i="126"/>
  <c r="A44" i="126"/>
  <c r="M43" i="126"/>
  <c r="A43" i="126"/>
  <c r="M42" i="126"/>
  <c r="A42" i="126"/>
  <c r="M41" i="126"/>
  <c r="A41" i="126"/>
  <c r="M40" i="126"/>
  <c r="A40" i="126"/>
  <c r="M39" i="126"/>
  <c r="A39" i="126"/>
  <c r="M38" i="126"/>
  <c r="A38" i="126"/>
  <c r="M37" i="126"/>
  <c r="A37" i="126"/>
  <c r="M36" i="126"/>
  <c r="A36" i="126"/>
  <c r="M35" i="126"/>
  <c r="A35" i="126"/>
  <c r="M34" i="126"/>
  <c r="A34" i="126"/>
  <c r="M33" i="126"/>
  <c r="A33" i="126"/>
  <c r="M32" i="126"/>
  <c r="A32" i="126"/>
  <c r="M31" i="126"/>
  <c r="A31" i="126"/>
  <c r="M30" i="126"/>
  <c r="A30" i="126"/>
  <c r="M29" i="126"/>
  <c r="A29" i="126"/>
  <c r="M28" i="126"/>
  <c r="A28" i="126"/>
  <c r="M27" i="126"/>
  <c r="A27" i="126"/>
  <c r="M26" i="126"/>
  <c r="A26" i="126"/>
  <c r="M25" i="126"/>
  <c r="A25" i="126"/>
  <c r="M24" i="126"/>
  <c r="A24" i="126"/>
  <c r="M23" i="126"/>
  <c r="A23" i="126"/>
  <c r="M22" i="126"/>
  <c r="A22" i="126"/>
  <c r="M21" i="126"/>
  <c r="A21" i="126"/>
  <c r="M20" i="126"/>
  <c r="A20" i="126"/>
  <c r="M19" i="126"/>
  <c r="A19" i="126"/>
  <c r="M18" i="126"/>
  <c r="A18" i="126"/>
  <c r="M17" i="126"/>
  <c r="A17" i="126"/>
  <c r="M16" i="126"/>
  <c r="A16" i="126"/>
  <c r="M15" i="126"/>
  <c r="A15" i="126"/>
  <c r="M14" i="126"/>
  <c r="A14" i="126"/>
  <c r="M13" i="126"/>
  <c r="A13" i="126"/>
  <c r="M12" i="126"/>
  <c r="A12" i="126"/>
  <c r="M11" i="126"/>
  <c r="A11" i="126"/>
  <c r="H9" i="126"/>
  <c r="M12" i="125"/>
  <c r="M47" i="125"/>
  <c r="A47" i="125"/>
  <c r="M46" i="125"/>
  <c r="A46" i="125"/>
  <c r="M45" i="125"/>
  <c r="A45" i="125"/>
  <c r="M44" i="125"/>
  <c r="A44" i="125"/>
  <c r="M43" i="125"/>
  <c r="A43" i="125"/>
  <c r="M42" i="125"/>
  <c r="A42" i="125"/>
  <c r="M41" i="125"/>
  <c r="A41" i="125"/>
  <c r="M40" i="125"/>
  <c r="A40" i="125"/>
  <c r="M39" i="125"/>
  <c r="A39" i="125"/>
  <c r="M38" i="125"/>
  <c r="A38" i="125"/>
  <c r="M37" i="125"/>
  <c r="A37" i="125"/>
  <c r="M36" i="125"/>
  <c r="A36" i="125"/>
  <c r="M35" i="125"/>
  <c r="A35" i="125"/>
  <c r="M34" i="125"/>
  <c r="A34" i="125"/>
  <c r="M33" i="125"/>
  <c r="A33" i="125"/>
  <c r="M32" i="125"/>
  <c r="A32" i="125"/>
  <c r="M31" i="125"/>
  <c r="A31" i="125"/>
  <c r="M30" i="125"/>
  <c r="A30" i="125"/>
  <c r="M29" i="125"/>
  <c r="A29" i="125"/>
  <c r="M28" i="125"/>
  <c r="A28" i="125"/>
  <c r="M27" i="125"/>
  <c r="A27" i="125"/>
  <c r="M26" i="125"/>
  <c r="A26" i="125"/>
  <c r="M25" i="125"/>
  <c r="A25" i="125"/>
  <c r="M24" i="125"/>
  <c r="A24" i="125"/>
  <c r="M23" i="125"/>
  <c r="A23" i="125"/>
  <c r="M22" i="125"/>
  <c r="A22" i="125"/>
  <c r="M21" i="125"/>
  <c r="A21" i="125"/>
  <c r="M20" i="125"/>
  <c r="A20" i="125"/>
  <c r="M19" i="125"/>
  <c r="A19" i="125"/>
  <c r="M18" i="125"/>
  <c r="A18" i="125"/>
  <c r="M17" i="125"/>
  <c r="A17" i="125"/>
  <c r="M16" i="125"/>
  <c r="A16" i="125"/>
  <c r="M15" i="125"/>
  <c r="A15" i="125"/>
  <c r="M14" i="125"/>
  <c r="A14" i="125"/>
  <c r="M13" i="125"/>
  <c r="A13" i="125"/>
  <c r="A12" i="125"/>
  <c r="M11" i="125"/>
  <c r="A11" i="125"/>
  <c r="H9" i="125"/>
  <c r="M47" i="124"/>
  <c r="A47" i="124"/>
  <c r="M46" i="124"/>
  <c r="A46" i="124"/>
  <c r="M45" i="124"/>
  <c r="A45" i="124"/>
  <c r="M44" i="124"/>
  <c r="A44" i="124"/>
  <c r="M43" i="124"/>
  <c r="A43" i="124"/>
  <c r="M42" i="124"/>
  <c r="A42" i="124"/>
  <c r="M41" i="124"/>
  <c r="A41" i="124"/>
  <c r="M40" i="124"/>
  <c r="A40" i="124"/>
  <c r="M39" i="124"/>
  <c r="A39" i="124"/>
  <c r="M38" i="124"/>
  <c r="A38" i="124"/>
  <c r="M37" i="124"/>
  <c r="A37" i="124"/>
  <c r="M36" i="124"/>
  <c r="A36" i="124"/>
  <c r="M35" i="124"/>
  <c r="A35" i="124"/>
  <c r="M34" i="124"/>
  <c r="A34" i="124"/>
  <c r="M33" i="124"/>
  <c r="A33" i="124"/>
  <c r="M32" i="124"/>
  <c r="A32" i="124"/>
  <c r="M31" i="124"/>
  <c r="A31" i="124"/>
  <c r="M30" i="124"/>
  <c r="A30" i="124"/>
  <c r="M29" i="124"/>
  <c r="A29" i="124"/>
  <c r="M28" i="124"/>
  <c r="A28" i="124"/>
  <c r="M27" i="124"/>
  <c r="A27" i="124"/>
  <c r="M26" i="124"/>
  <c r="A26" i="124"/>
  <c r="M25" i="124"/>
  <c r="A25" i="124"/>
  <c r="M24" i="124"/>
  <c r="A24" i="124"/>
  <c r="M23" i="124"/>
  <c r="A23" i="124"/>
  <c r="M22" i="124"/>
  <c r="A22" i="124"/>
  <c r="M21" i="124"/>
  <c r="A21" i="124"/>
  <c r="M20" i="124"/>
  <c r="A20" i="124"/>
  <c r="M19" i="124"/>
  <c r="A19" i="124"/>
  <c r="M18" i="124"/>
  <c r="A18" i="124"/>
  <c r="M17" i="124"/>
  <c r="A17" i="124"/>
  <c r="M16" i="124"/>
  <c r="A16" i="124"/>
  <c r="M15" i="124"/>
  <c r="A15" i="124"/>
  <c r="M14" i="124"/>
  <c r="A14" i="124"/>
  <c r="M13" i="124"/>
  <c r="A13" i="124"/>
  <c r="M12" i="124"/>
  <c r="A12" i="124"/>
  <c r="M11" i="124"/>
  <c r="A11" i="124"/>
  <c r="H9" i="124"/>
  <c r="A45" i="123" l="1"/>
  <c r="A46" i="123"/>
  <c r="A47" i="123"/>
  <c r="A29" i="123"/>
  <c r="A30" i="123"/>
  <c r="A31" i="123"/>
  <c r="A32" i="123"/>
  <c r="A33" i="123"/>
  <c r="A34" i="123"/>
  <c r="A35" i="123"/>
  <c r="A36" i="123"/>
  <c r="A37" i="123"/>
  <c r="A38" i="123"/>
  <c r="A39" i="123"/>
  <c r="A40" i="123"/>
  <c r="A41" i="123"/>
  <c r="A42" i="123"/>
  <c r="A43" i="123"/>
  <c r="A44" i="123"/>
  <c r="A25" i="123"/>
  <c r="A26" i="123"/>
  <c r="A27" i="123"/>
  <c r="A28" i="123"/>
  <c r="M29" i="123"/>
  <c r="M30" i="123"/>
  <c r="M31" i="123"/>
  <c r="M32" i="123"/>
  <c r="M33" i="123"/>
  <c r="M34" i="123"/>
  <c r="M35" i="123"/>
  <c r="M36" i="123"/>
  <c r="M37" i="123"/>
  <c r="M38" i="123"/>
  <c r="M39" i="123"/>
  <c r="M40" i="123"/>
  <c r="M41" i="123"/>
  <c r="M42" i="123"/>
  <c r="M43" i="123"/>
  <c r="M44" i="123"/>
  <c r="M45" i="123"/>
  <c r="M46" i="123"/>
  <c r="M47" i="123"/>
  <c r="M20" i="123"/>
  <c r="M21" i="123"/>
  <c r="M22" i="123"/>
  <c r="M23" i="123"/>
  <c r="M24" i="123"/>
  <c r="M25" i="123"/>
  <c r="M26" i="123"/>
  <c r="M27" i="123"/>
  <c r="M28" i="123"/>
  <c r="M13" i="123"/>
  <c r="M14" i="123"/>
  <c r="M15" i="123"/>
  <c r="M16" i="123"/>
  <c r="M17" i="123"/>
  <c r="M18" i="123"/>
  <c r="M19" i="123"/>
  <c r="A24" i="123" l="1"/>
  <c r="A23" i="123"/>
  <c r="A22" i="123"/>
  <c r="A21" i="123"/>
  <c r="A20" i="123"/>
  <c r="A19" i="123"/>
  <c r="A18" i="123"/>
  <c r="A17" i="123"/>
  <c r="A16" i="123"/>
  <c r="A15" i="123"/>
  <c r="A14" i="123"/>
  <c r="A13" i="123"/>
  <c r="M12" i="123"/>
  <c r="A12" i="123"/>
  <c r="M11" i="123"/>
  <c r="A11" i="123"/>
  <c r="H9" i="123"/>
  <c r="M31" i="122"/>
  <c r="A31" i="122"/>
  <c r="A30" i="122"/>
  <c r="A29" i="122"/>
  <c r="M28" i="122"/>
  <c r="A28" i="122"/>
  <c r="M27" i="122"/>
  <c r="A27" i="122"/>
  <c r="M26" i="122"/>
  <c r="A26" i="122"/>
  <c r="M25" i="122"/>
  <c r="A25" i="122"/>
  <c r="A24" i="122"/>
  <c r="M23" i="122"/>
  <c r="A23" i="122"/>
  <c r="A22" i="122"/>
  <c r="A21" i="122"/>
  <c r="A20" i="122"/>
  <c r="M19" i="122"/>
  <c r="A19" i="122"/>
  <c r="M18" i="122"/>
  <c r="A18" i="122"/>
  <c r="M17" i="122"/>
  <c r="A17" i="122"/>
  <c r="M16" i="122"/>
  <c r="A16" i="122"/>
  <c r="M15" i="122"/>
  <c r="A15" i="122"/>
  <c r="M14" i="122"/>
  <c r="A14" i="122"/>
  <c r="M13" i="122"/>
  <c r="A13" i="122"/>
  <c r="M12" i="122"/>
  <c r="A12" i="122"/>
  <c r="M11" i="122"/>
  <c r="A11" i="122"/>
  <c r="H9" i="122"/>
  <c r="M19" i="121" l="1"/>
  <c r="M18" i="121"/>
  <c r="M17" i="121"/>
  <c r="M16" i="121"/>
  <c r="M31" i="121"/>
  <c r="A31" i="121"/>
  <c r="A30" i="121"/>
  <c r="A29" i="121"/>
  <c r="M28" i="121"/>
  <c r="A28" i="121"/>
  <c r="M27" i="121"/>
  <c r="A27" i="121"/>
  <c r="M26" i="121"/>
  <c r="A26" i="121"/>
  <c r="M25" i="121"/>
  <c r="A25" i="121"/>
  <c r="A24" i="121"/>
  <c r="M23" i="121"/>
  <c r="A23" i="121"/>
  <c r="A22" i="121"/>
  <c r="A21" i="121"/>
  <c r="A20" i="121"/>
  <c r="A19" i="121"/>
  <c r="A18" i="121"/>
  <c r="A17" i="121"/>
  <c r="A16" i="121"/>
  <c r="M15" i="121"/>
  <c r="A15" i="121"/>
  <c r="M14" i="121"/>
  <c r="A14" i="121"/>
  <c r="M13" i="121"/>
  <c r="A13" i="121"/>
  <c r="M12" i="121"/>
  <c r="A12" i="121"/>
  <c r="M11" i="121"/>
  <c r="A11" i="121"/>
  <c r="H9" i="121"/>
  <c r="M31" i="120" l="1"/>
  <c r="A31" i="120"/>
  <c r="A30" i="120"/>
  <c r="A29" i="120"/>
  <c r="M28" i="120"/>
  <c r="A28" i="120"/>
  <c r="M27" i="120"/>
  <c r="A27" i="120"/>
  <c r="M26" i="120"/>
  <c r="A26" i="120"/>
  <c r="M25" i="120"/>
  <c r="A25" i="120"/>
  <c r="A24" i="120"/>
  <c r="M23" i="120"/>
  <c r="A23" i="120"/>
  <c r="A22" i="120"/>
  <c r="A21" i="120"/>
  <c r="A20" i="120"/>
  <c r="M19" i="120"/>
  <c r="A19" i="120"/>
  <c r="A18" i="120"/>
  <c r="M17" i="120"/>
  <c r="A17" i="120"/>
  <c r="A16" i="120"/>
  <c r="M15" i="120"/>
  <c r="A15" i="120"/>
  <c r="M14" i="120"/>
  <c r="A14" i="120"/>
  <c r="M13" i="120"/>
  <c r="A13" i="120"/>
  <c r="M12" i="120"/>
  <c r="A12" i="120"/>
  <c r="M11" i="120"/>
  <c r="A11" i="120"/>
  <c r="H9" i="120"/>
  <c r="M31" i="119" l="1"/>
  <c r="A31" i="119"/>
  <c r="A30" i="119"/>
  <c r="A29" i="119"/>
  <c r="M28" i="119"/>
  <c r="A28" i="119"/>
  <c r="M27" i="119"/>
  <c r="A27" i="119"/>
  <c r="M26" i="119"/>
  <c r="A26" i="119"/>
  <c r="M25" i="119"/>
  <c r="A25" i="119"/>
  <c r="A24" i="119"/>
  <c r="M23" i="119"/>
  <c r="A23" i="119"/>
  <c r="A22" i="119"/>
  <c r="A21" i="119"/>
  <c r="A20" i="119"/>
  <c r="M19" i="119"/>
  <c r="A19" i="119"/>
  <c r="A18" i="119"/>
  <c r="M17" i="119"/>
  <c r="A17" i="119"/>
  <c r="A16" i="119"/>
  <c r="M15" i="119"/>
  <c r="A15" i="119"/>
  <c r="M14" i="119"/>
  <c r="A14" i="119"/>
  <c r="M13" i="119"/>
  <c r="A13" i="119"/>
  <c r="M12" i="119"/>
  <c r="A12" i="119"/>
  <c r="M11" i="119"/>
  <c r="A11" i="119"/>
  <c r="H9" i="119"/>
  <c r="M31" i="118"/>
  <c r="A31" i="118"/>
  <c r="A30" i="118"/>
  <c r="A29" i="118"/>
  <c r="M28" i="118"/>
  <c r="A28" i="118"/>
  <c r="M27" i="118"/>
  <c r="A27" i="118"/>
  <c r="M26" i="118"/>
  <c r="A26" i="118"/>
  <c r="M25" i="118"/>
  <c r="A25" i="118"/>
  <c r="A24" i="118"/>
  <c r="M23" i="118"/>
  <c r="A23" i="118"/>
  <c r="A22" i="118"/>
  <c r="A21" i="118"/>
  <c r="A20" i="118"/>
  <c r="M19" i="118"/>
  <c r="A19" i="118"/>
  <c r="A18" i="118"/>
  <c r="M17" i="118"/>
  <c r="A17" i="118"/>
  <c r="A16" i="118"/>
  <c r="M15" i="118"/>
  <c r="A15" i="118"/>
  <c r="M14" i="118"/>
  <c r="A14" i="118"/>
  <c r="M13" i="118"/>
  <c r="A13" i="118"/>
  <c r="M12" i="118"/>
  <c r="A12" i="118"/>
  <c r="M11" i="118"/>
  <c r="A11" i="118"/>
  <c r="H9" i="118"/>
  <c r="A24" i="117" l="1"/>
  <c r="A20" i="117"/>
  <c r="A21" i="117"/>
  <c r="A22" i="117"/>
  <c r="A18" i="117" l="1"/>
  <c r="A16" i="117"/>
  <c r="M31" i="117" l="1"/>
  <c r="A31" i="117"/>
  <c r="A30" i="117"/>
  <c r="A29" i="117"/>
  <c r="M28" i="117"/>
  <c r="A28" i="117"/>
  <c r="M27" i="117"/>
  <c r="A27" i="117"/>
  <c r="M26" i="117"/>
  <c r="A26" i="117"/>
  <c r="M25" i="117"/>
  <c r="A25" i="117"/>
  <c r="M23" i="117"/>
  <c r="A23" i="117"/>
  <c r="M19" i="117"/>
  <c r="A19" i="117"/>
  <c r="M17" i="117"/>
  <c r="A17" i="117"/>
  <c r="M15" i="117"/>
  <c r="A15" i="117"/>
  <c r="M14" i="117"/>
  <c r="A14" i="117"/>
  <c r="M13" i="117"/>
  <c r="A13" i="117"/>
  <c r="M12" i="117"/>
  <c r="A12" i="117"/>
  <c r="M11" i="117"/>
  <c r="A11" i="117"/>
  <c r="H9" i="117"/>
  <c r="A29" i="116"/>
  <c r="A30" i="116"/>
  <c r="A31" i="116"/>
  <c r="M31" i="116"/>
  <c r="M28" i="116"/>
  <c r="A28" i="116"/>
  <c r="M27" i="116"/>
  <c r="A27" i="116"/>
  <c r="M26" i="116"/>
  <c r="A26" i="116"/>
  <c r="M25" i="116"/>
  <c r="A25" i="116"/>
  <c r="M23" i="116"/>
  <c r="A23" i="116"/>
  <c r="M19" i="116"/>
  <c r="A19" i="116"/>
  <c r="M17" i="116"/>
  <c r="A17" i="116"/>
  <c r="M15" i="116"/>
  <c r="A15" i="116"/>
  <c r="M14" i="116"/>
  <c r="A14" i="116"/>
  <c r="M13" i="116"/>
  <c r="A13" i="116"/>
  <c r="M12" i="116"/>
  <c r="A12" i="116"/>
  <c r="M11" i="116"/>
  <c r="A11" i="116"/>
  <c r="H9" i="116"/>
  <c r="M23" i="115" l="1"/>
  <c r="A23" i="115"/>
  <c r="M22" i="115"/>
  <c r="A22" i="115"/>
  <c r="M21" i="115"/>
  <c r="A21" i="115"/>
  <c r="M20" i="115"/>
  <c r="A20" i="115"/>
  <c r="M19" i="115"/>
  <c r="A19" i="115"/>
  <c r="M18" i="115"/>
  <c r="A18" i="115"/>
  <c r="M17" i="115"/>
  <c r="A17" i="115"/>
  <c r="M16" i="115"/>
  <c r="A16" i="115"/>
  <c r="M15" i="115"/>
  <c r="A15" i="115"/>
  <c r="M14" i="115"/>
  <c r="A14" i="115"/>
  <c r="M13" i="115"/>
  <c r="A13" i="115"/>
  <c r="M12" i="115"/>
  <c r="A12" i="115"/>
  <c r="M11" i="115"/>
  <c r="A11" i="115"/>
  <c r="H9" i="115"/>
  <c r="M23" i="114"/>
  <c r="A23" i="114"/>
  <c r="M22" i="114"/>
  <c r="A22" i="114"/>
  <c r="M21" i="114"/>
  <c r="A21" i="114"/>
  <c r="M20" i="114"/>
  <c r="A20" i="114"/>
  <c r="M19" i="114"/>
  <c r="A19" i="114"/>
  <c r="M18" i="114"/>
  <c r="A18" i="114"/>
  <c r="M17" i="114"/>
  <c r="A17" i="114"/>
  <c r="M16" i="114"/>
  <c r="A16" i="114"/>
  <c r="M15" i="114"/>
  <c r="A15" i="114"/>
  <c r="M14" i="114"/>
  <c r="A14" i="114"/>
  <c r="M13" i="114"/>
  <c r="A13" i="114"/>
  <c r="M12" i="114"/>
  <c r="A12" i="114"/>
  <c r="M11" i="114"/>
  <c r="A11" i="114"/>
  <c r="H9" i="114"/>
  <c r="A14" i="113"/>
  <c r="A15" i="113"/>
  <c r="A16" i="113"/>
  <c r="A17" i="113"/>
  <c r="A18" i="113"/>
  <c r="A19" i="113"/>
  <c r="A20" i="113"/>
  <c r="A21" i="113"/>
  <c r="A22" i="113"/>
  <c r="A23" i="113"/>
  <c r="M15" i="113"/>
  <c r="M16" i="113"/>
  <c r="M17" i="113"/>
  <c r="M18" i="113"/>
  <c r="M19" i="113"/>
  <c r="M20" i="113"/>
  <c r="M21" i="113"/>
  <c r="M23" i="113"/>
  <c r="M22" i="113"/>
  <c r="M14" i="113"/>
  <c r="M13" i="113"/>
  <c r="A13" i="113"/>
  <c r="M12" i="113"/>
  <c r="A12" i="113"/>
  <c r="M11" i="113"/>
  <c r="A11" i="113"/>
  <c r="H9" i="113"/>
  <c r="M24" i="112"/>
  <c r="A24" i="112"/>
  <c r="M23" i="112"/>
  <c r="A23" i="112"/>
  <c r="M22" i="112"/>
  <c r="A22" i="112"/>
  <c r="M21" i="112"/>
  <c r="A21" i="112"/>
  <c r="M20" i="112"/>
  <c r="A20" i="112"/>
  <c r="M19" i="112"/>
  <c r="A19" i="112"/>
  <c r="M18" i="112"/>
  <c r="A18" i="112"/>
  <c r="M17" i="112"/>
  <c r="A17" i="112"/>
  <c r="M16" i="112"/>
  <c r="A16" i="112"/>
  <c r="M15" i="112"/>
  <c r="A15" i="112"/>
  <c r="M14" i="112"/>
  <c r="A14" i="112"/>
  <c r="M13" i="112"/>
  <c r="A13" i="112"/>
  <c r="M12" i="112"/>
  <c r="A12" i="112"/>
  <c r="M11" i="112"/>
  <c r="A11" i="112"/>
  <c r="H9" i="112"/>
  <c r="A13" i="111"/>
  <c r="A14" i="111"/>
  <c r="A15" i="111"/>
  <c r="A16" i="111"/>
  <c r="A17" i="111"/>
  <c r="A18" i="111"/>
  <c r="M16" i="111"/>
  <c r="M17" i="111"/>
  <c r="M18" i="111"/>
  <c r="M24" i="111"/>
  <c r="A24" i="111"/>
  <c r="M23" i="111"/>
  <c r="A23" i="111"/>
  <c r="M22" i="111"/>
  <c r="A22" i="111"/>
  <c r="M21" i="111"/>
  <c r="A21" i="111"/>
  <c r="M20" i="111"/>
  <c r="A20" i="111"/>
  <c r="M19" i="111"/>
  <c r="A19" i="111"/>
  <c r="M15" i="111"/>
  <c r="M14" i="111"/>
  <c r="M13" i="111"/>
  <c r="M12" i="111"/>
  <c r="A12" i="111"/>
  <c r="M11" i="111"/>
  <c r="A11" i="111"/>
  <c r="H9" i="111"/>
  <c r="M21" i="110"/>
  <c r="A21" i="110"/>
  <c r="M20" i="110"/>
  <c r="A20" i="110"/>
  <c r="M19" i="110"/>
  <c r="A19" i="110"/>
  <c r="M18" i="110"/>
  <c r="A18" i="110"/>
  <c r="M17" i="110"/>
  <c r="A17" i="110"/>
  <c r="M16" i="110"/>
  <c r="A16" i="110"/>
  <c r="M15" i="110"/>
  <c r="A15" i="110"/>
  <c r="M14" i="110"/>
  <c r="A14" i="110"/>
  <c r="M13" i="110"/>
  <c r="A13" i="110"/>
  <c r="M12" i="110"/>
  <c r="A12" i="110"/>
  <c r="M11" i="110"/>
  <c r="A11" i="110"/>
  <c r="H9" i="110"/>
  <c r="M21" i="109"/>
  <c r="A21" i="109"/>
  <c r="M20" i="109"/>
  <c r="A20" i="109"/>
  <c r="M19" i="109"/>
  <c r="A19" i="109"/>
  <c r="M18" i="109"/>
  <c r="A18" i="109"/>
  <c r="M17" i="109"/>
  <c r="A17" i="109"/>
  <c r="M16" i="109"/>
  <c r="A16" i="109"/>
  <c r="M15" i="109"/>
  <c r="A15" i="109"/>
  <c r="M14" i="109"/>
  <c r="A14" i="109"/>
  <c r="M13" i="109"/>
  <c r="A13" i="109"/>
  <c r="M12" i="109"/>
  <c r="A12" i="109"/>
  <c r="M11" i="109"/>
  <c r="A11" i="109"/>
  <c r="H9" i="109"/>
  <c r="M21" i="108"/>
  <c r="A21" i="108"/>
  <c r="M20" i="108"/>
  <c r="A20" i="108"/>
  <c r="M19" i="108"/>
  <c r="A19" i="108"/>
  <c r="M18" i="108"/>
  <c r="A18" i="108"/>
  <c r="M17" i="108"/>
  <c r="A17" i="108"/>
  <c r="M16" i="108"/>
  <c r="A16" i="108"/>
  <c r="M15" i="108"/>
  <c r="A15" i="108"/>
  <c r="M14" i="108"/>
  <c r="A14" i="108"/>
  <c r="M13" i="108"/>
  <c r="A13" i="108"/>
  <c r="M12" i="108"/>
  <c r="A12" i="108"/>
  <c r="M11" i="108"/>
  <c r="A11" i="108"/>
  <c r="H9" i="108"/>
  <c r="M21" i="107"/>
  <c r="A21" i="107"/>
  <c r="M20" i="107"/>
  <c r="A20" i="107"/>
  <c r="M19" i="107"/>
  <c r="A19" i="107"/>
  <c r="M18" i="107"/>
  <c r="A18" i="107"/>
  <c r="M17" i="107"/>
  <c r="A17" i="107"/>
  <c r="M16" i="107"/>
  <c r="A16" i="107"/>
  <c r="M15" i="107"/>
  <c r="A15" i="107"/>
  <c r="M14" i="107"/>
  <c r="A14" i="107"/>
  <c r="M13" i="107"/>
  <c r="A13" i="107"/>
  <c r="M12" i="107"/>
  <c r="A12" i="107"/>
  <c r="M11" i="107"/>
  <c r="A11" i="107"/>
  <c r="H9" i="107"/>
  <c r="M21" i="106"/>
  <c r="A21" i="106"/>
  <c r="M20" i="106"/>
  <c r="A20" i="106"/>
  <c r="M19" i="106"/>
  <c r="A19" i="106"/>
  <c r="M18" i="106"/>
  <c r="A18" i="106"/>
  <c r="M17" i="106"/>
  <c r="A17" i="106"/>
  <c r="M16" i="106"/>
  <c r="A16" i="106"/>
  <c r="M15" i="106"/>
  <c r="A15" i="106"/>
  <c r="M14" i="106"/>
  <c r="A14" i="106"/>
  <c r="M13" i="106"/>
  <c r="A13" i="106"/>
  <c r="M12" i="106"/>
  <c r="A12" i="106"/>
  <c r="M11" i="106"/>
  <c r="A11" i="106"/>
  <c r="H9" i="106"/>
  <c r="M21" i="105"/>
  <c r="A21" i="105"/>
  <c r="M20" i="105"/>
  <c r="A20" i="105"/>
  <c r="M19" i="105"/>
  <c r="A19" i="105"/>
  <c r="M18" i="105"/>
  <c r="A18" i="105"/>
  <c r="M17" i="105"/>
  <c r="A17" i="105"/>
  <c r="M16" i="105"/>
  <c r="A16" i="105"/>
  <c r="M15" i="105"/>
  <c r="A15" i="105"/>
  <c r="M14" i="105"/>
  <c r="A14" i="105"/>
  <c r="M13" i="105"/>
  <c r="A13" i="105"/>
  <c r="M12" i="105"/>
  <c r="A12" i="105"/>
  <c r="M11" i="105"/>
  <c r="A11" i="105"/>
  <c r="H9" i="105"/>
  <c r="M21" i="104" l="1"/>
  <c r="A21" i="104"/>
  <c r="M20" i="104"/>
  <c r="A20" i="104"/>
  <c r="M19" i="104"/>
  <c r="A19" i="104"/>
  <c r="M18" i="104"/>
  <c r="A18" i="104"/>
  <c r="M17" i="104"/>
  <c r="A17" i="104"/>
  <c r="M16" i="104"/>
  <c r="A16" i="104"/>
  <c r="M15" i="104"/>
  <c r="A15" i="104"/>
  <c r="M14" i="104"/>
  <c r="A14" i="104"/>
  <c r="M13" i="104"/>
  <c r="A13" i="104"/>
  <c r="M12" i="104"/>
  <c r="A12" i="104"/>
  <c r="M11" i="104"/>
  <c r="A11" i="104"/>
  <c r="H9" i="104"/>
  <c r="M21" i="103" l="1"/>
  <c r="A21" i="103"/>
  <c r="M20" i="103"/>
  <c r="A20" i="103"/>
  <c r="M19" i="103"/>
  <c r="A19" i="103"/>
  <c r="M18" i="103"/>
  <c r="A18" i="103"/>
  <c r="M17" i="103"/>
  <c r="A17" i="103"/>
  <c r="M16" i="103"/>
  <c r="A16" i="103"/>
  <c r="M15" i="103"/>
  <c r="A15" i="103"/>
  <c r="M14" i="103"/>
  <c r="A14" i="103"/>
  <c r="M13" i="103"/>
  <c r="A13" i="103"/>
  <c r="M12" i="103"/>
  <c r="A12" i="103"/>
  <c r="M11" i="103"/>
  <c r="A11" i="103"/>
  <c r="H9" i="103"/>
  <c r="M21" i="102"/>
  <c r="A21" i="102"/>
  <c r="M20" i="102"/>
  <c r="A20" i="102"/>
  <c r="M19" i="102"/>
  <c r="A19" i="102"/>
  <c r="M18" i="102"/>
  <c r="A18" i="102"/>
  <c r="M17" i="102"/>
  <c r="A17" i="102"/>
  <c r="M16" i="102"/>
  <c r="A16" i="102"/>
  <c r="M15" i="102"/>
  <c r="A15" i="102"/>
  <c r="M14" i="102"/>
  <c r="A14" i="102"/>
  <c r="M13" i="102"/>
  <c r="A13" i="102"/>
  <c r="M12" i="102"/>
  <c r="A12" i="102"/>
  <c r="M11" i="102"/>
  <c r="A11" i="102"/>
  <c r="H9" i="102"/>
  <c r="M15" i="101"/>
  <c r="M14" i="101"/>
  <c r="M13" i="101"/>
  <c r="M12" i="101"/>
  <c r="M11" i="101"/>
  <c r="M21" i="101"/>
  <c r="A21" i="101"/>
  <c r="M20" i="101"/>
  <c r="A20" i="101"/>
  <c r="M19" i="101"/>
  <c r="A19" i="101"/>
  <c r="M18" i="101"/>
  <c r="A18" i="101"/>
  <c r="M17" i="101"/>
  <c r="A17" i="101"/>
  <c r="M16" i="101"/>
  <c r="A16" i="101"/>
  <c r="A15" i="101"/>
  <c r="A14" i="101"/>
  <c r="A13" i="101"/>
  <c r="A12" i="101"/>
  <c r="A11" i="101"/>
  <c r="H9" i="101"/>
  <c r="M21" i="100"/>
  <c r="A21" i="100"/>
  <c r="M20" i="100"/>
  <c r="A20" i="100"/>
  <c r="M19" i="100"/>
  <c r="A19" i="100"/>
  <c r="M18" i="100"/>
  <c r="A18" i="100"/>
  <c r="M17" i="100"/>
  <c r="A17" i="100"/>
  <c r="M16" i="100"/>
  <c r="A16" i="100"/>
  <c r="M15" i="100"/>
  <c r="A15" i="100"/>
  <c r="A14" i="100"/>
  <c r="A13" i="100"/>
  <c r="A12" i="100"/>
  <c r="A11" i="100"/>
  <c r="H9" i="100"/>
  <c r="M21" i="99"/>
  <c r="A21" i="99"/>
  <c r="M20" i="99"/>
  <c r="A20" i="99"/>
  <c r="M19" i="99"/>
  <c r="A19" i="99"/>
  <c r="M18" i="99"/>
  <c r="A18" i="99"/>
  <c r="M17" i="99"/>
  <c r="A17" i="99"/>
  <c r="M16" i="99"/>
  <c r="A16" i="99"/>
  <c r="M15" i="99"/>
  <c r="A15" i="99"/>
  <c r="A14" i="99"/>
  <c r="A13" i="99"/>
  <c r="A12" i="99"/>
  <c r="A11" i="99"/>
  <c r="H9" i="99"/>
  <c r="M21" i="98"/>
  <c r="A21" i="98"/>
  <c r="M20" i="98"/>
  <c r="A20" i="98"/>
  <c r="M19" i="98"/>
  <c r="A19" i="98"/>
  <c r="M18" i="98"/>
  <c r="A18" i="98"/>
  <c r="M17" i="98"/>
  <c r="A17" i="98"/>
  <c r="M16" i="98"/>
  <c r="A16" i="98"/>
  <c r="M15" i="98"/>
  <c r="A15" i="98"/>
  <c r="A14" i="98"/>
  <c r="A13" i="98"/>
  <c r="A12" i="98"/>
  <c r="A11" i="98"/>
  <c r="H9" i="98"/>
  <c r="M21" i="97" l="1"/>
  <c r="A21" i="97"/>
  <c r="M20" i="97"/>
  <c r="A20" i="97"/>
  <c r="M19" i="97"/>
  <c r="A19" i="97"/>
  <c r="M18" i="97"/>
  <c r="A18" i="97"/>
  <c r="M17" i="97"/>
  <c r="A17" i="97"/>
  <c r="M16" i="97"/>
  <c r="A16" i="97"/>
  <c r="M15" i="97"/>
  <c r="A15" i="97"/>
  <c r="A14" i="97"/>
  <c r="A13" i="97"/>
  <c r="A12" i="97"/>
  <c r="A11" i="97"/>
  <c r="H9" i="97"/>
  <c r="M21" i="96"/>
  <c r="A21" i="96"/>
  <c r="M20" i="96"/>
  <c r="A20" i="96"/>
  <c r="M19" i="96"/>
  <c r="A19" i="96"/>
  <c r="M18" i="96"/>
  <c r="A18" i="96"/>
  <c r="M17" i="96"/>
  <c r="A17" i="96"/>
  <c r="M16" i="96"/>
  <c r="A16" i="96"/>
  <c r="M15" i="96"/>
  <c r="A15" i="96"/>
  <c r="A14" i="96"/>
  <c r="A13" i="96"/>
  <c r="A12" i="96"/>
  <c r="A11" i="96"/>
  <c r="H9" i="96"/>
  <c r="M21" i="95" l="1"/>
  <c r="A21" i="95"/>
  <c r="M20" i="95"/>
  <c r="A20" i="95"/>
  <c r="M19" i="95"/>
  <c r="A19" i="95"/>
  <c r="M18" i="95"/>
  <c r="A18" i="95"/>
  <c r="M17" i="95"/>
  <c r="A17" i="95"/>
  <c r="M16" i="95"/>
  <c r="A16" i="95"/>
  <c r="M15" i="95"/>
  <c r="A15" i="95"/>
  <c r="A14" i="95"/>
  <c r="A13" i="95"/>
  <c r="A12" i="95"/>
  <c r="A11" i="95"/>
  <c r="H9" i="95"/>
  <c r="M21" i="94"/>
  <c r="A21" i="94"/>
  <c r="M20" i="94"/>
  <c r="A20" i="94"/>
  <c r="M19" i="94"/>
  <c r="A19" i="94"/>
  <c r="M18" i="94"/>
  <c r="A18" i="94"/>
  <c r="M17" i="94"/>
  <c r="A17" i="94"/>
  <c r="M16" i="94"/>
  <c r="A16" i="94"/>
  <c r="M15" i="94"/>
  <c r="A15" i="94"/>
  <c r="A14" i="94"/>
  <c r="A13" i="94"/>
  <c r="A12" i="94"/>
  <c r="A11" i="94"/>
  <c r="H9" i="94"/>
  <c r="M21" i="93"/>
  <c r="A21" i="93"/>
  <c r="M20" i="93"/>
  <c r="A20" i="93"/>
  <c r="M19" i="93"/>
  <c r="A19" i="93"/>
  <c r="M18" i="93"/>
  <c r="A18" i="93"/>
  <c r="M17" i="93"/>
  <c r="A17" i="93"/>
  <c r="M16" i="93"/>
  <c r="A16" i="93"/>
  <c r="M15" i="93"/>
  <c r="A15" i="93"/>
  <c r="A14" i="93"/>
  <c r="A13" i="93"/>
  <c r="A12" i="93"/>
  <c r="A11" i="93"/>
  <c r="H9" i="93"/>
  <c r="M21" i="92"/>
  <c r="A21" i="92"/>
  <c r="M20" i="92"/>
  <c r="A20" i="92"/>
  <c r="M19" i="92"/>
  <c r="A19" i="92"/>
  <c r="M18" i="92"/>
  <c r="A18" i="92"/>
  <c r="M17" i="92"/>
  <c r="A17" i="92"/>
  <c r="M16" i="92"/>
  <c r="A16" i="92"/>
  <c r="M15" i="92"/>
  <c r="A15" i="92"/>
  <c r="A14" i="92"/>
  <c r="A13" i="92"/>
  <c r="A12" i="92"/>
  <c r="A11" i="92"/>
  <c r="H9" i="92"/>
  <c r="M21" i="91"/>
  <c r="A21" i="91"/>
  <c r="M20" i="91"/>
  <c r="A20" i="91"/>
  <c r="M19" i="91"/>
  <c r="A19" i="91"/>
  <c r="M18" i="91"/>
  <c r="A18" i="91"/>
  <c r="M17" i="91"/>
  <c r="A17" i="91"/>
  <c r="M16" i="91"/>
  <c r="A16" i="91"/>
  <c r="M15" i="91"/>
  <c r="A15" i="91"/>
  <c r="A14" i="91"/>
  <c r="A13" i="91"/>
  <c r="A12" i="91"/>
  <c r="A11" i="91"/>
  <c r="H9" i="91"/>
  <c r="H9" i="90" l="1"/>
  <c r="M21" i="90"/>
  <c r="A21" i="90"/>
  <c r="M20" i="90"/>
  <c r="A20" i="90"/>
  <c r="M19" i="90"/>
  <c r="A19" i="90"/>
  <c r="M18" i="90"/>
  <c r="A18" i="90"/>
  <c r="M17" i="90"/>
  <c r="A17" i="90"/>
  <c r="M16" i="90"/>
  <c r="A16" i="90"/>
  <c r="M15" i="90"/>
  <c r="A15" i="90"/>
  <c r="A14" i="90"/>
  <c r="A13" i="90"/>
  <c r="A12" i="90"/>
  <c r="A11" i="90"/>
  <c r="A14" i="89" l="1"/>
  <c r="A18" i="89" l="1"/>
  <c r="A19" i="89"/>
  <c r="A20" i="89"/>
  <c r="A12" i="89"/>
  <c r="A13" i="89"/>
  <c r="A15" i="89"/>
  <c r="A16" i="89"/>
  <c r="A17" i="89"/>
  <c r="A11" i="89"/>
  <c r="M21" i="89"/>
  <c r="A21" i="89"/>
  <c r="M20" i="89"/>
  <c r="M19" i="89"/>
  <c r="M18" i="89"/>
  <c r="M17" i="89"/>
  <c r="M16" i="89"/>
  <c r="M15" i="89"/>
  <c r="H9" i="89"/>
  <c r="M21" i="88"/>
  <c r="A21" i="88"/>
  <c r="M20" i="88"/>
  <c r="A20" i="88"/>
  <c r="M19" i="88"/>
  <c r="A19" i="88"/>
  <c r="M18" i="88"/>
  <c r="A18" i="88"/>
  <c r="M17" i="88"/>
  <c r="A17" i="88"/>
  <c r="M16" i="88"/>
  <c r="A16" i="88"/>
  <c r="M15" i="88"/>
  <c r="A15" i="88"/>
  <c r="H9" i="88"/>
  <c r="M21" i="87"/>
  <c r="A21" i="87"/>
  <c r="M20" i="87"/>
  <c r="A20" i="87"/>
  <c r="M19" i="87"/>
  <c r="A19" i="87"/>
  <c r="M18" i="87"/>
  <c r="A18" i="87"/>
  <c r="M17" i="87"/>
  <c r="A17" i="87"/>
  <c r="M16" i="87"/>
  <c r="A16" i="87"/>
  <c r="M15" i="87"/>
  <c r="A15" i="87"/>
  <c r="H9" i="87"/>
  <c r="H9" i="86"/>
  <c r="M21" i="86"/>
  <c r="A21" i="86"/>
  <c r="M20" i="86"/>
  <c r="A20" i="86"/>
  <c r="M19" i="86"/>
  <c r="A19" i="86"/>
  <c r="M18" i="86"/>
  <c r="A18" i="86"/>
  <c r="M17" i="86"/>
  <c r="A17" i="86"/>
  <c r="M16" i="86"/>
  <c r="A16" i="86"/>
  <c r="M15" i="86"/>
  <c r="A15" i="86"/>
  <c r="M14" i="86"/>
  <c r="A14" i="86"/>
  <c r="M13" i="86"/>
  <c r="A13" i="86"/>
  <c r="M12" i="86"/>
  <c r="A12" i="86"/>
  <c r="M11" i="86"/>
  <c r="A11" i="86"/>
  <c r="M21" i="85"/>
  <c r="A21" i="85"/>
  <c r="M20" i="85"/>
  <c r="A20" i="85"/>
  <c r="M19" i="85"/>
  <c r="A19" i="85"/>
  <c r="M18" i="85"/>
  <c r="A18" i="85"/>
  <c r="M17" i="85"/>
  <c r="A17" i="85"/>
  <c r="M16" i="85"/>
  <c r="A16" i="85"/>
  <c r="M15" i="85"/>
  <c r="A15" i="85"/>
  <c r="M14" i="85"/>
  <c r="A14" i="85"/>
  <c r="M13" i="85"/>
  <c r="A13" i="85"/>
  <c r="M12" i="85"/>
  <c r="A12" i="85"/>
  <c r="M11" i="85"/>
  <c r="A11" i="85"/>
  <c r="H9" i="85"/>
  <c r="M21" i="84" l="1"/>
  <c r="A21" i="84"/>
  <c r="M20" i="84"/>
  <c r="A20" i="84"/>
  <c r="M19" i="84"/>
  <c r="A19" i="84"/>
  <c r="M18" i="84"/>
  <c r="A18" i="84"/>
  <c r="M17" i="84"/>
  <c r="A17" i="84"/>
  <c r="M16" i="84"/>
  <c r="A16" i="84"/>
  <c r="M15" i="84"/>
  <c r="A15" i="84"/>
  <c r="M14" i="84"/>
  <c r="A14" i="84"/>
  <c r="M13" i="84"/>
  <c r="A13" i="84"/>
  <c r="M12" i="84"/>
  <c r="A12" i="84"/>
  <c r="M11" i="84"/>
  <c r="A11" i="84"/>
  <c r="H9" i="84"/>
  <c r="M21" i="83"/>
  <c r="A21" i="83"/>
  <c r="M20" i="83"/>
  <c r="A20" i="83"/>
  <c r="M19" i="83"/>
  <c r="A19" i="83"/>
  <c r="M18" i="83"/>
  <c r="A18" i="83"/>
  <c r="M17" i="83"/>
  <c r="A17" i="83"/>
  <c r="M16" i="83"/>
  <c r="A16" i="83"/>
  <c r="M15" i="83"/>
  <c r="A15" i="83"/>
  <c r="M14" i="83"/>
  <c r="A14" i="83"/>
  <c r="M13" i="83"/>
  <c r="A13" i="83"/>
  <c r="M12" i="83"/>
  <c r="A12" i="83"/>
  <c r="M11" i="83"/>
  <c r="A11" i="83"/>
  <c r="H9" i="83"/>
  <c r="A11" i="82" l="1"/>
  <c r="M21" i="82"/>
  <c r="A21" i="82"/>
  <c r="M20" i="82"/>
  <c r="A20" i="82"/>
  <c r="M19" i="82"/>
  <c r="A19" i="82"/>
  <c r="M18" i="82"/>
  <c r="A18" i="82"/>
  <c r="M17" i="82"/>
  <c r="A17" i="82"/>
  <c r="M16" i="82"/>
  <c r="A16" i="82"/>
  <c r="M15" i="82"/>
  <c r="A15" i="82"/>
  <c r="M14" i="82"/>
  <c r="A14" i="82"/>
  <c r="M13" i="82"/>
  <c r="A13" i="82"/>
  <c r="M12" i="82"/>
  <c r="A12" i="82"/>
  <c r="M11" i="82"/>
  <c r="H9" i="82"/>
  <c r="M21" i="81"/>
  <c r="A21" i="81"/>
  <c r="M20" i="81"/>
  <c r="A20" i="81"/>
  <c r="M19" i="81"/>
  <c r="A19" i="81"/>
  <c r="M18" i="81"/>
  <c r="A18" i="81"/>
  <c r="M17" i="81"/>
  <c r="A17" i="81"/>
  <c r="M16" i="81"/>
  <c r="A16" i="81"/>
  <c r="M15" i="81"/>
  <c r="A15" i="81"/>
  <c r="M14" i="81"/>
  <c r="A14" i="81"/>
  <c r="M13" i="81"/>
  <c r="A13" i="81"/>
  <c r="M12" i="81"/>
  <c r="A12" i="81"/>
  <c r="M11" i="81"/>
  <c r="H9" i="81"/>
  <c r="M21" i="80" l="1"/>
  <c r="A21" i="80"/>
  <c r="M20" i="80"/>
  <c r="A20" i="80"/>
  <c r="M19" i="80"/>
  <c r="A19" i="80"/>
  <c r="M18" i="80"/>
  <c r="A18" i="80"/>
  <c r="M17" i="80"/>
  <c r="A17" i="80"/>
  <c r="M16" i="80"/>
  <c r="A16" i="80"/>
  <c r="M15" i="80"/>
  <c r="A15" i="80"/>
  <c r="M14" i="80"/>
  <c r="A14" i="80"/>
  <c r="M13" i="80"/>
  <c r="A13" i="80"/>
  <c r="M12" i="80"/>
  <c r="A12" i="80"/>
  <c r="M11" i="80"/>
  <c r="H9" i="80"/>
  <c r="M21" i="79"/>
  <c r="A21" i="79"/>
  <c r="M20" i="79"/>
  <c r="A20" i="79"/>
  <c r="M19" i="79"/>
  <c r="A19" i="79"/>
  <c r="M18" i="79"/>
  <c r="A18" i="79"/>
  <c r="M17" i="79"/>
  <c r="A17" i="79"/>
  <c r="M16" i="79"/>
  <c r="A16" i="79"/>
  <c r="M15" i="79"/>
  <c r="A15" i="79"/>
  <c r="M14" i="79"/>
  <c r="A14" i="79"/>
  <c r="M13" i="79"/>
  <c r="A13" i="79"/>
  <c r="M12" i="79"/>
  <c r="A12" i="79"/>
  <c r="M11" i="79"/>
  <c r="A11" i="79"/>
  <c r="H9" i="79"/>
  <c r="M21" i="78"/>
  <c r="A21" i="78"/>
  <c r="M20" i="78"/>
  <c r="A20" i="78"/>
  <c r="M19" i="78"/>
  <c r="A19" i="78"/>
  <c r="M18" i="78"/>
  <c r="A18" i="78"/>
  <c r="M17" i="78"/>
  <c r="A17" i="78"/>
  <c r="M16" i="78"/>
  <c r="A16" i="78"/>
  <c r="M15" i="78"/>
  <c r="A15" i="78"/>
  <c r="M14" i="78"/>
  <c r="A14" i="78"/>
  <c r="M13" i="78"/>
  <c r="A13" i="78"/>
  <c r="M12" i="78"/>
  <c r="A12" i="78"/>
  <c r="M11" i="78"/>
  <c r="A11" i="78"/>
  <c r="H9" i="78"/>
  <c r="M21" i="77"/>
  <c r="A21" i="77"/>
  <c r="M20" i="77"/>
  <c r="A20" i="77"/>
  <c r="M19" i="77"/>
  <c r="A19" i="77"/>
  <c r="M18" i="77"/>
  <c r="A18" i="77"/>
  <c r="M17" i="77"/>
  <c r="A17" i="77"/>
  <c r="M16" i="77"/>
  <c r="A16" i="77"/>
  <c r="M15" i="77"/>
  <c r="A15" i="77"/>
  <c r="M14" i="77"/>
  <c r="A14" i="77"/>
  <c r="M13" i="77"/>
  <c r="A13" i="77"/>
  <c r="M12" i="77"/>
  <c r="A12" i="77"/>
  <c r="M11" i="77"/>
  <c r="A11" i="77"/>
  <c r="H9" i="77"/>
  <c r="A13" i="76" l="1"/>
  <c r="M22" i="76"/>
  <c r="A22" i="76"/>
  <c r="M21" i="76"/>
  <c r="A21" i="76"/>
  <c r="M20" i="76"/>
  <c r="A20" i="76"/>
  <c r="M19" i="76"/>
  <c r="A19" i="76"/>
  <c r="M18" i="76"/>
  <c r="A18" i="76"/>
  <c r="M17" i="76"/>
  <c r="A17" i="76"/>
  <c r="M16" i="76"/>
  <c r="A16" i="76"/>
  <c r="M15" i="76"/>
  <c r="A15" i="76"/>
  <c r="M14" i="76"/>
  <c r="A14" i="76"/>
  <c r="M13" i="76"/>
  <c r="M12" i="76"/>
  <c r="A12" i="76"/>
  <c r="M11" i="76"/>
  <c r="A11" i="76"/>
  <c r="H9" i="76"/>
  <c r="M22" i="75"/>
  <c r="A22" i="75"/>
  <c r="M21" i="75"/>
  <c r="A21" i="75"/>
  <c r="M20" i="75"/>
  <c r="A20" i="75"/>
  <c r="M19" i="75"/>
  <c r="A19" i="75"/>
  <c r="M18" i="75"/>
  <c r="A18" i="75"/>
  <c r="M17" i="75"/>
  <c r="A17" i="75"/>
  <c r="M16" i="75"/>
  <c r="A16" i="75"/>
  <c r="M15" i="75"/>
  <c r="A15" i="75"/>
  <c r="M14" i="75"/>
  <c r="A14" i="75"/>
  <c r="M13" i="75"/>
  <c r="M12" i="75"/>
  <c r="A12" i="75"/>
  <c r="M11" i="75"/>
  <c r="A11" i="75"/>
  <c r="H9" i="75"/>
  <c r="M22" i="74"/>
  <c r="A22" i="74"/>
  <c r="M21" i="74"/>
  <c r="A21" i="74"/>
  <c r="M20" i="74"/>
  <c r="A20" i="74"/>
  <c r="M19" i="74"/>
  <c r="A19" i="74"/>
  <c r="M18" i="74"/>
  <c r="A18" i="74"/>
  <c r="M17" i="74"/>
  <c r="A17" i="74"/>
  <c r="M16" i="74"/>
  <c r="A16" i="74"/>
  <c r="M15" i="74"/>
  <c r="A15" i="74"/>
  <c r="M14" i="74"/>
  <c r="A14" i="74"/>
  <c r="M13" i="74"/>
  <c r="M12" i="74"/>
  <c r="A12" i="74"/>
  <c r="M11" i="74"/>
  <c r="A11" i="74"/>
  <c r="H9" i="74"/>
  <c r="M22" i="73"/>
  <c r="A22" i="73"/>
  <c r="M21" i="73"/>
  <c r="A21" i="73"/>
  <c r="M20" i="73"/>
  <c r="A20" i="73"/>
  <c r="M19" i="73"/>
  <c r="A19" i="73"/>
  <c r="M18" i="73"/>
  <c r="A18" i="73"/>
  <c r="M17" i="73"/>
  <c r="A17" i="73"/>
  <c r="M16" i="73"/>
  <c r="A16" i="73"/>
  <c r="M15" i="73"/>
  <c r="A15" i="73"/>
  <c r="M14" i="73"/>
  <c r="A14" i="73"/>
  <c r="M13" i="73"/>
  <c r="M12" i="73"/>
  <c r="A12" i="73"/>
  <c r="M11" i="73"/>
  <c r="A11" i="73"/>
  <c r="H9" i="73"/>
  <c r="M22" i="72" l="1"/>
  <c r="A22" i="72"/>
  <c r="M21" i="72"/>
  <c r="A21" i="72"/>
  <c r="M20" i="72"/>
  <c r="A20" i="72"/>
  <c r="M19" i="72"/>
  <c r="A19" i="72"/>
  <c r="M18" i="72"/>
  <c r="A18" i="72"/>
  <c r="M17" i="72"/>
  <c r="A17" i="72"/>
  <c r="M16" i="72"/>
  <c r="A16" i="72"/>
  <c r="M15" i="72"/>
  <c r="A15" i="72"/>
  <c r="M14" i="72"/>
  <c r="A14" i="72"/>
  <c r="M13" i="72"/>
  <c r="A13" i="72"/>
  <c r="M12" i="72"/>
  <c r="A12" i="72"/>
  <c r="M11" i="72"/>
  <c r="A11" i="72"/>
  <c r="H9" i="72"/>
  <c r="M22" i="71" l="1"/>
  <c r="A22" i="71"/>
  <c r="M21" i="71"/>
  <c r="A21" i="71"/>
  <c r="M20" i="71"/>
  <c r="A20" i="71"/>
  <c r="M19" i="71"/>
  <c r="A19" i="71"/>
  <c r="M18" i="71"/>
  <c r="A18" i="71"/>
  <c r="M17" i="71"/>
  <c r="A17" i="71"/>
  <c r="M16" i="71"/>
  <c r="A16" i="71"/>
  <c r="M15" i="71"/>
  <c r="A15" i="71"/>
  <c r="M14" i="71"/>
  <c r="A14" i="71"/>
  <c r="M13" i="71"/>
  <c r="A13" i="71"/>
  <c r="M12" i="71"/>
  <c r="A12" i="71"/>
  <c r="M11" i="71"/>
  <c r="A11" i="71"/>
  <c r="H9" i="71"/>
  <c r="M22" i="70"/>
  <c r="A22" i="70"/>
  <c r="M21" i="70"/>
  <c r="A21" i="70"/>
  <c r="M20" i="70"/>
  <c r="A20" i="70"/>
  <c r="M19" i="70"/>
  <c r="A19" i="70"/>
  <c r="M18" i="70"/>
  <c r="A18" i="70"/>
  <c r="M17" i="70"/>
  <c r="A17" i="70"/>
  <c r="M16" i="70"/>
  <c r="A16" i="70"/>
  <c r="M15" i="70"/>
  <c r="A15" i="70"/>
  <c r="M14" i="70"/>
  <c r="A14" i="70"/>
  <c r="M13" i="70"/>
  <c r="A13" i="70"/>
  <c r="M12" i="70"/>
  <c r="A12" i="70"/>
  <c r="M11" i="70"/>
  <c r="A11" i="70"/>
  <c r="H9" i="70"/>
  <c r="M22" i="69"/>
  <c r="A22" i="69"/>
  <c r="M21" i="69"/>
  <c r="A21" i="69"/>
  <c r="M20" i="69"/>
  <c r="A20" i="69"/>
  <c r="M19" i="69"/>
  <c r="A19" i="69"/>
  <c r="M18" i="69"/>
  <c r="A18" i="69"/>
  <c r="M17" i="69"/>
  <c r="A17" i="69"/>
  <c r="M16" i="69"/>
  <c r="A16" i="69"/>
  <c r="M15" i="69"/>
  <c r="A15" i="69"/>
  <c r="M14" i="69"/>
  <c r="A14" i="69"/>
  <c r="M13" i="69"/>
  <c r="A13" i="69"/>
  <c r="M12" i="69"/>
  <c r="A12" i="69"/>
  <c r="M11" i="69"/>
  <c r="A11" i="69"/>
  <c r="H9" i="69"/>
  <c r="M22" i="68" l="1"/>
  <c r="A22" i="68"/>
  <c r="M21" i="68"/>
  <c r="A21" i="68"/>
  <c r="M20" i="68"/>
  <c r="A20" i="68"/>
  <c r="M19" i="68"/>
  <c r="A19" i="68"/>
  <c r="M18" i="68"/>
  <c r="A18" i="68"/>
  <c r="M17" i="68"/>
  <c r="A17" i="68"/>
  <c r="M16" i="68"/>
  <c r="A16" i="68"/>
  <c r="M15" i="68"/>
  <c r="A15" i="68"/>
  <c r="M14" i="68"/>
  <c r="A14" i="68"/>
  <c r="M13" i="68"/>
  <c r="A13" i="68"/>
  <c r="M12" i="68"/>
  <c r="A12" i="68"/>
  <c r="M11" i="68"/>
  <c r="A11" i="68"/>
  <c r="H9" i="68"/>
  <c r="M22" i="67" l="1"/>
  <c r="A22" i="67"/>
  <c r="M21" i="67"/>
  <c r="A21" i="67"/>
  <c r="M20" i="67"/>
  <c r="A20" i="67"/>
  <c r="M19" i="67"/>
  <c r="A19" i="67"/>
  <c r="M18" i="67"/>
  <c r="A18" i="67"/>
  <c r="M17" i="67"/>
  <c r="A17" i="67"/>
  <c r="M16" i="67"/>
  <c r="A16" i="67"/>
  <c r="M15" i="67"/>
  <c r="A15" i="67"/>
  <c r="M14" i="67"/>
  <c r="A14" i="67"/>
  <c r="M13" i="67"/>
  <c r="A13" i="67"/>
  <c r="M12" i="67"/>
  <c r="A12" i="67"/>
  <c r="M11" i="67"/>
  <c r="A11" i="67"/>
  <c r="H9" i="67"/>
  <c r="H9" i="66" l="1"/>
  <c r="M22" i="66"/>
  <c r="A22" i="66"/>
  <c r="M21" i="66"/>
  <c r="A21" i="66"/>
  <c r="M20" i="66"/>
  <c r="A20" i="66"/>
  <c r="M19" i="66"/>
  <c r="A19" i="66"/>
  <c r="M18" i="66"/>
  <c r="A18" i="66"/>
  <c r="M17" i="66"/>
  <c r="A17" i="66"/>
  <c r="M16" i="66"/>
  <c r="A16" i="66"/>
  <c r="M15" i="66"/>
  <c r="A15" i="66"/>
  <c r="M14" i="66"/>
  <c r="A14" i="66"/>
  <c r="M13" i="66"/>
  <c r="A13" i="66"/>
  <c r="M12" i="66"/>
  <c r="A12" i="66"/>
  <c r="M11" i="66"/>
  <c r="A11" i="66"/>
  <c r="M22" i="65"/>
  <c r="A22" i="65"/>
  <c r="M21" i="65"/>
  <c r="A21" i="65"/>
  <c r="M20" i="65"/>
  <c r="A20" i="65"/>
  <c r="M19" i="65"/>
  <c r="A19" i="65"/>
  <c r="M18" i="65"/>
  <c r="A18" i="65"/>
  <c r="M17" i="65"/>
  <c r="A17" i="65"/>
  <c r="M16" i="65"/>
  <c r="A16" i="65"/>
  <c r="M15" i="65"/>
  <c r="A15" i="65"/>
  <c r="M14" i="65"/>
  <c r="A14" i="65"/>
  <c r="M13" i="65"/>
  <c r="A13" i="65"/>
  <c r="M12" i="65"/>
  <c r="A12" i="65"/>
  <c r="M11" i="65"/>
  <c r="A11" i="65"/>
  <c r="H9" i="65"/>
  <c r="M22" i="64"/>
  <c r="A22" i="64"/>
  <c r="M21" i="64"/>
  <c r="A21" i="64"/>
  <c r="M20" i="64"/>
  <c r="A20" i="64"/>
  <c r="M19" i="64"/>
  <c r="A19" i="64"/>
  <c r="M18" i="64"/>
  <c r="A18" i="64"/>
  <c r="M17" i="64"/>
  <c r="A17" i="64"/>
  <c r="M16" i="64"/>
  <c r="A16" i="64"/>
  <c r="M15" i="64"/>
  <c r="A15" i="64"/>
  <c r="M14" i="64"/>
  <c r="A14" i="64"/>
  <c r="M13" i="64"/>
  <c r="A13" i="64"/>
  <c r="M12" i="64"/>
  <c r="A12" i="64"/>
  <c r="M11" i="64"/>
  <c r="A11" i="64"/>
  <c r="H9" i="64"/>
  <c r="M22" i="63"/>
  <c r="A22" i="63"/>
  <c r="M21" i="63"/>
  <c r="A21" i="63"/>
  <c r="M20" i="63"/>
  <c r="A20" i="63"/>
  <c r="M19" i="63"/>
  <c r="A19" i="63"/>
  <c r="M18" i="63"/>
  <c r="A18" i="63"/>
  <c r="M17" i="63"/>
  <c r="A17" i="63"/>
  <c r="M16" i="63"/>
  <c r="A16" i="63"/>
  <c r="M15" i="63"/>
  <c r="A15" i="63"/>
  <c r="M14" i="63"/>
  <c r="A14" i="63"/>
  <c r="M13" i="63"/>
  <c r="A13" i="63"/>
  <c r="M12" i="63"/>
  <c r="A12" i="63"/>
  <c r="M11" i="63"/>
  <c r="A11" i="63"/>
  <c r="H9" i="63"/>
  <c r="M22" i="62" l="1"/>
  <c r="A22" i="62"/>
  <c r="M21" i="62"/>
  <c r="A21" i="62"/>
  <c r="M20" i="62"/>
  <c r="A20" i="62"/>
  <c r="M19" i="62"/>
  <c r="A19" i="62"/>
  <c r="M18" i="62"/>
  <c r="A18" i="62"/>
  <c r="M17" i="62"/>
  <c r="A17" i="62"/>
  <c r="M16" i="62"/>
  <c r="A16" i="62"/>
  <c r="M15" i="62"/>
  <c r="A15" i="62"/>
  <c r="M14" i="62"/>
  <c r="A14" i="62"/>
  <c r="M13" i="62"/>
  <c r="A13" i="62"/>
  <c r="M12" i="62"/>
  <c r="A12" i="62"/>
  <c r="M11" i="62"/>
  <c r="A11" i="62"/>
  <c r="H9" i="62"/>
  <c r="M22" i="61" l="1"/>
  <c r="A22" i="61"/>
  <c r="M21" i="61"/>
  <c r="A21" i="61"/>
  <c r="M20" i="61"/>
  <c r="A20" i="61"/>
  <c r="M19" i="61"/>
  <c r="A19" i="61"/>
  <c r="M18" i="61"/>
  <c r="A18" i="61"/>
  <c r="M17" i="61"/>
  <c r="A17" i="61"/>
  <c r="M16" i="61"/>
  <c r="A16" i="61"/>
  <c r="M15" i="61"/>
  <c r="A15" i="61"/>
  <c r="M14" i="61"/>
  <c r="A14" i="61"/>
  <c r="M13" i="61"/>
  <c r="A13" i="61"/>
  <c r="M12" i="61"/>
  <c r="A12" i="61"/>
  <c r="M11" i="61"/>
  <c r="A11" i="61"/>
  <c r="H9" i="61"/>
  <c r="M22" i="60"/>
  <c r="A22" i="60"/>
  <c r="M21" i="60"/>
  <c r="A21" i="60"/>
  <c r="M20" i="60"/>
  <c r="A20" i="60"/>
  <c r="M19" i="60"/>
  <c r="A19" i="60"/>
  <c r="M18" i="60"/>
  <c r="A18" i="60"/>
  <c r="M17" i="60"/>
  <c r="A17" i="60"/>
  <c r="M16" i="60"/>
  <c r="A16" i="60"/>
  <c r="M15" i="60"/>
  <c r="A15" i="60"/>
  <c r="M14" i="60"/>
  <c r="A14" i="60"/>
  <c r="M13" i="60"/>
  <c r="A13" i="60"/>
  <c r="M12" i="60"/>
  <c r="A12" i="60"/>
  <c r="M11" i="60"/>
  <c r="A11" i="60"/>
  <c r="H9" i="60"/>
  <c r="M22" i="59"/>
  <c r="A22" i="59"/>
  <c r="M21" i="59"/>
  <c r="A21" i="59"/>
  <c r="M20" i="59"/>
  <c r="A20" i="59"/>
  <c r="M19" i="59"/>
  <c r="A19" i="59"/>
  <c r="M18" i="59"/>
  <c r="A18" i="59"/>
  <c r="M17" i="59"/>
  <c r="A17" i="59"/>
  <c r="M16" i="59"/>
  <c r="A16" i="59"/>
  <c r="M15" i="59"/>
  <c r="A15" i="59"/>
  <c r="M14" i="59"/>
  <c r="A14" i="59"/>
  <c r="M13" i="59"/>
  <c r="A13" i="59"/>
  <c r="M12" i="59"/>
  <c r="A12" i="59"/>
  <c r="M11" i="59"/>
  <c r="A11" i="59"/>
  <c r="H9" i="59"/>
  <c r="M22" i="58"/>
  <c r="A22" i="58"/>
  <c r="M21" i="58"/>
  <c r="A21" i="58"/>
  <c r="M20" i="58"/>
  <c r="A20" i="58"/>
  <c r="M19" i="58"/>
  <c r="A19" i="58"/>
  <c r="M18" i="58"/>
  <c r="A18" i="58"/>
  <c r="M17" i="58"/>
  <c r="A17" i="58"/>
  <c r="M16" i="58"/>
  <c r="A16" i="58"/>
  <c r="M15" i="58"/>
  <c r="A15" i="58"/>
  <c r="M14" i="58"/>
  <c r="A14" i="58"/>
  <c r="M13" i="58"/>
  <c r="A13" i="58"/>
  <c r="M12" i="58"/>
  <c r="A12" i="58"/>
  <c r="M11" i="58"/>
  <c r="A11" i="58"/>
  <c r="H9" i="58"/>
  <c r="M22" i="57"/>
  <c r="A22" i="57"/>
  <c r="M21" i="57"/>
  <c r="A21" i="57"/>
  <c r="M20" i="57"/>
  <c r="A20" i="57"/>
  <c r="M19" i="57"/>
  <c r="A19" i="57"/>
  <c r="M18" i="57"/>
  <c r="A18" i="57"/>
  <c r="M17" i="57"/>
  <c r="A17" i="57"/>
  <c r="M16" i="57"/>
  <c r="A16" i="57"/>
  <c r="M15" i="57"/>
  <c r="A15" i="57"/>
  <c r="M14" i="57"/>
  <c r="A14" i="57"/>
  <c r="M13" i="57"/>
  <c r="A13" i="57"/>
  <c r="M12" i="57"/>
  <c r="A12" i="57"/>
  <c r="M11" i="57"/>
  <c r="A11" i="57"/>
  <c r="H9" i="57"/>
  <c r="M22" i="56"/>
  <c r="A22" i="56"/>
  <c r="M21" i="56"/>
  <c r="A21" i="56"/>
  <c r="M20" i="56"/>
  <c r="A20" i="56"/>
  <c r="M19" i="56"/>
  <c r="A19" i="56"/>
  <c r="M18" i="56"/>
  <c r="A18" i="56"/>
  <c r="M17" i="56"/>
  <c r="A17" i="56"/>
  <c r="M16" i="56"/>
  <c r="A16" i="56"/>
  <c r="M15" i="56"/>
  <c r="A15" i="56"/>
  <c r="M14" i="56"/>
  <c r="A14" i="56"/>
  <c r="M13" i="56"/>
  <c r="A13" i="56"/>
  <c r="M12" i="56"/>
  <c r="A12" i="56"/>
  <c r="M11" i="56"/>
  <c r="A11" i="56"/>
  <c r="H9" i="56"/>
  <c r="M22" i="55"/>
  <c r="A22" i="55"/>
  <c r="M21" i="55"/>
  <c r="A21" i="55"/>
  <c r="M20" i="55"/>
  <c r="A20" i="55"/>
  <c r="M19" i="55"/>
  <c r="A19" i="55"/>
  <c r="M18" i="55"/>
  <c r="A18" i="55"/>
  <c r="M17" i="55"/>
  <c r="A17" i="55"/>
  <c r="M16" i="55"/>
  <c r="A16" i="55"/>
  <c r="M15" i="55"/>
  <c r="A15" i="55"/>
  <c r="M14" i="55"/>
  <c r="A14" i="55"/>
  <c r="M13" i="55"/>
  <c r="A13" i="55"/>
  <c r="M12" i="55"/>
  <c r="A12" i="55"/>
  <c r="M11" i="55"/>
  <c r="A11" i="55"/>
  <c r="H9" i="55"/>
  <c r="M22" i="54" l="1"/>
  <c r="A22" i="54"/>
  <c r="M21" i="54"/>
  <c r="A21" i="54"/>
  <c r="M20" i="54"/>
  <c r="A20" i="54"/>
  <c r="M19" i="54"/>
  <c r="A19" i="54"/>
  <c r="M18" i="54"/>
  <c r="A18" i="54"/>
  <c r="M17" i="54"/>
  <c r="A17" i="54"/>
  <c r="M16" i="54"/>
  <c r="A16" i="54"/>
  <c r="M15" i="54"/>
  <c r="A15" i="54"/>
  <c r="M14" i="54"/>
  <c r="A14" i="54"/>
  <c r="M13" i="54"/>
  <c r="A13" i="54"/>
  <c r="M12" i="54"/>
  <c r="A12" i="54"/>
  <c r="M11" i="54"/>
  <c r="A11" i="54"/>
  <c r="H9" i="54"/>
  <c r="M22" i="53"/>
  <c r="A22" i="53"/>
  <c r="M21" i="53"/>
  <c r="A21" i="53"/>
  <c r="M20" i="53"/>
  <c r="A20" i="53"/>
  <c r="M19" i="53"/>
  <c r="A19" i="53"/>
  <c r="M18" i="53"/>
  <c r="A18" i="53"/>
  <c r="M17" i="53"/>
  <c r="A17" i="53"/>
  <c r="M16" i="53"/>
  <c r="A16" i="53"/>
  <c r="M15" i="53"/>
  <c r="A15" i="53"/>
  <c r="M14" i="53"/>
  <c r="A14" i="53"/>
  <c r="H9" i="53"/>
  <c r="M22" i="52"/>
  <c r="A22" i="52"/>
  <c r="M21" i="52"/>
  <c r="A21" i="52"/>
  <c r="M20" i="52"/>
  <c r="A20" i="52"/>
  <c r="M19" i="52"/>
  <c r="A19" i="52"/>
  <c r="M18" i="52"/>
  <c r="A18" i="52"/>
  <c r="M17" i="52"/>
  <c r="A17" i="52"/>
  <c r="M16" i="52"/>
  <c r="A16" i="52"/>
  <c r="M15" i="52"/>
  <c r="A15" i="52"/>
  <c r="M14" i="52"/>
  <c r="A14" i="52"/>
  <c r="M13" i="52"/>
  <c r="A13" i="52"/>
  <c r="M12" i="52"/>
  <c r="A12" i="52"/>
  <c r="M11" i="52"/>
  <c r="A11" i="52"/>
  <c r="H9" i="52"/>
  <c r="M22" i="51" l="1"/>
  <c r="A22" i="51"/>
  <c r="M21" i="51"/>
  <c r="A21" i="51"/>
  <c r="M20" i="51"/>
  <c r="A20" i="51"/>
  <c r="M19" i="51"/>
  <c r="A19" i="51"/>
  <c r="M18" i="51"/>
  <c r="A18" i="51"/>
  <c r="M17" i="51"/>
  <c r="A17" i="51"/>
  <c r="M16" i="51"/>
  <c r="A16" i="51"/>
  <c r="M15" i="51"/>
  <c r="A15" i="51"/>
  <c r="M14" i="51"/>
  <c r="A14" i="51"/>
  <c r="M13" i="51"/>
  <c r="A13" i="51"/>
  <c r="M12" i="51"/>
  <c r="A12" i="51"/>
  <c r="M11" i="51"/>
  <c r="A11" i="51"/>
  <c r="H9" i="51"/>
  <c r="M22" i="50" l="1"/>
  <c r="A22" i="50"/>
  <c r="M21" i="50"/>
  <c r="A21" i="50"/>
  <c r="M20" i="50"/>
  <c r="A20" i="50"/>
  <c r="M19" i="50"/>
  <c r="A19" i="50"/>
  <c r="M18" i="50"/>
  <c r="A18" i="50"/>
  <c r="M17" i="50"/>
  <c r="A17" i="50"/>
  <c r="M16" i="50"/>
  <c r="A16" i="50"/>
  <c r="M15" i="50"/>
  <c r="A15" i="50"/>
  <c r="M14" i="50"/>
  <c r="A14" i="50"/>
  <c r="M13" i="50"/>
  <c r="A13" i="50"/>
  <c r="M12" i="50"/>
  <c r="A12" i="50"/>
  <c r="M11" i="50"/>
  <c r="A11" i="50"/>
  <c r="H9" i="50"/>
  <c r="M22" i="49" l="1"/>
  <c r="A22" i="49"/>
  <c r="M21" i="49"/>
  <c r="A21" i="49"/>
  <c r="M20" i="49"/>
  <c r="A20" i="49"/>
  <c r="M19" i="49"/>
  <c r="A19" i="49"/>
  <c r="M18" i="49"/>
  <c r="A18" i="49"/>
  <c r="M17" i="49"/>
  <c r="A17" i="49"/>
  <c r="M16" i="49"/>
  <c r="A16" i="49"/>
  <c r="M15" i="49"/>
  <c r="A15" i="49"/>
  <c r="M14" i="49"/>
  <c r="A14" i="49"/>
  <c r="M13" i="49"/>
  <c r="A13" i="49"/>
  <c r="M12" i="49"/>
  <c r="A12" i="49"/>
  <c r="M11" i="49"/>
  <c r="A11" i="49"/>
  <c r="H9" i="49"/>
  <c r="M22" i="48" l="1"/>
  <c r="A22" i="48"/>
  <c r="M21" i="48"/>
  <c r="A21" i="48"/>
  <c r="M20" i="48"/>
  <c r="A20" i="48"/>
  <c r="M19" i="48"/>
  <c r="A19" i="48"/>
  <c r="M18" i="48"/>
  <c r="A18" i="48"/>
  <c r="M17" i="48"/>
  <c r="A17" i="48"/>
  <c r="M16" i="48"/>
  <c r="A16" i="48"/>
  <c r="M15" i="48"/>
  <c r="A15" i="48"/>
  <c r="M14" i="48"/>
  <c r="A14" i="48"/>
  <c r="M13" i="48"/>
  <c r="A13" i="48"/>
  <c r="M12" i="48"/>
  <c r="A12" i="48"/>
  <c r="M11" i="48"/>
  <c r="A11" i="48"/>
  <c r="H9" i="48"/>
  <c r="M22" i="47" l="1"/>
  <c r="A22" i="47"/>
  <c r="M21" i="47"/>
  <c r="A21" i="47"/>
  <c r="M20" i="47"/>
  <c r="A20" i="47"/>
  <c r="M19" i="47"/>
  <c r="A19" i="47"/>
  <c r="M18" i="47"/>
  <c r="A18" i="47"/>
  <c r="M17" i="47"/>
  <c r="A17" i="47"/>
  <c r="M16" i="47"/>
  <c r="A16" i="47"/>
  <c r="M15" i="47"/>
  <c r="A15" i="47"/>
  <c r="M14" i="47"/>
  <c r="A14" i="47"/>
  <c r="M13" i="47"/>
  <c r="A13" i="47"/>
  <c r="M12" i="47"/>
  <c r="A12" i="47"/>
  <c r="M11" i="47"/>
  <c r="A11" i="47"/>
  <c r="H9" i="47"/>
  <c r="M22" i="46"/>
  <c r="A22" i="46"/>
  <c r="M21" i="46"/>
  <c r="A21" i="46"/>
  <c r="M20" i="46"/>
  <c r="A20" i="46"/>
  <c r="M19" i="46"/>
  <c r="A19" i="46"/>
  <c r="M18" i="46"/>
  <c r="A18" i="46"/>
  <c r="M17" i="46"/>
  <c r="A17" i="46"/>
  <c r="H9" i="46"/>
  <c r="M22" i="45"/>
  <c r="A22" i="45"/>
  <c r="M21" i="45"/>
  <c r="A21" i="45"/>
  <c r="M20" i="45"/>
  <c r="A20" i="45"/>
  <c r="M19" i="45"/>
  <c r="A19" i="45"/>
  <c r="M18" i="45"/>
  <c r="A18" i="45"/>
  <c r="M17" i="45"/>
  <c r="A17" i="45"/>
  <c r="M16" i="45"/>
  <c r="A16" i="45"/>
  <c r="M15" i="45"/>
  <c r="A15" i="45"/>
  <c r="M14" i="45"/>
  <c r="A14" i="45"/>
  <c r="M13" i="45"/>
  <c r="A13" i="45"/>
  <c r="M12" i="45"/>
  <c r="A12" i="45"/>
  <c r="M11" i="45"/>
  <c r="A11" i="45"/>
  <c r="H9" i="45"/>
  <c r="M12" i="44" l="1"/>
  <c r="M22" i="44"/>
  <c r="A22" i="44"/>
  <c r="M21" i="44"/>
  <c r="A21" i="44"/>
  <c r="M20" i="44"/>
  <c r="A20" i="44"/>
  <c r="M19" i="44"/>
  <c r="A19" i="44"/>
  <c r="M18" i="44"/>
  <c r="A18" i="44"/>
  <c r="M17" i="44"/>
  <c r="A17" i="44"/>
  <c r="M16" i="44"/>
  <c r="A16" i="44"/>
  <c r="M15" i="44"/>
  <c r="A15" i="44"/>
  <c r="M14" i="44"/>
  <c r="A14" i="44"/>
  <c r="M13" i="44"/>
  <c r="A13" i="44"/>
  <c r="A12" i="44"/>
  <c r="M11" i="44"/>
  <c r="A11" i="44"/>
  <c r="H9" i="44"/>
  <c r="M22" i="43"/>
  <c r="A22" i="43"/>
  <c r="M21" i="43"/>
  <c r="A21" i="43"/>
  <c r="M20" i="43"/>
  <c r="A20" i="43"/>
  <c r="M19" i="43"/>
  <c r="A19" i="43"/>
  <c r="M18" i="43"/>
  <c r="A18" i="43"/>
  <c r="M17" i="43"/>
  <c r="A17" i="43"/>
  <c r="M16" i="43"/>
  <c r="A16" i="43"/>
  <c r="M15" i="43"/>
  <c r="A15" i="43"/>
  <c r="M14" i="43"/>
  <c r="A14" i="43"/>
  <c r="M13" i="43"/>
  <c r="A13" i="43"/>
  <c r="M12" i="43"/>
  <c r="A12" i="43"/>
  <c r="M11" i="43"/>
  <c r="A11" i="43"/>
  <c r="H9" i="43"/>
  <c r="M22" i="42"/>
  <c r="A22" i="42"/>
  <c r="M21" i="42"/>
  <c r="A21" i="42"/>
  <c r="M20" i="42"/>
  <c r="A20" i="42"/>
  <c r="M19" i="42"/>
  <c r="A19" i="42"/>
  <c r="M18" i="42"/>
  <c r="A18" i="42"/>
  <c r="M17" i="42"/>
  <c r="A17" i="42"/>
  <c r="M16" i="42"/>
  <c r="A16" i="42"/>
  <c r="M15" i="42"/>
  <c r="A15" i="42"/>
  <c r="M14" i="42"/>
  <c r="A14" i="42"/>
  <c r="M13" i="42"/>
  <c r="A13" i="42"/>
  <c r="M12" i="42"/>
  <c r="A12" i="42"/>
  <c r="M11" i="42"/>
  <c r="A11" i="42"/>
  <c r="H9" i="42"/>
  <c r="M22" i="41" l="1"/>
  <c r="A22" i="41"/>
  <c r="M21" i="41"/>
  <c r="A21" i="41"/>
  <c r="M20" i="41"/>
  <c r="A20" i="41"/>
  <c r="M19" i="41"/>
  <c r="A19" i="41"/>
  <c r="M18" i="41"/>
  <c r="A18" i="41"/>
  <c r="M17" i="41"/>
  <c r="A17" i="41"/>
  <c r="M16" i="41"/>
  <c r="A16" i="41"/>
  <c r="M15" i="41"/>
  <c r="A15" i="41"/>
  <c r="M14" i="41"/>
  <c r="A14" i="41"/>
  <c r="M13" i="41"/>
  <c r="A13" i="41"/>
  <c r="M12" i="41"/>
  <c r="A12" i="41"/>
  <c r="M11" i="41"/>
  <c r="A11" i="41"/>
  <c r="H9" i="41"/>
  <c r="M29" i="40"/>
  <c r="A29" i="40"/>
  <c r="M28" i="40"/>
  <c r="A28" i="40"/>
  <c r="M27" i="40"/>
  <c r="A27" i="40"/>
  <c r="M26" i="40"/>
  <c r="A26" i="40"/>
  <c r="M25" i="40"/>
  <c r="A25" i="40"/>
  <c r="M24" i="40"/>
  <c r="A24" i="40"/>
  <c r="M23" i="40"/>
  <c r="A23" i="40"/>
  <c r="M22" i="40"/>
  <c r="A22" i="40"/>
  <c r="M21" i="40"/>
  <c r="A21" i="40"/>
  <c r="M20" i="40"/>
  <c r="A20" i="40"/>
  <c r="M19" i="40"/>
  <c r="A19" i="40"/>
  <c r="M18" i="40"/>
  <c r="A18" i="40"/>
  <c r="M17" i="40"/>
  <c r="A17" i="40"/>
  <c r="M16" i="40"/>
  <c r="A16" i="40"/>
  <c r="M15" i="40"/>
  <c r="A15" i="40"/>
  <c r="M14" i="40"/>
  <c r="A14" i="40"/>
  <c r="M13" i="40"/>
  <c r="A13" i="40"/>
  <c r="M12" i="40"/>
  <c r="A12" i="40"/>
  <c r="M11" i="40"/>
  <c r="A11" i="40"/>
  <c r="H9" i="40"/>
  <c r="M29" i="39" l="1"/>
  <c r="A29" i="39"/>
  <c r="M28" i="39"/>
  <c r="A28" i="39"/>
  <c r="M27" i="39"/>
  <c r="A27" i="39"/>
  <c r="M26" i="39"/>
  <c r="A26" i="39"/>
  <c r="M25" i="39"/>
  <c r="A25" i="39"/>
  <c r="M24" i="39"/>
  <c r="A24" i="39"/>
  <c r="M23" i="39"/>
  <c r="A23" i="39"/>
  <c r="M22" i="39"/>
  <c r="A22" i="39"/>
  <c r="M21" i="39"/>
  <c r="A21" i="39"/>
  <c r="M20" i="39"/>
  <c r="A20" i="39"/>
  <c r="M19" i="39"/>
  <c r="A19" i="39"/>
  <c r="M18" i="39"/>
  <c r="A18" i="39"/>
  <c r="M17" i="39"/>
  <c r="A17" i="39"/>
  <c r="M16" i="39"/>
  <c r="A16" i="39"/>
  <c r="M15" i="39"/>
  <c r="A15" i="39"/>
  <c r="M14" i="39"/>
  <c r="A14" i="39"/>
  <c r="M13" i="39"/>
  <c r="A13" i="39"/>
  <c r="M12" i="39"/>
  <c r="A12" i="39"/>
  <c r="M11" i="39"/>
  <c r="A11" i="39"/>
  <c r="H9" i="39"/>
  <c r="M29" i="38" l="1"/>
  <c r="A29" i="38"/>
  <c r="M28" i="38"/>
  <c r="A28" i="38"/>
  <c r="M27" i="38"/>
  <c r="A27" i="38"/>
  <c r="M26" i="38"/>
  <c r="A26" i="38"/>
  <c r="M25" i="38"/>
  <c r="A25" i="38"/>
  <c r="M24" i="38"/>
  <c r="A24" i="38"/>
  <c r="M23" i="38"/>
  <c r="A23" i="38"/>
  <c r="M22" i="38"/>
  <c r="A22" i="38"/>
  <c r="M21" i="38"/>
  <c r="A21" i="38"/>
  <c r="M20" i="38"/>
  <c r="A20" i="38"/>
  <c r="M19" i="38"/>
  <c r="A19" i="38"/>
  <c r="M18" i="38"/>
  <c r="A18" i="38"/>
  <c r="M17" i="38"/>
  <c r="A17" i="38"/>
  <c r="M16" i="38"/>
  <c r="A16" i="38"/>
  <c r="M15" i="38"/>
  <c r="A15" i="38"/>
  <c r="M14" i="38"/>
  <c r="A14" i="38"/>
  <c r="M13" i="38"/>
  <c r="A13" i="38"/>
  <c r="M12" i="38"/>
  <c r="A12" i="38"/>
  <c r="M11" i="38"/>
  <c r="A11" i="38"/>
  <c r="H9" i="38"/>
  <c r="M29" i="37" l="1"/>
  <c r="A29" i="37"/>
  <c r="M28" i="37"/>
  <c r="A28" i="37"/>
  <c r="M27" i="37"/>
  <c r="A27" i="37"/>
  <c r="M26" i="37"/>
  <c r="A26" i="37"/>
  <c r="M25" i="37"/>
  <c r="A25" i="37"/>
  <c r="M24" i="37"/>
  <c r="A24" i="37"/>
  <c r="M23" i="37"/>
  <c r="A23" i="37"/>
  <c r="M22" i="37"/>
  <c r="A22" i="37"/>
  <c r="M21" i="37"/>
  <c r="A21" i="37"/>
  <c r="M20" i="37"/>
  <c r="A20" i="37"/>
  <c r="M19" i="37"/>
  <c r="A19" i="37"/>
  <c r="M18" i="37"/>
  <c r="A18" i="37"/>
  <c r="M17" i="37"/>
  <c r="A17" i="37"/>
  <c r="M16" i="37"/>
  <c r="A16" i="37"/>
  <c r="M15" i="37"/>
  <c r="A15" i="37"/>
  <c r="M14" i="37"/>
  <c r="A14" i="37"/>
  <c r="M13" i="37"/>
  <c r="A13" i="37"/>
  <c r="M12" i="37"/>
  <c r="A12" i="37"/>
  <c r="M11" i="37"/>
  <c r="A11" i="37"/>
  <c r="H9" i="37"/>
  <c r="M30" i="36"/>
  <c r="A30" i="36"/>
  <c r="M29" i="36"/>
  <c r="A29" i="36"/>
  <c r="M28" i="36"/>
  <c r="A28" i="36"/>
  <c r="M27" i="36"/>
  <c r="A27" i="36"/>
  <c r="M26" i="36"/>
  <c r="A26" i="36"/>
  <c r="M25" i="36"/>
  <c r="A25" i="36"/>
  <c r="M24" i="36"/>
  <c r="A24" i="36"/>
  <c r="M23" i="36"/>
  <c r="A23" i="36"/>
  <c r="M22" i="36"/>
  <c r="A22" i="36"/>
  <c r="M21" i="36"/>
  <c r="A21" i="36"/>
  <c r="M20" i="36"/>
  <c r="A20" i="36"/>
  <c r="M19" i="36"/>
  <c r="A19" i="36"/>
  <c r="M18" i="36"/>
  <c r="A18" i="36"/>
  <c r="M17" i="36"/>
  <c r="A17" i="36"/>
  <c r="M16" i="36"/>
  <c r="A16" i="36"/>
  <c r="M15" i="36"/>
  <c r="A15" i="36"/>
  <c r="M14" i="36"/>
  <c r="A14" i="36"/>
  <c r="M13" i="36"/>
  <c r="A13" i="36"/>
  <c r="M12" i="36"/>
  <c r="A12" i="36"/>
  <c r="M11" i="36"/>
  <c r="A11" i="36"/>
  <c r="H9" i="36"/>
  <c r="M30" i="35" l="1"/>
  <c r="A30" i="35"/>
  <c r="M29" i="35"/>
  <c r="A29" i="35"/>
  <c r="M28" i="35"/>
  <c r="A28" i="35"/>
  <c r="M27" i="35"/>
  <c r="A27" i="35"/>
  <c r="M26" i="35"/>
  <c r="A26" i="35"/>
  <c r="M25" i="35"/>
  <c r="A25" i="35"/>
  <c r="M24" i="35"/>
  <c r="A24" i="35"/>
  <c r="M23" i="35"/>
  <c r="A23" i="35"/>
  <c r="M22" i="35"/>
  <c r="A22" i="35"/>
  <c r="M21" i="35"/>
  <c r="A21" i="35"/>
  <c r="M20" i="35"/>
  <c r="A20" i="35"/>
  <c r="M19" i="35"/>
  <c r="A19" i="35"/>
  <c r="M18" i="35"/>
  <c r="A18" i="35"/>
  <c r="M17" i="35"/>
  <c r="A17" i="35"/>
  <c r="M16" i="35"/>
  <c r="A16" i="35"/>
  <c r="M15" i="35"/>
  <c r="A15" i="35"/>
  <c r="M14" i="35"/>
  <c r="A14" i="35"/>
  <c r="M13" i="35"/>
  <c r="A13" i="35"/>
  <c r="M12" i="35"/>
  <c r="A12" i="35"/>
  <c r="M11" i="35"/>
  <c r="A11" i="35"/>
  <c r="H9" i="35"/>
  <c r="H9" i="34" l="1"/>
  <c r="M32" i="34"/>
  <c r="A32" i="34"/>
  <c r="M31" i="34"/>
  <c r="A31" i="34"/>
  <c r="M30" i="34"/>
  <c r="A30" i="34"/>
  <c r="M29" i="34"/>
  <c r="A29" i="34"/>
  <c r="M28" i="34"/>
  <c r="A28" i="34"/>
  <c r="M27" i="34"/>
  <c r="A27" i="34"/>
  <c r="M26" i="34"/>
  <c r="A26" i="34"/>
  <c r="M25" i="34"/>
  <c r="A25" i="34"/>
  <c r="M24" i="34"/>
  <c r="A24" i="34"/>
  <c r="M23" i="34"/>
  <c r="A23" i="34"/>
  <c r="M22" i="34"/>
  <c r="A22" i="34"/>
  <c r="M21" i="34"/>
  <c r="A21" i="34"/>
  <c r="M20" i="34"/>
  <c r="A20" i="34"/>
  <c r="M19" i="34"/>
  <c r="A19" i="34"/>
  <c r="M18" i="34"/>
  <c r="A18" i="34"/>
  <c r="M17" i="34"/>
  <c r="A17" i="34"/>
  <c r="M16" i="34"/>
  <c r="A16" i="34"/>
  <c r="M15" i="34"/>
  <c r="A15" i="34"/>
  <c r="M14" i="34"/>
  <c r="A14" i="34"/>
  <c r="M13" i="34"/>
  <c r="A13" i="34"/>
  <c r="M12" i="34"/>
  <c r="A12" i="34"/>
  <c r="M11" i="34"/>
  <c r="A11" i="34"/>
  <c r="M32" i="33" l="1"/>
  <c r="A32" i="33"/>
  <c r="M31" i="33"/>
  <c r="A31" i="33"/>
  <c r="M30" i="33"/>
  <c r="A30" i="33"/>
  <c r="M29" i="33"/>
  <c r="A29" i="33"/>
  <c r="M28" i="33"/>
  <c r="A28" i="33"/>
  <c r="M27" i="33"/>
  <c r="A27" i="33"/>
  <c r="M26" i="33"/>
  <c r="A26" i="33"/>
  <c r="M25" i="33"/>
  <c r="A25" i="33"/>
  <c r="M24" i="33"/>
  <c r="A24" i="33"/>
  <c r="M23" i="33"/>
  <c r="A23" i="33"/>
  <c r="M22" i="33"/>
  <c r="A22" i="33"/>
  <c r="M21" i="33"/>
  <c r="A21" i="33"/>
  <c r="M20" i="33"/>
  <c r="A20" i="33"/>
  <c r="M19" i="33"/>
  <c r="A19" i="33"/>
  <c r="M18" i="33"/>
  <c r="A18" i="33"/>
  <c r="M17" i="33"/>
  <c r="A17" i="33"/>
  <c r="M16" i="33"/>
  <c r="A16" i="33"/>
  <c r="M15" i="33"/>
  <c r="A15" i="33"/>
  <c r="M14" i="33"/>
  <c r="A14" i="33"/>
  <c r="M13" i="33"/>
  <c r="A13" i="33"/>
  <c r="M12" i="33"/>
  <c r="A12" i="33"/>
  <c r="M11" i="33"/>
  <c r="A11" i="33"/>
  <c r="H9" i="33"/>
  <c r="M32" i="32" l="1"/>
  <c r="A32" i="32"/>
  <c r="M31" i="32"/>
  <c r="A31" i="32"/>
  <c r="M30" i="32"/>
  <c r="A30" i="32"/>
  <c r="M29" i="32"/>
  <c r="A29" i="32"/>
  <c r="M28" i="32"/>
  <c r="A28" i="32"/>
  <c r="M27" i="32"/>
  <c r="A27" i="32"/>
  <c r="M26" i="32"/>
  <c r="A26" i="32"/>
  <c r="M25" i="32"/>
  <c r="A25" i="32"/>
  <c r="M24" i="32"/>
  <c r="A24" i="32"/>
  <c r="M23" i="32"/>
  <c r="A23" i="32"/>
  <c r="M22" i="32"/>
  <c r="A22" i="32"/>
  <c r="M21" i="32"/>
  <c r="A21" i="32"/>
  <c r="M20" i="32"/>
  <c r="A20" i="32"/>
  <c r="M19" i="32"/>
  <c r="A19" i="32"/>
  <c r="M18" i="32"/>
  <c r="A18" i="32"/>
  <c r="M17" i="32"/>
  <c r="A17" i="32"/>
  <c r="M16" i="32"/>
  <c r="A16" i="32"/>
  <c r="M15" i="32"/>
  <c r="A15" i="32"/>
  <c r="M14" i="32"/>
  <c r="A14" i="32"/>
  <c r="M13" i="32"/>
  <c r="A13" i="32"/>
  <c r="M12" i="32"/>
  <c r="A12" i="32"/>
  <c r="M11" i="32"/>
  <c r="A11" i="32"/>
  <c r="H9" i="32"/>
  <c r="M32" i="31"/>
  <c r="A32" i="31"/>
  <c r="M31" i="31"/>
  <c r="A31" i="31"/>
  <c r="M30" i="31"/>
  <c r="A30" i="31"/>
  <c r="M29" i="31"/>
  <c r="A29" i="31"/>
  <c r="M28" i="31"/>
  <c r="A28" i="31"/>
  <c r="M27" i="31"/>
  <c r="A27" i="31"/>
  <c r="M26" i="31"/>
  <c r="A26" i="31"/>
  <c r="M25" i="31"/>
  <c r="A25" i="31"/>
  <c r="M24" i="31"/>
  <c r="A24" i="31"/>
  <c r="M23" i="31"/>
  <c r="A23" i="31"/>
  <c r="M22" i="31"/>
  <c r="A22" i="31"/>
  <c r="M21" i="31"/>
  <c r="A21" i="31"/>
  <c r="M20" i="31"/>
  <c r="A20" i="31"/>
  <c r="M19" i="31"/>
  <c r="A19" i="31"/>
  <c r="M18" i="31"/>
  <c r="A18" i="31"/>
  <c r="M17" i="31"/>
  <c r="A17" i="31"/>
  <c r="M16" i="31"/>
  <c r="A16" i="31"/>
  <c r="M15" i="31"/>
  <c r="A15" i="31"/>
  <c r="M14" i="31"/>
  <c r="A14" i="31"/>
  <c r="M13" i="31"/>
  <c r="A13" i="31"/>
  <c r="M12" i="31"/>
  <c r="A12" i="31"/>
  <c r="M11" i="31"/>
  <c r="A11" i="31"/>
  <c r="H9" i="31"/>
  <c r="M32" i="30" l="1"/>
  <c r="A32" i="30"/>
  <c r="M31" i="30"/>
  <c r="A31" i="30"/>
  <c r="M30" i="30"/>
  <c r="A30" i="30"/>
  <c r="M29" i="30"/>
  <c r="A29" i="30"/>
  <c r="M28" i="30"/>
  <c r="A28" i="30"/>
  <c r="M27" i="30"/>
  <c r="A27" i="30"/>
  <c r="M26" i="30"/>
  <c r="A26" i="30"/>
  <c r="M25" i="30"/>
  <c r="A25" i="30"/>
  <c r="M24" i="30"/>
  <c r="A24" i="30"/>
  <c r="M23" i="30"/>
  <c r="A23" i="30"/>
  <c r="M22" i="30"/>
  <c r="A22" i="30"/>
  <c r="M21" i="30"/>
  <c r="A21" i="30"/>
  <c r="M20" i="30"/>
  <c r="A20" i="30"/>
  <c r="M19" i="30"/>
  <c r="A19" i="30"/>
  <c r="M18" i="30"/>
  <c r="A18" i="30"/>
  <c r="M17" i="30"/>
  <c r="A17" i="30"/>
  <c r="M16" i="30"/>
  <c r="A16" i="30"/>
  <c r="M15" i="30"/>
  <c r="A15" i="30"/>
  <c r="M14" i="30"/>
  <c r="A14" i="30"/>
  <c r="M13" i="30"/>
  <c r="A13" i="30"/>
  <c r="M12" i="30"/>
  <c r="A12" i="30"/>
  <c r="M11" i="30"/>
  <c r="A11" i="30"/>
  <c r="H9" i="30"/>
  <c r="M32" i="29"/>
  <c r="A32" i="29"/>
  <c r="M31" i="29"/>
  <c r="A31" i="29"/>
  <c r="M30" i="29"/>
  <c r="A30" i="29"/>
  <c r="M29" i="29"/>
  <c r="A29" i="29"/>
  <c r="M28" i="29"/>
  <c r="A28" i="29"/>
  <c r="M27" i="29"/>
  <c r="A27" i="29"/>
  <c r="M26" i="29"/>
  <c r="A26" i="29"/>
  <c r="M25" i="29"/>
  <c r="A25" i="29"/>
  <c r="M24" i="29"/>
  <c r="A24" i="29"/>
  <c r="M23" i="29"/>
  <c r="A23" i="29"/>
  <c r="M22" i="29"/>
  <c r="A22" i="29"/>
  <c r="M21" i="29"/>
  <c r="A21" i="29"/>
  <c r="M20" i="29"/>
  <c r="A20" i="29"/>
  <c r="M19" i="29"/>
  <c r="A19" i="29"/>
  <c r="M18" i="29"/>
  <c r="A18" i="29"/>
  <c r="M17" i="29"/>
  <c r="A17" i="29"/>
  <c r="M16" i="29"/>
  <c r="A16" i="29"/>
  <c r="M15" i="29"/>
  <c r="A15" i="29"/>
  <c r="M14" i="29"/>
  <c r="A14" i="29"/>
  <c r="M13" i="29"/>
  <c r="A13" i="29"/>
  <c r="M12" i="29"/>
  <c r="A12" i="29"/>
  <c r="M11" i="29"/>
  <c r="A11" i="29"/>
  <c r="H9" i="29"/>
  <c r="M32" i="28" l="1"/>
  <c r="A32" i="28"/>
  <c r="M31" i="28"/>
  <c r="A31" i="28"/>
  <c r="M30" i="28"/>
  <c r="A30" i="28"/>
  <c r="M29" i="28"/>
  <c r="A29" i="28"/>
  <c r="M28" i="28"/>
  <c r="A28" i="28"/>
  <c r="M27" i="28"/>
  <c r="A27" i="28"/>
  <c r="M26" i="28"/>
  <c r="A26" i="28"/>
  <c r="M25" i="28"/>
  <c r="A25" i="28"/>
  <c r="M24" i="28"/>
  <c r="A24" i="28"/>
  <c r="M23" i="28"/>
  <c r="A23" i="28"/>
  <c r="M22" i="28"/>
  <c r="A22" i="28"/>
  <c r="M21" i="28"/>
  <c r="A21" i="28"/>
  <c r="M20" i="28"/>
  <c r="A20" i="28"/>
  <c r="M19" i="28"/>
  <c r="A19" i="28"/>
  <c r="M18" i="28"/>
  <c r="A18" i="28"/>
  <c r="M17" i="28"/>
  <c r="A17" i="28"/>
  <c r="M16" i="28"/>
  <c r="A16" i="28"/>
  <c r="M15" i="28"/>
  <c r="A15" i="28"/>
  <c r="M14" i="28"/>
  <c r="A14" i="28"/>
  <c r="M13" i="28"/>
  <c r="A13" i="28"/>
  <c r="M12" i="28"/>
  <c r="A12" i="28"/>
  <c r="M11" i="28"/>
  <c r="A11" i="28"/>
  <c r="H9" i="28"/>
  <c r="M32" i="27" l="1"/>
  <c r="A32" i="27"/>
  <c r="M31" i="27"/>
  <c r="A31" i="27"/>
  <c r="M30" i="27"/>
  <c r="A30" i="27"/>
  <c r="M29" i="27"/>
  <c r="A29" i="27"/>
  <c r="M28" i="27"/>
  <c r="A28" i="27"/>
  <c r="M27" i="27"/>
  <c r="A27" i="27"/>
  <c r="M26" i="27"/>
  <c r="A26" i="27"/>
  <c r="M25" i="27"/>
  <c r="A25" i="27"/>
  <c r="M24" i="27"/>
  <c r="A24" i="27"/>
  <c r="M23" i="27"/>
  <c r="A23" i="27"/>
  <c r="M22" i="27"/>
  <c r="A22" i="27"/>
  <c r="M21" i="27"/>
  <c r="A21" i="27"/>
  <c r="M20" i="27"/>
  <c r="A20" i="27"/>
  <c r="M19" i="27"/>
  <c r="A19" i="27"/>
  <c r="M18" i="27"/>
  <c r="A18" i="27"/>
  <c r="M17" i="27"/>
  <c r="A17" i="27"/>
  <c r="M16" i="27"/>
  <c r="A16" i="27"/>
  <c r="M15" i="27"/>
  <c r="A15" i="27"/>
  <c r="M14" i="27"/>
  <c r="A14" i="27"/>
  <c r="M13" i="27"/>
  <c r="A13" i="27"/>
  <c r="M12" i="27"/>
  <c r="A12" i="27"/>
  <c r="M11" i="27"/>
  <c r="A11" i="27"/>
  <c r="H9" i="27"/>
  <c r="M32" i="26"/>
  <c r="A32" i="26"/>
  <c r="M31" i="26"/>
  <c r="A31" i="26"/>
  <c r="M30" i="26"/>
  <c r="A30" i="26"/>
  <c r="M29" i="26"/>
  <c r="A29" i="26"/>
  <c r="M28" i="26"/>
  <c r="A28" i="26"/>
  <c r="M27" i="26"/>
  <c r="A27" i="26"/>
  <c r="M26" i="26"/>
  <c r="A26" i="26"/>
  <c r="M25" i="26"/>
  <c r="A25" i="26"/>
  <c r="M24" i="26"/>
  <c r="A24" i="26"/>
  <c r="M23" i="26"/>
  <c r="A23" i="26"/>
  <c r="M22" i="26"/>
  <c r="A22" i="26"/>
  <c r="M21" i="26"/>
  <c r="A21" i="26"/>
  <c r="M20" i="26"/>
  <c r="A20" i="26"/>
  <c r="M19" i="26"/>
  <c r="A19" i="26"/>
  <c r="M18" i="26"/>
  <c r="A18" i="26"/>
  <c r="M17" i="26"/>
  <c r="A17" i="26"/>
  <c r="M16" i="26"/>
  <c r="A16" i="26"/>
  <c r="M15" i="26"/>
  <c r="A15" i="26"/>
  <c r="M14" i="26"/>
  <c r="A14" i="26"/>
  <c r="M13" i="26"/>
  <c r="A13" i="26"/>
  <c r="M12" i="26"/>
  <c r="A12" i="26"/>
  <c r="M11" i="26"/>
  <c r="A11" i="26"/>
  <c r="H9" i="26"/>
  <c r="M32" i="25"/>
  <c r="A32" i="25"/>
  <c r="M31" i="25"/>
  <c r="A31" i="25"/>
  <c r="M30" i="25"/>
  <c r="A30" i="25"/>
  <c r="M29" i="25"/>
  <c r="A29" i="25"/>
  <c r="M28" i="25"/>
  <c r="A28" i="25"/>
  <c r="M27" i="25"/>
  <c r="A27" i="25"/>
  <c r="M26" i="25"/>
  <c r="A26" i="25"/>
  <c r="M25" i="25"/>
  <c r="A25" i="25"/>
  <c r="M24" i="25"/>
  <c r="A24" i="25"/>
  <c r="M23" i="25"/>
  <c r="A23" i="25"/>
  <c r="M22" i="25"/>
  <c r="A22" i="25"/>
  <c r="M21" i="25"/>
  <c r="A21" i="25"/>
  <c r="M20" i="25"/>
  <c r="A20" i="25"/>
  <c r="M19" i="25"/>
  <c r="A19" i="25"/>
  <c r="M18" i="25"/>
  <c r="A18" i="25"/>
  <c r="M17" i="25"/>
  <c r="A17" i="25"/>
  <c r="M16" i="25"/>
  <c r="A16" i="25"/>
  <c r="M15" i="25"/>
  <c r="A15" i="25"/>
  <c r="M14" i="25"/>
  <c r="A14" i="25"/>
  <c r="M13" i="25"/>
  <c r="A13" i="25"/>
  <c r="M12" i="25"/>
  <c r="A12" i="25"/>
  <c r="M11" i="25"/>
  <c r="A11" i="25"/>
  <c r="H9" i="25"/>
  <c r="M32" i="24"/>
  <c r="A32" i="24"/>
  <c r="M31" i="24"/>
  <c r="A31" i="24"/>
  <c r="M30" i="24"/>
  <c r="A30" i="24"/>
  <c r="M29" i="24"/>
  <c r="A29" i="24"/>
  <c r="M28" i="24"/>
  <c r="A28" i="24"/>
  <c r="M27" i="24"/>
  <c r="A27" i="24"/>
  <c r="M26" i="24"/>
  <c r="A26" i="24"/>
  <c r="M25" i="24"/>
  <c r="A25" i="24"/>
  <c r="M24" i="24"/>
  <c r="A24" i="24"/>
  <c r="M23" i="24"/>
  <c r="A23" i="24"/>
  <c r="M22" i="24"/>
  <c r="A22" i="24"/>
  <c r="M21" i="24"/>
  <c r="A21" i="24"/>
  <c r="M20" i="24"/>
  <c r="A20" i="24"/>
  <c r="M19" i="24"/>
  <c r="A19" i="24"/>
  <c r="M18" i="24"/>
  <c r="A18" i="24"/>
  <c r="M17" i="24"/>
  <c r="A17" i="24"/>
  <c r="M16" i="24"/>
  <c r="A16" i="24"/>
  <c r="M15" i="24"/>
  <c r="A15" i="24"/>
  <c r="M14" i="24"/>
  <c r="A14" i="24"/>
  <c r="M13" i="24"/>
  <c r="A13" i="24"/>
  <c r="M12" i="24"/>
  <c r="A12" i="24"/>
  <c r="M11" i="24"/>
  <c r="A11" i="24"/>
  <c r="H9" i="24"/>
  <c r="M32" i="23"/>
  <c r="A32" i="23"/>
  <c r="M31" i="23"/>
  <c r="A31" i="23"/>
  <c r="M30" i="23"/>
  <c r="A30" i="23"/>
  <c r="M29" i="23"/>
  <c r="A29" i="23"/>
  <c r="M28" i="23"/>
  <c r="A28" i="23"/>
  <c r="M27" i="23"/>
  <c r="A27" i="23"/>
  <c r="M26" i="23"/>
  <c r="A26" i="23"/>
  <c r="M25" i="23"/>
  <c r="A25" i="23"/>
  <c r="M24" i="23"/>
  <c r="A24" i="23"/>
  <c r="M23" i="23"/>
  <c r="A23" i="23"/>
  <c r="M22" i="23"/>
  <c r="A22" i="23"/>
  <c r="M21" i="23"/>
  <c r="A21" i="23"/>
  <c r="M20" i="23"/>
  <c r="A20" i="23"/>
  <c r="M19" i="23"/>
  <c r="A19" i="23"/>
  <c r="M18" i="23"/>
  <c r="A18" i="23"/>
  <c r="M17" i="23"/>
  <c r="A17" i="23"/>
  <c r="M16" i="23"/>
  <c r="A16" i="23"/>
  <c r="M15" i="23"/>
  <c r="A15" i="23"/>
  <c r="M14" i="23"/>
  <c r="A14" i="23"/>
  <c r="M13" i="23"/>
  <c r="A13" i="23"/>
  <c r="M12" i="23"/>
  <c r="A12" i="23"/>
  <c r="M11" i="23"/>
  <c r="A11" i="23"/>
  <c r="H9" i="23"/>
  <c r="M32" i="22" l="1"/>
  <c r="A32" i="22"/>
  <c r="M31" i="22"/>
  <c r="A31" i="22"/>
  <c r="M30" i="22"/>
  <c r="A30" i="22"/>
  <c r="M29" i="22"/>
  <c r="A29" i="22"/>
  <c r="M28" i="22"/>
  <c r="A28" i="22"/>
  <c r="M27" i="22"/>
  <c r="A27" i="22"/>
  <c r="M26" i="22"/>
  <c r="A26" i="22"/>
  <c r="M25" i="22"/>
  <c r="A25" i="22"/>
  <c r="M24" i="22"/>
  <c r="A24" i="22"/>
  <c r="M23" i="22"/>
  <c r="A23" i="22"/>
  <c r="M22" i="22"/>
  <c r="A22" i="22"/>
  <c r="M21" i="22"/>
  <c r="A21" i="22"/>
  <c r="M20" i="22"/>
  <c r="A20" i="22"/>
  <c r="M19" i="22"/>
  <c r="A19" i="22"/>
  <c r="M18" i="22"/>
  <c r="A18" i="22"/>
  <c r="M17" i="22"/>
  <c r="A17" i="22"/>
  <c r="M16" i="22"/>
  <c r="A16" i="22"/>
  <c r="M15" i="22"/>
  <c r="A15" i="22"/>
  <c r="M14" i="22"/>
  <c r="A14" i="22"/>
  <c r="M13" i="22"/>
  <c r="A13" i="22"/>
  <c r="M12" i="22"/>
  <c r="A12" i="22"/>
  <c r="M11" i="22"/>
  <c r="A11" i="22"/>
  <c r="H9" i="22"/>
  <c r="M32" i="21" l="1"/>
  <c r="A32" i="21"/>
  <c r="M31" i="21"/>
  <c r="A31" i="21"/>
  <c r="M30" i="21"/>
  <c r="A30" i="21"/>
  <c r="M29" i="21"/>
  <c r="A29" i="21"/>
  <c r="M28" i="21"/>
  <c r="A28" i="21"/>
  <c r="M27" i="21"/>
  <c r="A27" i="21"/>
  <c r="M26" i="21"/>
  <c r="A26" i="21"/>
  <c r="M25" i="21"/>
  <c r="A25" i="21"/>
  <c r="M24" i="21"/>
  <c r="A24" i="21"/>
  <c r="M23" i="21"/>
  <c r="A23" i="21"/>
  <c r="M22" i="21"/>
  <c r="A22" i="21"/>
  <c r="M21" i="21"/>
  <c r="A21" i="21"/>
  <c r="M20" i="21"/>
  <c r="A20" i="21"/>
  <c r="M19" i="21"/>
  <c r="A19" i="21"/>
  <c r="M18" i="21"/>
  <c r="A18" i="21"/>
  <c r="M17" i="21"/>
  <c r="A17" i="21"/>
  <c r="M16" i="21"/>
  <c r="A16" i="21"/>
  <c r="M15" i="21"/>
  <c r="A15" i="21"/>
  <c r="M14" i="21"/>
  <c r="A14" i="21"/>
  <c r="M13" i="21"/>
  <c r="A13" i="21"/>
  <c r="M12" i="21"/>
  <c r="A12" i="21"/>
  <c r="M11" i="21"/>
  <c r="A11" i="21"/>
  <c r="H9" i="21"/>
  <c r="M32" i="20" l="1"/>
  <c r="A32" i="20"/>
  <c r="M31" i="20"/>
  <c r="A31" i="20"/>
  <c r="M30" i="20"/>
  <c r="A30" i="20"/>
  <c r="M29" i="20"/>
  <c r="A29" i="20"/>
  <c r="M28" i="20"/>
  <c r="A28" i="20"/>
  <c r="M27" i="20"/>
  <c r="A27" i="20"/>
  <c r="M26" i="20"/>
  <c r="A26" i="20"/>
  <c r="M25" i="20"/>
  <c r="A25" i="20"/>
  <c r="M24" i="20"/>
  <c r="A24" i="20"/>
  <c r="M23" i="20"/>
  <c r="A23" i="20"/>
  <c r="M22" i="20"/>
  <c r="A22" i="20"/>
  <c r="M21" i="20"/>
  <c r="A21" i="20"/>
  <c r="M20" i="20"/>
  <c r="A20" i="20"/>
  <c r="M19" i="20"/>
  <c r="A19" i="20"/>
  <c r="M18" i="20"/>
  <c r="A18" i="20"/>
  <c r="M17" i="20"/>
  <c r="A17" i="20"/>
  <c r="M16" i="20"/>
  <c r="A16" i="20"/>
  <c r="M15" i="20"/>
  <c r="A15" i="20"/>
  <c r="M14" i="20"/>
  <c r="A14" i="20"/>
  <c r="M13" i="20"/>
  <c r="A13" i="20"/>
  <c r="M12" i="20"/>
  <c r="A12" i="20"/>
  <c r="M11" i="20"/>
  <c r="A11" i="20"/>
  <c r="H9" i="20"/>
  <c r="M32" i="19" l="1"/>
  <c r="A32" i="19"/>
  <c r="M31" i="19"/>
  <c r="A31" i="19"/>
  <c r="M30" i="19"/>
  <c r="A30" i="19"/>
  <c r="M29" i="19"/>
  <c r="A29" i="19"/>
  <c r="M28" i="19"/>
  <c r="A28" i="19"/>
  <c r="M27" i="19"/>
  <c r="A27" i="19"/>
  <c r="M26" i="19"/>
  <c r="A26" i="19"/>
  <c r="M25" i="19"/>
  <c r="A25" i="19"/>
  <c r="M24" i="19"/>
  <c r="A24" i="19"/>
  <c r="M23" i="19"/>
  <c r="A23" i="19"/>
  <c r="M22" i="19"/>
  <c r="A22" i="19"/>
  <c r="M21" i="19"/>
  <c r="A21" i="19"/>
  <c r="M20" i="19"/>
  <c r="A20" i="19"/>
  <c r="M19" i="19"/>
  <c r="A19" i="19"/>
  <c r="M18" i="19"/>
  <c r="A18" i="19"/>
  <c r="M17" i="19"/>
  <c r="A17" i="19"/>
  <c r="M16" i="19"/>
  <c r="A16" i="19"/>
  <c r="M15" i="19"/>
  <c r="A15" i="19"/>
  <c r="M14" i="19"/>
  <c r="A14" i="19"/>
  <c r="M13" i="19"/>
  <c r="A13" i="19"/>
  <c r="M12" i="19"/>
  <c r="A12" i="19"/>
  <c r="M11" i="19"/>
  <c r="A11" i="19"/>
  <c r="H9" i="19"/>
  <c r="M32" i="18" l="1"/>
  <c r="A32" i="18"/>
  <c r="M31" i="18"/>
  <c r="A31" i="18"/>
  <c r="M30" i="18"/>
  <c r="A30" i="18"/>
  <c r="M29" i="18"/>
  <c r="A29" i="18"/>
  <c r="M28" i="18"/>
  <c r="A28" i="18"/>
  <c r="M27" i="18"/>
  <c r="A27" i="18"/>
  <c r="M26" i="18"/>
  <c r="A26" i="18"/>
  <c r="M25" i="18"/>
  <c r="A25" i="18"/>
  <c r="M24" i="18"/>
  <c r="A24" i="18"/>
  <c r="M23" i="18"/>
  <c r="A23" i="18"/>
  <c r="M22" i="18"/>
  <c r="A22" i="18"/>
  <c r="M21" i="18"/>
  <c r="A21" i="18"/>
  <c r="M20" i="18"/>
  <c r="A20" i="18"/>
  <c r="M19" i="18"/>
  <c r="A19" i="18"/>
  <c r="M18" i="18"/>
  <c r="A18" i="18"/>
  <c r="M17" i="18"/>
  <c r="A17" i="18"/>
  <c r="M16" i="18"/>
  <c r="A16" i="18"/>
  <c r="M15" i="18"/>
  <c r="A15" i="18"/>
  <c r="M14" i="18"/>
  <c r="A14" i="18"/>
  <c r="M13" i="18"/>
  <c r="A13" i="18"/>
  <c r="M12" i="18"/>
  <c r="A12" i="18"/>
  <c r="M11" i="18"/>
  <c r="A11" i="18"/>
  <c r="H9" i="18"/>
  <c r="M33" i="17" l="1"/>
  <c r="A33" i="17"/>
  <c r="M32" i="17"/>
  <c r="A32" i="17"/>
  <c r="M31" i="17"/>
  <c r="A31" i="17"/>
  <c r="M30" i="17"/>
  <c r="A30" i="17"/>
  <c r="M29" i="17"/>
  <c r="A29" i="17"/>
  <c r="M28" i="17"/>
  <c r="A28" i="17"/>
  <c r="M27" i="17"/>
  <c r="A27" i="17"/>
  <c r="M26" i="17"/>
  <c r="A26" i="17"/>
  <c r="M25" i="17"/>
  <c r="A25" i="17"/>
  <c r="M24" i="17"/>
  <c r="A24" i="17"/>
  <c r="M23" i="17"/>
  <c r="A23" i="17"/>
  <c r="M22" i="17"/>
  <c r="A22" i="17"/>
  <c r="M21" i="17"/>
  <c r="A21" i="17"/>
  <c r="M20" i="17"/>
  <c r="A20" i="17"/>
  <c r="M19" i="17"/>
  <c r="A19" i="17"/>
  <c r="M18" i="17"/>
  <c r="A18" i="17"/>
  <c r="M17" i="17"/>
  <c r="A17" i="17"/>
  <c r="M16" i="17"/>
  <c r="A16" i="17"/>
  <c r="M15" i="17"/>
  <c r="A15" i="17"/>
  <c r="M14" i="17"/>
  <c r="A14" i="17"/>
  <c r="M13" i="17"/>
  <c r="A13" i="17"/>
  <c r="M12" i="17"/>
  <c r="A12" i="17"/>
  <c r="M11" i="17"/>
  <c r="A11" i="17"/>
  <c r="H9" i="17"/>
  <c r="M33" i="16"/>
  <c r="A33" i="16"/>
  <c r="M32" i="16"/>
  <c r="A32" i="16"/>
  <c r="M31" i="16"/>
  <c r="A31" i="16"/>
  <c r="M30" i="16"/>
  <c r="A30" i="16"/>
  <c r="M29" i="16"/>
  <c r="A29" i="16"/>
  <c r="M28" i="16"/>
  <c r="A28" i="16"/>
  <c r="M27" i="16"/>
  <c r="A27" i="16"/>
  <c r="M26" i="16"/>
  <c r="A26" i="16"/>
  <c r="M25" i="16"/>
  <c r="A25" i="16"/>
  <c r="M24" i="16"/>
  <c r="A24" i="16"/>
  <c r="M23" i="16"/>
  <c r="A23" i="16"/>
  <c r="M22" i="16"/>
  <c r="A22" i="16"/>
  <c r="M21" i="16"/>
  <c r="A21" i="16"/>
  <c r="M20" i="16"/>
  <c r="A20" i="16"/>
  <c r="M19" i="16"/>
  <c r="A19" i="16"/>
  <c r="M18" i="16"/>
  <c r="A18" i="16"/>
  <c r="M17" i="16"/>
  <c r="A17" i="16"/>
  <c r="M16" i="16"/>
  <c r="A16" i="16"/>
  <c r="M15" i="16"/>
  <c r="A15" i="16"/>
  <c r="M14" i="16"/>
  <c r="A14" i="16"/>
  <c r="M13" i="16"/>
  <c r="A13" i="16"/>
  <c r="M12" i="16"/>
  <c r="A12" i="16"/>
  <c r="M11" i="16"/>
  <c r="A11" i="16"/>
  <c r="H9" i="16"/>
  <c r="M33" i="15"/>
  <c r="A33" i="15"/>
  <c r="M32" i="15"/>
  <c r="A32" i="15"/>
  <c r="M31" i="15"/>
  <c r="A31" i="15"/>
  <c r="M30" i="15"/>
  <c r="A30" i="15"/>
  <c r="M29" i="15"/>
  <c r="A29" i="15"/>
  <c r="M28" i="15"/>
  <c r="A28" i="15"/>
  <c r="M27" i="15"/>
  <c r="A27" i="15"/>
  <c r="M26" i="15"/>
  <c r="A26" i="15"/>
  <c r="M25" i="15"/>
  <c r="A25" i="15"/>
  <c r="M24" i="15"/>
  <c r="A24" i="15"/>
  <c r="M23" i="15"/>
  <c r="A23" i="15"/>
  <c r="M22" i="15"/>
  <c r="A22" i="15"/>
  <c r="M21" i="15"/>
  <c r="A21" i="15"/>
  <c r="M20" i="15"/>
  <c r="A20" i="15"/>
  <c r="M19" i="15"/>
  <c r="A19" i="15"/>
  <c r="M18" i="15"/>
  <c r="A18" i="15"/>
  <c r="M17" i="15"/>
  <c r="A17" i="15"/>
  <c r="M16" i="15"/>
  <c r="A16" i="15"/>
  <c r="M15" i="15"/>
  <c r="A15" i="15"/>
  <c r="M14" i="15"/>
  <c r="A14" i="15"/>
  <c r="M13" i="15"/>
  <c r="A13" i="15"/>
  <c r="M12" i="15"/>
  <c r="A12" i="15"/>
  <c r="M11" i="15"/>
  <c r="A11" i="15"/>
  <c r="H9" i="15"/>
  <c r="M38" i="14" l="1"/>
  <c r="A38" i="14"/>
  <c r="M37" i="14"/>
  <c r="A37" i="14"/>
  <c r="M36" i="14"/>
  <c r="A36" i="14"/>
  <c r="M35" i="14"/>
  <c r="A35" i="14"/>
  <c r="M34" i="14"/>
  <c r="A34" i="14"/>
  <c r="M33" i="14"/>
  <c r="A33" i="14"/>
  <c r="M32" i="14"/>
  <c r="A32" i="14"/>
  <c r="M31" i="14"/>
  <c r="A31" i="14"/>
  <c r="M30" i="14"/>
  <c r="A30" i="14"/>
  <c r="M29" i="14"/>
  <c r="A29" i="14"/>
  <c r="M28" i="14"/>
  <c r="A28" i="14"/>
  <c r="M27" i="14"/>
  <c r="A27" i="14"/>
  <c r="M26" i="14"/>
  <c r="A26" i="14"/>
  <c r="M25" i="14"/>
  <c r="A25" i="14"/>
  <c r="M24" i="14"/>
  <c r="A24" i="14"/>
  <c r="M23" i="14"/>
  <c r="A23" i="14"/>
  <c r="M22" i="14"/>
  <c r="A22" i="14"/>
  <c r="M21" i="14"/>
  <c r="A21" i="14"/>
  <c r="M20" i="14"/>
  <c r="A20" i="14"/>
  <c r="M19" i="14"/>
  <c r="A19" i="14"/>
  <c r="M18" i="14"/>
  <c r="A18" i="14"/>
  <c r="M17" i="14"/>
  <c r="A17" i="14"/>
  <c r="M16" i="14"/>
  <c r="A16" i="14"/>
  <c r="M15" i="14"/>
  <c r="A15" i="14"/>
  <c r="M14" i="14"/>
  <c r="A14" i="14"/>
  <c r="M13" i="14"/>
  <c r="A13" i="14"/>
  <c r="M12" i="14"/>
  <c r="A12" i="14"/>
  <c r="M11" i="14"/>
  <c r="A11" i="14"/>
  <c r="H9" i="14"/>
  <c r="M38" i="13" l="1"/>
  <c r="A38" i="13"/>
  <c r="M37" i="13"/>
  <c r="A37" i="13"/>
  <c r="M36" i="13"/>
  <c r="A36" i="13"/>
  <c r="M35" i="13"/>
  <c r="A35" i="13"/>
  <c r="M34" i="13"/>
  <c r="A34" i="13"/>
  <c r="M33" i="13"/>
  <c r="A33" i="13"/>
  <c r="M32" i="13"/>
  <c r="A32" i="13"/>
  <c r="M31" i="13"/>
  <c r="A31" i="13"/>
  <c r="M30" i="13"/>
  <c r="A30" i="13"/>
  <c r="M29" i="13"/>
  <c r="A29" i="13"/>
  <c r="M28" i="13"/>
  <c r="A28" i="13"/>
  <c r="M27" i="13"/>
  <c r="A27" i="13"/>
  <c r="M26" i="13"/>
  <c r="A26" i="13"/>
  <c r="M25" i="13"/>
  <c r="A25" i="13"/>
  <c r="M24" i="13"/>
  <c r="A24" i="13"/>
  <c r="M23" i="13"/>
  <c r="A23" i="13"/>
  <c r="M22" i="13"/>
  <c r="A22" i="13"/>
  <c r="M21" i="13"/>
  <c r="A21" i="13"/>
  <c r="M20" i="13"/>
  <c r="A20" i="13"/>
  <c r="M19" i="13"/>
  <c r="A19" i="13"/>
  <c r="M18" i="13"/>
  <c r="A18" i="13"/>
  <c r="M17" i="13"/>
  <c r="A17" i="13"/>
  <c r="M16" i="13"/>
  <c r="A16" i="13"/>
  <c r="M15" i="13"/>
  <c r="A15" i="13"/>
  <c r="M14" i="13"/>
  <c r="A14" i="13"/>
  <c r="M13" i="13"/>
  <c r="A13" i="13"/>
  <c r="M12" i="13"/>
  <c r="A12" i="13"/>
  <c r="M11" i="13"/>
  <c r="A11" i="13"/>
  <c r="H9" i="13"/>
  <c r="A17" i="12" l="1"/>
  <c r="M17" i="12"/>
  <c r="A18" i="12"/>
  <c r="M18" i="12"/>
  <c r="A19" i="12"/>
  <c r="M19" i="12"/>
  <c r="A20" i="12"/>
  <c r="M20" i="12"/>
  <c r="A21" i="12"/>
  <c r="M21" i="12"/>
  <c r="A22" i="12"/>
  <c r="M22" i="12"/>
  <c r="A23" i="12"/>
  <c r="M23" i="12"/>
  <c r="A24" i="12"/>
  <c r="M24" i="12"/>
  <c r="A25" i="12"/>
  <c r="M25" i="12"/>
  <c r="A26" i="12"/>
  <c r="M26" i="12"/>
  <c r="A27" i="12"/>
  <c r="M27" i="12"/>
  <c r="A28" i="12"/>
  <c r="M28" i="12"/>
  <c r="A29" i="12"/>
  <c r="M29" i="12"/>
  <c r="A30" i="12"/>
  <c r="M30" i="12"/>
  <c r="A31" i="12"/>
  <c r="M31" i="12"/>
  <c r="M38" i="12" l="1"/>
  <c r="A38" i="12"/>
  <c r="M37" i="12"/>
  <c r="A37" i="12"/>
  <c r="M36" i="12"/>
  <c r="A36" i="12"/>
  <c r="M35" i="12"/>
  <c r="A35" i="12"/>
  <c r="M34" i="12"/>
  <c r="A34" i="12"/>
  <c r="M33" i="12"/>
  <c r="A33" i="12"/>
  <c r="M32" i="12"/>
  <c r="A32" i="12"/>
  <c r="M16" i="12"/>
  <c r="A16" i="12"/>
  <c r="M15" i="12"/>
  <c r="A15" i="12"/>
  <c r="M14" i="12"/>
  <c r="A14" i="12"/>
  <c r="M13" i="12"/>
  <c r="A13" i="12"/>
  <c r="M12" i="12"/>
  <c r="A12" i="12"/>
  <c r="M11" i="12"/>
  <c r="A11" i="12"/>
  <c r="H9" i="12"/>
  <c r="M38" i="11" l="1"/>
  <c r="A38" i="11"/>
  <c r="M37" i="11"/>
  <c r="A37" i="11"/>
  <c r="M36" i="11"/>
  <c r="A36" i="11"/>
  <c r="M35" i="11"/>
  <c r="A35" i="11"/>
  <c r="M34" i="11"/>
  <c r="A34" i="11"/>
  <c r="M33" i="11"/>
  <c r="A33" i="11"/>
  <c r="M32" i="11"/>
  <c r="A32" i="11"/>
  <c r="M31" i="11"/>
  <c r="A31" i="11"/>
  <c r="M30" i="11"/>
  <c r="A30" i="11"/>
  <c r="M29" i="11"/>
  <c r="A29" i="11"/>
  <c r="M28" i="11"/>
  <c r="A28" i="11"/>
  <c r="M27" i="11"/>
  <c r="A27" i="11"/>
  <c r="M26" i="11"/>
  <c r="A26" i="11"/>
  <c r="M25" i="11"/>
  <c r="A25" i="11"/>
  <c r="M24" i="11"/>
  <c r="A24" i="11"/>
  <c r="M23" i="11"/>
  <c r="A23" i="11"/>
  <c r="M22" i="11"/>
  <c r="A22" i="11"/>
  <c r="M21" i="11"/>
  <c r="A21" i="11"/>
  <c r="M20" i="11"/>
  <c r="A20" i="11"/>
  <c r="M19" i="11"/>
  <c r="A19" i="11"/>
  <c r="M18" i="11"/>
  <c r="A18" i="11"/>
  <c r="M17" i="11"/>
  <c r="A17" i="11"/>
  <c r="M16" i="11"/>
  <c r="A16" i="11"/>
  <c r="M15" i="11"/>
  <c r="A15" i="11"/>
  <c r="M14" i="11"/>
  <c r="A14" i="11"/>
  <c r="M13" i="11"/>
  <c r="A13" i="11"/>
  <c r="M12" i="11"/>
  <c r="A12" i="11"/>
  <c r="M11" i="11"/>
  <c r="A11" i="11"/>
  <c r="H9" i="11"/>
  <c r="M38" i="10"/>
  <c r="A38" i="10"/>
  <c r="M37" i="10"/>
  <c r="A37" i="10"/>
  <c r="M36" i="10"/>
  <c r="A36" i="10"/>
  <c r="M35" i="10"/>
  <c r="A35" i="10"/>
  <c r="M34" i="10"/>
  <c r="A34" i="10"/>
  <c r="M33" i="10"/>
  <c r="A33" i="10"/>
  <c r="M32" i="10"/>
  <c r="A32" i="10"/>
  <c r="M31" i="10"/>
  <c r="A31" i="10"/>
  <c r="M30" i="10"/>
  <c r="A30" i="10"/>
  <c r="M29" i="10"/>
  <c r="A29" i="10"/>
  <c r="M28" i="10"/>
  <c r="A28" i="10"/>
  <c r="M27" i="10"/>
  <c r="A27" i="10"/>
  <c r="M26" i="10"/>
  <c r="A26" i="10"/>
  <c r="M25" i="10"/>
  <c r="A25" i="10"/>
  <c r="M24" i="10"/>
  <c r="A24" i="10"/>
  <c r="M23" i="10"/>
  <c r="A23" i="10"/>
  <c r="M22" i="10"/>
  <c r="A22" i="10"/>
  <c r="M21" i="10"/>
  <c r="A21" i="10"/>
  <c r="M20" i="10"/>
  <c r="A20" i="10"/>
  <c r="M19" i="10"/>
  <c r="A19" i="10"/>
  <c r="M18" i="10"/>
  <c r="A18" i="10"/>
  <c r="M17" i="10"/>
  <c r="A17" i="10"/>
  <c r="M16" i="10"/>
  <c r="A16" i="10"/>
  <c r="M15" i="10"/>
  <c r="A15" i="10"/>
  <c r="M14" i="10"/>
  <c r="A14" i="10"/>
  <c r="M13" i="10"/>
  <c r="A13" i="10"/>
  <c r="M12" i="10"/>
  <c r="A12" i="10"/>
  <c r="M11" i="10"/>
  <c r="A11" i="10"/>
  <c r="H9" i="10"/>
  <c r="M38" i="9" l="1"/>
  <c r="A38" i="9"/>
  <c r="M37" i="9"/>
  <c r="A37" i="9"/>
  <c r="M36" i="9"/>
  <c r="A36" i="9"/>
  <c r="M35" i="9"/>
  <c r="A35" i="9"/>
  <c r="M34" i="9"/>
  <c r="A34" i="9"/>
  <c r="M33" i="9"/>
  <c r="A33" i="9"/>
  <c r="M32" i="9"/>
  <c r="A32" i="9"/>
  <c r="M31" i="9"/>
  <c r="A31" i="9"/>
  <c r="M30" i="9"/>
  <c r="A30" i="9"/>
  <c r="M29" i="9"/>
  <c r="A29" i="9"/>
  <c r="M28" i="9"/>
  <c r="A28" i="9"/>
  <c r="M27" i="9"/>
  <c r="A27" i="9"/>
  <c r="M26" i="9"/>
  <c r="A26" i="9"/>
  <c r="M25" i="9"/>
  <c r="A25" i="9"/>
  <c r="M24" i="9"/>
  <c r="A24" i="9"/>
  <c r="M23" i="9"/>
  <c r="A23" i="9"/>
  <c r="M22" i="9"/>
  <c r="A22" i="9"/>
  <c r="M21" i="9"/>
  <c r="A21" i="9"/>
  <c r="M20" i="9"/>
  <c r="A20" i="9"/>
  <c r="M19" i="9"/>
  <c r="A19" i="9"/>
  <c r="M18" i="9"/>
  <c r="A18" i="9"/>
  <c r="M17" i="9"/>
  <c r="A17" i="9"/>
  <c r="M16" i="9"/>
  <c r="A16" i="9"/>
  <c r="M15" i="9"/>
  <c r="A15" i="9"/>
  <c r="M14" i="9"/>
  <c r="A14" i="9"/>
  <c r="M13" i="9"/>
  <c r="A13" i="9"/>
  <c r="M12" i="9"/>
  <c r="A12" i="9"/>
  <c r="M11" i="9"/>
  <c r="A11" i="9"/>
  <c r="H9" i="9"/>
  <c r="M38" i="8"/>
  <c r="A38" i="8"/>
  <c r="M37" i="8"/>
  <c r="A37" i="8"/>
  <c r="M36" i="8"/>
  <c r="A36" i="8"/>
  <c r="M35" i="8"/>
  <c r="A35" i="8"/>
  <c r="M34" i="8"/>
  <c r="A34" i="8"/>
  <c r="M33" i="8"/>
  <c r="A33" i="8"/>
  <c r="M32" i="8"/>
  <c r="A32" i="8"/>
  <c r="M31" i="8"/>
  <c r="A31" i="8"/>
  <c r="M30" i="8"/>
  <c r="A30" i="8"/>
  <c r="M29" i="8"/>
  <c r="A29" i="8"/>
  <c r="M28" i="8"/>
  <c r="A28" i="8"/>
  <c r="M27" i="8"/>
  <c r="A27" i="8"/>
  <c r="M26" i="8"/>
  <c r="A26" i="8"/>
  <c r="M25" i="8"/>
  <c r="A25" i="8"/>
  <c r="M24" i="8"/>
  <c r="A24" i="8"/>
  <c r="M23" i="8"/>
  <c r="A23" i="8"/>
  <c r="M22" i="8"/>
  <c r="A22" i="8"/>
  <c r="M21" i="8"/>
  <c r="A21" i="8"/>
  <c r="M20" i="8"/>
  <c r="A20" i="8"/>
  <c r="M19" i="8"/>
  <c r="A19" i="8"/>
  <c r="M18" i="8"/>
  <c r="A18" i="8"/>
  <c r="M17" i="8"/>
  <c r="A17" i="8"/>
  <c r="M16" i="8"/>
  <c r="A16" i="8"/>
  <c r="M15" i="8"/>
  <c r="A15" i="8"/>
  <c r="M14" i="8"/>
  <c r="A14" i="8"/>
  <c r="M13" i="8"/>
  <c r="A13" i="8"/>
  <c r="M12" i="8"/>
  <c r="A12" i="8"/>
  <c r="M11" i="8"/>
  <c r="A11" i="8"/>
  <c r="H9" i="8"/>
  <c r="M38" i="7" l="1"/>
  <c r="A38" i="7"/>
  <c r="M37" i="7"/>
  <c r="A37" i="7"/>
  <c r="M36" i="7"/>
  <c r="A36" i="7"/>
  <c r="M35" i="7"/>
  <c r="A35" i="7"/>
  <c r="M34" i="7"/>
  <c r="A34" i="7"/>
  <c r="M33" i="7"/>
  <c r="A33" i="7"/>
  <c r="M32" i="7"/>
  <c r="A32" i="7"/>
  <c r="M31" i="7"/>
  <c r="A31" i="7"/>
  <c r="M30" i="7"/>
  <c r="A30" i="7"/>
  <c r="M29" i="7"/>
  <c r="A29" i="7"/>
  <c r="M28" i="7"/>
  <c r="A28" i="7"/>
  <c r="M27" i="7"/>
  <c r="A27" i="7"/>
  <c r="M26" i="7"/>
  <c r="A26" i="7"/>
  <c r="M25" i="7"/>
  <c r="A25" i="7"/>
  <c r="M24" i="7"/>
  <c r="A24" i="7"/>
  <c r="M23" i="7"/>
  <c r="A23" i="7"/>
  <c r="M22" i="7"/>
  <c r="A22" i="7"/>
  <c r="M21" i="7"/>
  <c r="A21" i="7"/>
  <c r="M20" i="7"/>
  <c r="A20" i="7"/>
  <c r="M19" i="7"/>
  <c r="A19" i="7"/>
  <c r="M18" i="7"/>
  <c r="A18" i="7"/>
  <c r="M17" i="7"/>
  <c r="A17" i="7"/>
  <c r="M16" i="7"/>
  <c r="A16" i="7"/>
  <c r="M15" i="7"/>
  <c r="A15" i="7"/>
  <c r="M14" i="7"/>
  <c r="A14" i="7"/>
  <c r="M13" i="7"/>
  <c r="A13" i="7"/>
  <c r="M12" i="7"/>
  <c r="A12" i="7"/>
  <c r="M11" i="7"/>
  <c r="A11" i="7"/>
  <c r="H9" i="7"/>
  <c r="M83" i="6"/>
  <c r="A83" i="6"/>
  <c r="M82" i="6"/>
  <c r="A82" i="6"/>
  <c r="M81" i="6"/>
  <c r="A81" i="6"/>
  <c r="M80" i="6"/>
  <c r="A80" i="6"/>
  <c r="M79" i="6"/>
  <c r="A79" i="6"/>
  <c r="M78" i="6"/>
  <c r="A78" i="6"/>
  <c r="M77" i="6"/>
  <c r="A77" i="6"/>
  <c r="M76" i="6"/>
  <c r="A76" i="6"/>
  <c r="M75" i="6"/>
  <c r="A75" i="6"/>
  <c r="M74" i="6"/>
  <c r="A74" i="6"/>
  <c r="M73" i="6"/>
  <c r="A73" i="6"/>
  <c r="M72" i="6"/>
  <c r="A72" i="6"/>
  <c r="M71" i="6"/>
  <c r="A71" i="6"/>
  <c r="M70" i="6"/>
  <c r="A70" i="6"/>
  <c r="M69" i="6"/>
  <c r="A69" i="6"/>
  <c r="M68" i="6"/>
  <c r="A68" i="6"/>
  <c r="M67" i="6"/>
  <c r="A67" i="6"/>
  <c r="M66" i="6"/>
  <c r="A66" i="6"/>
  <c r="M65" i="6"/>
  <c r="A65" i="6"/>
  <c r="M64" i="6"/>
  <c r="A64" i="6"/>
  <c r="M63" i="6"/>
  <c r="A63" i="6"/>
  <c r="M62" i="6"/>
  <c r="A62" i="6"/>
  <c r="M61" i="6"/>
  <c r="A61" i="6"/>
  <c r="M60" i="6"/>
  <c r="A60" i="6"/>
  <c r="M59" i="6"/>
  <c r="A59" i="6"/>
  <c r="M58" i="6"/>
  <c r="A58" i="6"/>
  <c r="M57" i="6"/>
  <c r="A57" i="6"/>
  <c r="M56" i="6"/>
  <c r="A56" i="6"/>
  <c r="M55" i="6"/>
  <c r="A55" i="6"/>
  <c r="M54" i="6"/>
  <c r="A54" i="6"/>
  <c r="M53" i="6"/>
  <c r="A53" i="6"/>
  <c r="M52" i="6"/>
  <c r="A52" i="6"/>
  <c r="M51" i="6"/>
  <c r="A51" i="6"/>
  <c r="M50" i="6"/>
  <c r="A50" i="6"/>
  <c r="M49" i="6"/>
  <c r="A49" i="6"/>
  <c r="M48" i="6"/>
  <c r="A48" i="6"/>
  <c r="M47" i="6"/>
  <c r="A47" i="6"/>
  <c r="M46" i="6"/>
  <c r="A46" i="6"/>
  <c r="M45" i="6"/>
  <c r="A45" i="6"/>
  <c r="M44" i="6"/>
  <c r="A44" i="6"/>
  <c r="M43" i="6"/>
  <c r="A43" i="6"/>
  <c r="M42" i="6"/>
  <c r="A42" i="6"/>
  <c r="M41" i="6"/>
  <c r="A41" i="6"/>
  <c r="M40" i="6"/>
  <c r="A40" i="6"/>
  <c r="M39" i="6"/>
  <c r="A39" i="6"/>
  <c r="M38" i="6"/>
  <c r="A38" i="6"/>
  <c r="M37" i="6"/>
  <c r="A37" i="6"/>
  <c r="M36" i="6"/>
  <c r="A36" i="6"/>
  <c r="M35" i="6"/>
  <c r="A35" i="6"/>
  <c r="M34" i="6"/>
  <c r="A34" i="6"/>
  <c r="M33" i="6"/>
  <c r="A33" i="6"/>
  <c r="M32" i="6"/>
  <c r="A32" i="6"/>
  <c r="M31" i="6"/>
  <c r="A31" i="6"/>
  <c r="M30" i="6"/>
  <c r="A30" i="6"/>
  <c r="M29" i="6"/>
  <c r="A29" i="6"/>
  <c r="M28" i="6"/>
  <c r="A28" i="6"/>
  <c r="M27" i="6"/>
  <c r="A27" i="6"/>
  <c r="M26" i="6"/>
  <c r="A26" i="6"/>
  <c r="M25" i="6"/>
  <c r="A25" i="6"/>
  <c r="M24" i="6"/>
  <c r="A24" i="6"/>
  <c r="M23" i="6"/>
  <c r="A23" i="6"/>
  <c r="M22" i="6"/>
  <c r="A22" i="6"/>
  <c r="M21" i="6"/>
  <c r="A21" i="6"/>
  <c r="M20" i="6"/>
  <c r="A20" i="6"/>
  <c r="M19" i="6"/>
  <c r="A19" i="6"/>
  <c r="M18" i="6"/>
  <c r="A18" i="6"/>
  <c r="M17" i="6"/>
  <c r="A17" i="6"/>
  <c r="M16" i="6"/>
  <c r="A16" i="6"/>
  <c r="M15" i="6"/>
  <c r="A15" i="6"/>
  <c r="M14" i="6"/>
  <c r="A14" i="6"/>
  <c r="M13" i="6"/>
  <c r="A13" i="6"/>
  <c r="M12" i="6"/>
  <c r="A12" i="6"/>
  <c r="M11" i="6"/>
  <c r="A11" i="6"/>
  <c r="H9" i="6"/>
  <c r="M92" i="5" l="1"/>
  <c r="A92" i="5"/>
  <c r="M91" i="5"/>
  <c r="A91" i="5"/>
  <c r="M90" i="5"/>
  <c r="A90" i="5"/>
  <c r="M89" i="5"/>
  <c r="A89" i="5"/>
  <c r="M88" i="5"/>
  <c r="A88" i="5"/>
  <c r="M87" i="5"/>
  <c r="A87" i="5"/>
  <c r="M86" i="5"/>
  <c r="A86" i="5"/>
  <c r="M85" i="5"/>
  <c r="A85" i="5"/>
  <c r="M84" i="5"/>
  <c r="A84" i="5"/>
  <c r="M83" i="5"/>
  <c r="A83" i="5"/>
  <c r="M82" i="5"/>
  <c r="A82" i="5"/>
  <c r="M81" i="5"/>
  <c r="A81" i="5"/>
  <c r="M80" i="5"/>
  <c r="A80" i="5"/>
  <c r="M79" i="5"/>
  <c r="A79" i="5"/>
  <c r="M78" i="5"/>
  <c r="A78" i="5"/>
  <c r="M77" i="5"/>
  <c r="A77" i="5"/>
  <c r="M76" i="5"/>
  <c r="A76" i="5"/>
  <c r="M75" i="5"/>
  <c r="A75" i="5"/>
  <c r="M74" i="5"/>
  <c r="A74" i="5"/>
  <c r="M73" i="5"/>
  <c r="A73" i="5"/>
  <c r="M72" i="5"/>
  <c r="A72" i="5"/>
  <c r="M71" i="5"/>
  <c r="A71" i="5"/>
  <c r="M70" i="5"/>
  <c r="A70" i="5"/>
  <c r="M69" i="5"/>
  <c r="A69" i="5"/>
  <c r="M68" i="5"/>
  <c r="A68" i="5"/>
  <c r="M67" i="5"/>
  <c r="A67" i="5"/>
  <c r="M66" i="5"/>
  <c r="A66" i="5"/>
  <c r="M65" i="5"/>
  <c r="A65" i="5"/>
  <c r="M64" i="5"/>
  <c r="A64" i="5"/>
  <c r="M63" i="5"/>
  <c r="A63" i="5"/>
  <c r="M62" i="5"/>
  <c r="A62" i="5"/>
  <c r="M61" i="5"/>
  <c r="A61" i="5"/>
  <c r="M60" i="5"/>
  <c r="A60" i="5"/>
  <c r="M59" i="5"/>
  <c r="A59" i="5"/>
  <c r="M58" i="5"/>
  <c r="A58" i="5"/>
  <c r="M57" i="5"/>
  <c r="A57" i="5"/>
  <c r="M56" i="5"/>
  <c r="A56" i="5"/>
  <c r="M55" i="5"/>
  <c r="A55" i="5"/>
  <c r="M54" i="5"/>
  <c r="A54" i="5"/>
  <c r="M53" i="5"/>
  <c r="A53" i="5"/>
  <c r="M52" i="5"/>
  <c r="A52" i="5"/>
  <c r="M51" i="5"/>
  <c r="A51" i="5"/>
  <c r="M50" i="5"/>
  <c r="A50" i="5"/>
  <c r="M49" i="5"/>
  <c r="A49" i="5"/>
  <c r="M48" i="5"/>
  <c r="A48" i="5"/>
  <c r="M47" i="5"/>
  <c r="A47" i="5"/>
  <c r="M46" i="5"/>
  <c r="A46" i="5"/>
  <c r="M45" i="5"/>
  <c r="A45" i="5"/>
  <c r="M44" i="5"/>
  <c r="A44" i="5"/>
  <c r="M43" i="5"/>
  <c r="A43" i="5"/>
  <c r="M42" i="5"/>
  <c r="A42" i="5"/>
  <c r="M41" i="5"/>
  <c r="A41" i="5"/>
  <c r="M40" i="5"/>
  <c r="A40" i="5"/>
  <c r="M39" i="5"/>
  <c r="A39" i="5"/>
  <c r="M38" i="5"/>
  <c r="A38" i="5"/>
  <c r="M37" i="5"/>
  <c r="A37" i="5"/>
  <c r="M36" i="5"/>
  <c r="A36" i="5"/>
  <c r="M35" i="5"/>
  <c r="A35" i="5"/>
  <c r="M34" i="5"/>
  <c r="A34" i="5"/>
  <c r="M33" i="5"/>
  <c r="A33" i="5"/>
  <c r="M32" i="5"/>
  <c r="A32" i="5"/>
  <c r="M31" i="5"/>
  <c r="A31" i="5"/>
  <c r="M30" i="5"/>
  <c r="A30" i="5"/>
  <c r="M29" i="5"/>
  <c r="A29" i="5"/>
  <c r="M28" i="5"/>
  <c r="A28" i="5"/>
  <c r="M27" i="5"/>
  <c r="A27" i="5"/>
  <c r="M26" i="5"/>
  <c r="A26" i="5"/>
  <c r="M25" i="5"/>
  <c r="A25" i="5"/>
  <c r="M24" i="5"/>
  <c r="A24" i="5"/>
  <c r="M23" i="5"/>
  <c r="A23" i="5"/>
  <c r="M22" i="5"/>
  <c r="A22" i="5"/>
  <c r="M21" i="5"/>
  <c r="A21" i="5"/>
  <c r="M20" i="5"/>
  <c r="A20" i="5"/>
  <c r="M19" i="5"/>
  <c r="A19" i="5"/>
  <c r="M18" i="5"/>
  <c r="A18" i="5"/>
  <c r="M17" i="5"/>
  <c r="A17" i="5"/>
  <c r="M16" i="5"/>
  <c r="A16" i="5"/>
  <c r="M15" i="5"/>
  <c r="A15" i="5"/>
  <c r="M14" i="5"/>
  <c r="A14" i="5"/>
  <c r="M13" i="5"/>
  <c r="A13" i="5"/>
  <c r="M12" i="5"/>
  <c r="A12" i="5"/>
  <c r="M11" i="5"/>
  <c r="A11" i="5"/>
  <c r="H9" i="5"/>
  <c r="M92" i="4"/>
  <c r="A92" i="4"/>
  <c r="M91" i="4"/>
  <c r="A91" i="4"/>
  <c r="M90" i="4"/>
  <c r="A90" i="4"/>
  <c r="M89" i="4"/>
  <c r="A89" i="4"/>
  <c r="M88" i="4"/>
  <c r="A88" i="4"/>
  <c r="M87" i="4"/>
  <c r="A87" i="4"/>
  <c r="M86" i="4"/>
  <c r="A86" i="4"/>
  <c r="M85" i="4"/>
  <c r="A85" i="4"/>
  <c r="M84" i="4"/>
  <c r="A84" i="4"/>
  <c r="M83" i="4"/>
  <c r="A83" i="4"/>
  <c r="M82" i="4"/>
  <c r="A82" i="4"/>
  <c r="M81" i="4"/>
  <c r="A81" i="4"/>
  <c r="M80" i="4"/>
  <c r="A80" i="4"/>
  <c r="M79" i="4"/>
  <c r="A79" i="4"/>
  <c r="M78" i="4"/>
  <c r="A78" i="4"/>
  <c r="M77" i="4"/>
  <c r="A77" i="4"/>
  <c r="M76" i="4"/>
  <c r="A76" i="4"/>
  <c r="M75" i="4"/>
  <c r="A75" i="4"/>
  <c r="M74" i="4"/>
  <c r="A74" i="4"/>
  <c r="M73" i="4"/>
  <c r="A73" i="4"/>
  <c r="M72" i="4"/>
  <c r="A72" i="4"/>
  <c r="M71" i="4"/>
  <c r="A71" i="4"/>
  <c r="M70" i="4"/>
  <c r="A70" i="4"/>
  <c r="M69" i="4"/>
  <c r="A69" i="4"/>
  <c r="M68" i="4"/>
  <c r="A68" i="4"/>
  <c r="M67" i="4"/>
  <c r="A67" i="4"/>
  <c r="M66" i="4"/>
  <c r="A66" i="4"/>
  <c r="M65" i="4"/>
  <c r="A65" i="4"/>
  <c r="M64" i="4"/>
  <c r="A64" i="4"/>
  <c r="M63" i="4"/>
  <c r="A63" i="4"/>
  <c r="M62" i="4"/>
  <c r="A62" i="4"/>
  <c r="M61" i="4"/>
  <c r="A61" i="4"/>
  <c r="M60" i="4"/>
  <c r="A60" i="4"/>
  <c r="M59" i="4"/>
  <c r="A59" i="4"/>
  <c r="M58" i="4"/>
  <c r="A58" i="4"/>
  <c r="M57" i="4"/>
  <c r="A57" i="4"/>
  <c r="M56" i="4"/>
  <c r="A56" i="4"/>
  <c r="M55" i="4"/>
  <c r="A55" i="4"/>
  <c r="M54" i="4"/>
  <c r="A54" i="4"/>
  <c r="M53" i="4"/>
  <c r="A53" i="4"/>
  <c r="M52" i="4"/>
  <c r="A52" i="4"/>
  <c r="M51" i="4"/>
  <c r="A51" i="4"/>
  <c r="M50" i="4"/>
  <c r="A50" i="4"/>
  <c r="M49" i="4"/>
  <c r="A49" i="4"/>
  <c r="M48" i="4"/>
  <c r="A48" i="4"/>
  <c r="M47" i="4"/>
  <c r="A47" i="4"/>
  <c r="M46" i="4"/>
  <c r="A46" i="4"/>
  <c r="M45" i="4"/>
  <c r="A45" i="4"/>
  <c r="M44" i="4"/>
  <c r="A44" i="4"/>
  <c r="M43" i="4"/>
  <c r="A43" i="4"/>
  <c r="M42" i="4"/>
  <c r="A42" i="4"/>
  <c r="M41" i="4"/>
  <c r="A41" i="4"/>
  <c r="M40" i="4"/>
  <c r="A40" i="4"/>
  <c r="M39" i="4"/>
  <c r="A39" i="4"/>
  <c r="M38" i="4"/>
  <c r="A38" i="4"/>
  <c r="M37" i="4"/>
  <c r="A37" i="4"/>
  <c r="M36" i="4"/>
  <c r="A36" i="4"/>
  <c r="M35" i="4"/>
  <c r="A35" i="4"/>
  <c r="M34" i="4"/>
  <c r="A34" i="4"/>
  <c r="M33" i="4"/>
  <c r="A33" i="4"/>
  <c r="M32" i="4"/>
  <c r="A32" i="4"/>
  <c r="M31" i="4"/>
  <c r="A31" i="4"/>
  <c r="M30" i="4"/>
  <c r="A30" i="4"/>
  <c r="M29" i="4"/>
  <c r="A29" i="4"/>
  <c r="M28" i="4"/>
  <c r="A28" i="4"/>
  <c r="M27" i="4"/>
  <c r="A27" i="4"/>
  <c r="M26" i="4"/>
  <c r="A26" i="4"/>
  <c r="M25" i="4"/>
  <c r="A25" i="4"/>
  <c r="M24" i="4"/>
  <c r="A24" i="4"/>
  <c r="M23" i="4"/>
  <c r="A23" i="4"/>
  <c r="M22" i="4"/>
  <c r="A22" i="4"/>
  <c r="M21" i="4"/>
  <c r="A21" i="4"/>
  <c r="M20" i="4"/>
  <c r="A20" i="4"/>
  <c r="M19" i="4"/>
  <c r="A19" i="4"/>
  <c r="M18" i="4"/>
  <c r="A18" i="4"/>
  <c r="M17" i="4"/>
  <c r="A17" i="4"/>
  <c r="M16" i="4"/>
  <c r="A16" i="4"/>
  <c r="M15" i="4"/>
  <c r="A15" i="4"/>
  <c r="M14" i="4"/>
  <c r="A14" i="4"/>
  <c r="M13" i="4"/>
  <c r="A13" i="4"/>
  <c r="M12" i="4"/>
  <c r="A12" i="4"/>
  <c r="M11" i="4"/>
  <c r="A11" i="4"/>
  <c r="H9" i="4"/>
  <c r="M173" i="3" l="1"/>
  <c r="A173" i="3"/>
  <c r="M172" i="3"/>
  <c r="A172" i="3"/>
  <c r="M171" i="3"/>
  <c r="A171" i="3"/>
  <c r="M170" i="3"/>
  <c r="A170" i="3"/>
  <c r="M169" i="3"/>
  <c r="A169" i="3"/>
  <c r="M168" i="3"/>
  <c r="A168" i="3"/>
  <c r="M167" i="3"/>
  <c r="A167" i="3"/>
  <c r="M166" i="3"/>
  <c r="A166" i="3"/>
  <c r="M165" i="3"/>
  <c r="A165" i="3"/>
  <c r="M164" i="3"/>
  <c r="A164" i="3"/>
  <c r="M163" i="3"/>
  <c r="A163" i="3"/>
  <c r="M162" i="3"/>
  <c r="A162" i="3"/>
  <c r="M161" i="3"/>
  <c r="A161" i="3"/>
  <c r="M160" i="3"/>
  <c r="A160" i="3"/>
  <c r="M159" i="3"/>
  <c r="A159" i="3"/>
  <c r="M158" i="3"/>
  <c r="A158" i="3"/>
  <c r="M157" i="3"/>
  <c r="A157" i="3"/>
  <c r="M156" i="3"/>
  <c r="A156" i="3"/>
  <c r="M155" i="3"/>
  <c r="A155" i="3"/>
  <c r="M154" i="3"/>
  <c r="A154" i="3"/>
  <c r="M153" i="3"/>
  <c r="A153" i="3"/>
  <c r="M152" i="3"/>
  <c r="A152" i="3"/>
  <c r="M151" i="3"/>
  <c r="A151" i="3"/>
  <c r="M150" i="3"/>
  <c r="A150" i="3"/>
  <c r="M149" i="3"/>
  <c r="A149" i="3"/>
  <c r="M148" i="3"/>
  <c r="A148" i="3"/>
  <c r="M147" i="3"/>
  <c r="A147" i="3"/>
  <c r="M146" i="3"/>
  <c r="A146" i="3"/>
  <c r="M145" i="3"/>
  <c r="A145" i="3"/>
  <c r="M144" i="3"/>
  <c r="A144" i="3"/>
  <c r="M143" i="3"/>
  <c r="A143" i="3"/>
  <c r="M142" i="3"/>
  <c r="A142" i="3"/>
  <c r="M141" i="3"/>
  <c r="A141" i="3"/>
  <c r="M140" i="3"/>
  <c r="A140" i="3"/>
  <c r="M139" i="3"/>
  <c r="A139" i="3"/>
  <c r="M138" i="3"/>
  <c r="A138" i="3"/>
  <c r="M137" i="3"/>
  <c r="A137" i="3"/>
  <c r="M136" i="3"/>
  <c r="A136" i="3"/>
  <c r="M135" i="3"/>
  <c r="A135" i="3"/>
  <c r="M134" i="3"/>
  <c r="A134" i="3"/>
  <c r="M133" i="3"/>
  <c r="A133" i="3"/>
  <c r="M132" i="3"/>
  <c r="A132" i="3"/>
  <c r="M131" i="3"/>
  <c r="A131" i="3"/>
  <c r="M130" i="3"/>
  <c r="A130" i="3"/>
  <c r="M129" i="3"/>
  <c r="A129" i="3"/>
  <c r="M128" i="3"/>
  <c r="A128" i="3"/>
  <c r="M127" i="3"/>
  <c r="A127" i="3"/>
  <c r="M126" i="3"/>
  <c r="A126" i="3"/>
  <c r="M125" i="3"/>
  <c r="A125" i="3"/>
  <c r="M124" i="3"/>
  <c r="A124" i="3"/>
  <c r="M123" i="3"/>
  <c r="A123" i="3"/>
  <c r="M122" i="3"/>
  <c r="A122" i="3"/>
  <c r="M121" i="3"/>
  <c r="A121" i="3"/>
  <c r="M120" i="3"/>
  <c r="A120" i="3"/>
  <c r="M119" i="3"/>
  <c r="A119" i="3"/>
  <c r="M118" i="3"/>
  <c r="A118" i="3"/>
  <c r="M117" i="3"/>
  <c r="A117" i="3"/>
  <c r="M116" i="3"/>
  <c r="A116" i="3"/>
  <c r="M115" i="3"/>
  <c r="A115" i="3"/>
  <c r="M114" i="3"/>
  <c r="A114" i="3"/>
  <c r="M113" i="3"/>
  <c r="A113" i="3"/>
  <c r="M112" i="3"/>
  <c r="A112" i="3"/>
  <c r="M111" i="3"/>
  <c r="A111" i="3"/>
  <c r="M110" i="3"/>
  <c r="A110" i="3"/>
  <c r="M109" i="3"/>
  <c r="A109" i="3"/>
  <c r="M108" i="3"/>
  <c r="A108" i="3"/>
  <c r="M107" i="3"/>
  <c r="A107" i="3"/>
  <c r="M106" i="3"/>
  <c r="A106" i="3"/>
  <c r="M105" i="3"/>
  <c r="A105" i="3"/>
  <c r="M104" i="3"/>
  <c r="A104" i="3"/>
  <c r="M103" i="3"/>
  <c r="A103" i="3"/>
  <c r="M102" i="3"/>
  <c r="A102" i="3"/>
  <c r="M101" i="3"/>
  <c r="A101" i="3"/>
  <c r="M100" i="3"/>
  <c r="A100" i="3"/>
  <c r="M99" i="3"/>
  <c r="A99" i="3"/>
  <c r="M98" i="3"/>
  <c r="A98" i="3"/>
  <c r="M97" i="3"/>
  <c r="A97" i="3"/>
  <c r="M96" i="3"/>
  <c r="A96" i="3"/>
  <c r="M95" i="3"/>
  <c r="A95" i="3"/>
  <c r="M94" i="3"/>
  <c r="A94" i="3"/>
  <c r="M93" i="3"/>
  <c r="A93" i="3"/>
  <c r="M92" i="3"/>
  <c r="A92" i="3"/>
  <c r="M91" i="3"/>
  <c r="A91" i="3"/>
  <c r="M90" i="3"/>
  <c r="A90" i="3"/>
  <c r="M89" i="3"/>
  <c r="A89" i="3"/>
  <c r="M88" i="3"/>
  <c r="A88" i="3"/>
  <c r="M87" i="3"/>
  <c r="A87" i="3"/>
  <c r="M86" i="3"/>
  <c r="A86" i="3"/>
  <c r="M85" i="3"/>
  <c r="A85" i="3"/>
  <c r="M84" i="3"/>
  <c r="A84" i="3"/>
  <c r="M83" i="3"/>
  <c r="A83" i="3"/>
  <c r="M82" i="3"/>
  <c r="A82" i="3"/>
  <c r="M81" i="3"/>
  <c r="A81" i="3"/>
  <c r="M80" i="3"/>
  <c r="A80" i="3"/>
  <c r="M79" i="3"/>
  <c r="A79" i="3"/>
  <c r="M78" i="3"/>
  <c r="A78" i="3"/>
  <c r="M77" i="3"/>
  <c r="A77" i="3"/>
  <c r="M76" i="3"/>
  <c r="A76" i="3"/>
  <c r="M75" i="3"/>
  <c r="A75" i="3"/>
  <c r="M74" i="3"/>
  <c r="A74" i="3"/>
  <c r="M73" i="3"/>
  <c r="A73" i="3"/>
  <c r="M72" i="3"/>
  <c r="A72" i="3"/>
  <c r="M71" i="3"/>
  <c r="A71" i="3"/>
  <c r="M70" i="3"/>
  <c r="A70" i="3"/>
  <c r="M69" i="3"/>
  <c r="A69" i="3"/>
  <c r="M68" i="3"/>
  <c r="A68" i="3"/>
  <c r="M67" i="3"/>
  <c r="A67" i="3"/>
  <c r="M66" i="3"/>
  <c r="A66" i="3"/>
  <c r="M65" i="3"/>
  <c r="A65" i="3"/>
  <c r="M64" i="3"/>
  <c r="A64" i="3"/>
  <c r="M63" i="3"/>
  <c r="A63" i="3"/>
  <c r="M62" i="3"/>
  <c r="A62" i="3"/>
  <c r="M61" i="3"/>
  <c r="A61" i="3"/>
  <c r="M60" i="3"/>
  <c r="A60" i="3"/>
  <c r="M59" i="3"/>
  <c r="A59" i="3"/>
  <c r="M58" i="3"/>
  <c r="A58" i="3"/>
  <c r="M57" i="3"/>
  <c r="A57" i="3"/>
  <c r="M56" i="3"/>
  <c r="A56" i="3"/>
  <c r="M55" i="3"/>
  <c r="A55" i="3"/>
  <c r="M54" i="3"/>
  <c r="A54" i="3"/>
  <c r="M53" i="3"/>
  <c r="A53" i="3"/>
  <c r="M52" i="3"/>
  <c r="A52" i="3"/>
  <c r="M51" i="3"/>
  <c r="A51" i="3"/>
  <c r="M50" i="3"/>
  <c r="A50" i="3"/>
  <c r="M49" i="3"/>
  <c r="A49" i="3"/>
  <c r="M48" i="3"/>
  <c r="A48" i="3"/>
  <c r="M47" i="3"/>
  <c r="A47" i="3"/>
  <c r="M46" i="3"/>
  <c r="A46" i="3"/>
  <c r="M45" i="3"/>
  <c r="A45" i="3"/>
  <c r="M44" i="3"/>
  <c r="A44" i="3"/>
  <c r="M43" i="3"/>
  <c r="A43" i="3"/>
  <c r="M42" i="3"/>
  <c r="A42" i="3"/>
  <c r="M41" i="3"/>
  <c r="A41" i="3"/>
  <c r="M40" i="3"/>
  <c r="A40" i="3"/>
  <c r="M39" i="3"/>
  <c r="A39" i="3"/>
  <c r="M38" i="3"/>
  <c r="A38" i="3"/>
  <c r="M37" i="3"/>
  <c r="A37" i="3"/>
  <c r="M36" i="3"/>
  <c r="A36" i="3"/>
  <c r="M35" i="3"/>
  <c r="A35" i="3"/>
  <c r="M34" i="3"/>
  <c r="A34" i="3"/>
  <c r="M33" i="3"/>
  <c r="A33" i="3"/>
  <c r="M32" i="3"/>
  <c r="A32" i="3"/>
  <c r="M31" i="3"/>
  <c r="A31" i="3"/>
  <c r="M30" i="3"/>
  <c r="A30" i="3"/>
  <c r="M29" i="3"/>
  <c r="A29" i="3"/>
  <c r="M28" i="3"/>
  <c r="A28" i="3"/>
  <c r="M27" i="3"/>
  <c r="A27" i="3"/>
  <c r="M26" i="3"/>
  <c r="A26" i="3"/>
  <c r="M25" i="3"/>
  <c r="A25" i="3"/>
  <c r="M24" i="3"/>
  <c r="A24" i="3"/>
  <c r="M23" i="3"/>
  <c r="A23" i="3"/>
  <c r="M22" i="3"/>
  <c r="A22" i="3"/>
  <c r="M21" i="3"/>
  <c r="A21" i="3"/>
  <c r="M20" i="3"/>
  <c r="A20" i="3"/>
  <c r="M19" i="3"/>
  <c r="A19" i="3"/>
  <c r="M18" i="3"/>
  <c r="A18" i="3"/>
  <c r="M17" i="3"/>
  <c r="A17" i="3"/>
  <c r="M16" i="3"/>
  <c r="A16" i="3"/>
  <c r="M15" i="3"/>
  <c r="A15" i="3"/>
  <c r="M14" i="3"/>
  <c r="A14" i="3"/>
  <c r="M13" i="3"/>
  <c r="A13" i="3"/>
  <c r="M12" i="3"/>
  <c r="A12" i="3"/>
  <c r="M11" i="3"/>
  <c r="A11" i="3"/>
  <c r="H9" i="3"/>
  <c r="M173" i="2" l="1"/>
  <c r="A173" i="2"/>
  <c r="M172" i="2"/>
  <c r="A172" i="2"/>
  <c r="M171" i="2"/>
  <c r="A171" i="2"/>
  <c r="M170" i="2"/>
  <c r="A170" i="2"/>
  <c r="M169" i="2"/>
  <c r="A169" i="2"/>
  <c r="M168" i="2"/>
  <c r="A168" i="2"/>
  <c r="M167" i="2"/>
  <c r="A167" i="2"/>
  <c r="M166" i="2"/>
  <c r="A166" i="2"/>
  <c r="M165" i="2"/>
  <c r="A165" i="2"/>
  <c r="M164" i="2"/>
  <c r="A164" i="2"/>
  <c r="M163" i="2"/>
  <c r="A163" i="2"/>
  <c r="M162" i="2"/>
  <c r="A162" i="2"/>
  <c r="M161" i="2"/>
  <c r="A161" i="2"/>
  <c r="M160" i="2"/>
  <c r="A160" i="2"/>
  <c r="M159" i="2"/>
  <c r="A159" i="2"/>
  <c r="M158" i="2"/>
  <c r="A158" i="2"/>
  <c r="M157" i="2"/>
  <c r="A157" i="2"/>
  <c r="M156" i="2"/>
  <c r="A156" i="2"/>
  <c r="M155" i="2"/>
  <c r="A155" i="2"/>
  <c r="M154" i="2"/>
  <c r="A154" i="2"/>
  <c r="M153" i="2"/>
  <c r="A153" i="2"/>
  <c r="M152" i="2"/>
  <c r="A152" i="2"/>
  <c r="M151" i="2"/>
  <c r="A151" i="2"/>
  <c r="M150" i="2"/>
  <c r="A150" i="2"/>
  <c r="M149" i="2"/>
  <c r="A149" i="2"/>
  <c r="M148" i="2"/>
  <c r="A148" i="2"/>
  <c r="M147" i="2"/>
  <c r="A147" i="2"/>
  <c r="M146" i="2"/>
  <c r="A146" i="2"/>
  <c r="M145" i="2"/>
  <c r="A145" i="2"/>
  <c r="M144" i="2"/>
  <c r="A144" i="2"/>
  <c r="M143" i="2"/>
  <c r="A143" i="2"/>
  <c r="M142" i="2"/>
  <c r="A142" i="2"/>
  <c r="M141" i="2"/>
  <c r="A141" i="2"/>
  <c r="M140" i="2"/>
  <c r="A140" i="2"/>
  <c r="M139" i="2"/>
  <c r="A139" i="2"/>
  <c r="M138" i="2"/>
  <c r="A138" i="2"/>
  <c r="M137" i="2"/>
  <c r="A137" i="2"/>
  <c r="M136" i="2"/>
  <c r="A136" i="2"/>
  <c r="M135" i="2"/>
  <c r="A135" i="2"/>
  <c r="M134" i="2"/>
  <c r="A134" i="2"/>
  <c r="M133" i="2"/>
  <c r="A133" i="2"/>
  <c r="M132" i="2"/>
  <c r="A132" i="2"/>
  <c r="M131" i="2"/>
  <c r="A131" i="2"/>
  <c r="M130" i="2"/>
  <c r="A130" i="2"/>
  <c r="M129" i="2"/>
  <c r="A129" i="2"/>
  <c r="M128" i="2"/>
  <c r="A128" i="2"/>
  <c r="M127" i="2"/>
  <c r="A127" i="2"/>
  <c r="M126" i="2"/>
  <c r="A126" i="2"/>
  <c r="M125" i="2"/>
  <c r="A125" i="2"/>
  <c r="M124" i="2"/>
  <c r="A124" i="2"/>
  <c r="M123" i="2"/>
  <c r="A123" i="2"/>
  <c r="M122" i="2"/>
  <c r="A122" i="2"/>
  <c r="M121" i="2"/>
  <c r="A121" i="2"/>
  <c r="M120" i="2"/>
  <c r="A120" i="2"/>
  <c r="M119" i="2"/>
  <c r="A119" i="2"/>
  <c r="M118" i="2"/>
  <c r="A118" i="2"/>
  <c r="M117" i="2"/>
  <c r="A117" i="2"/>
  <c r="M116" i="2"/>
  <c r="A116" i="2"/>
  <c r="M115" i="2"/>
  <c r="A115" i="2"/>
  <c r="M114" i="2"/>
  <c r="A114" i="2"/>
  <c r="M113" i="2"/>
  <c r="A113" i="2"/>
  <c r="M112" i="2"/>
  <c r="A112" i="2"/>
  <c r="M111" i="2"/>
  <c r="A111" i="2"/>
  <c r="M110" i="2"/>
  <c r="A110" i="2"/>
  <c r="M109" i="2"/>
  <c r="A109" i="2"/>
  <c r="M108" i="2"/>
  <c r="A108" i="2"/>
  <c r="M107" i="2"/>
  <c r="A107" i="2"/>
  <c r="M106" i="2"/>
  <c r="A106" i="2"/>
  <c r="M105" i="2"/>
  <c r="A105" i="2"/>
  <c r="M104" i="2"/>
  <c r="A104" i="2"/>
  <c r="M103" i="2"/>
  <c r="A103" i="2"/>
  <c r="M102" i="2"/>
  <c r="A102" i="2"/>
  <c r="M101" i="2"/>
  <c r="A101" i="2"/>
  <c r="M100" i="2"/>
  <c r="A100" i="2"/>
  <c r="M99" i="2"/>
  <c r="A99" i="2"/>
  <c r="M98" i="2"/>
  <c r="A98" i="2"/>
  <c r="M97" i="2"/>
  <c r="A97" i="2"/>
  <c r="M96" i="2"/>
  <c r="A96" i="2"/>
  <c r="M95" i="2"/>
  <c r="A95" i="2"/>
  <c r="M94" i="2"/>
  <c r="A94" i="2"/>
  <c r="M93" i="2"/>
  <c r="A93" i="2"/>
  <c r="M92" i="2"/>
  <c r="A92" i="2"/>
  <c r="M91" i="2"/>
  <c r="A91" i="2"/>
  <c r="M90" i="2"/>
  <c r="A90" i="2"/>
  <c r="M89" i="2"/>
  <c r="A89" i="2"/>
  <c r="M88" i="2"/>
  <c r="A88" i="2"/>
  <c r="M87" i="2"/>
  <c r="A87" i="2"/>
  <c r="M86" i="2"/>
  <c r="A86" i="2"/>
  <c r="M85" i="2"/>
  <c r="A85" i="2"/>
  <c r="M84" i="2"/>
  <c r="A84" i="2"/>
  <c r="M83" i="2"/>
  <c r="A83" i="2"/>
  <c r="M82" i="2"/>
  <c r="A82" i="2"/>
  <c r="M81" i="2"/>
  <c r="A81" i="2"/>
  <c r="M80" i="2"/>
  <c r="A80" i="2"/>
  <c r="M79" i="2"/>
  <c r="A79" i="2"/>
  <c r="M78" i="2"/>
  <c r="A78" i="2"/>
  <c r="M77" i="2"/>
  <c r="A77" i="2"/>
  <c r="M76" i="2"/>
  <c r="A76" i="2"/>
  <c r="M75" i="2"/>
  <c r="A75" i="2"/>
  <c r="M74" i="2"/>
  <c r="A74" i="2"/>
  <c r="M73" i="2"/>
  <c r="A73" i="2"/>
  <c r="M72" i="2"/>
  <c r="A72" i="2"/>
  <c r="M71" i="2"/>
  <c r="A71" i="2"/>
  <c r="M70" i="2"/>
  <c r="A70" i="2"/>
  <c r="M69" i="2"/>
  <c r="A69" i="2"/>
  <c r="M68" i="2"/>
  <c r="A68" i="2"/>
  <c r="M67" i="2"/>
  <c r="A67" i="2"/>
  <c r="M66" i="2"/>
  <c r="A66" i="2"/>
  <c r="M65" i="2"/>
  <c r="A65" i="2"/>
  <c r="M64" i="2"/>
  <c r="A64" i="2"/>
  <c r="M63" i="2"/>
  <c r="A63" i="2"/>
  <c r="M62" i="2"/>
  <c r="A62" i="2"/>
  <c r="M61" i="2"/>
  <c r="A61" i="2"/>
  <c r="M60" i="2"/>
  <c r="A60" i="2"/>
  <c r="M59" i="2"/>
  <c r="A59" i="2"/>
  <c r="M58" i="2"/>
  <c r="A58" i="2"/>
  <c r="M57" i="2"/>
  <c r="A57" i="2"/>
  <c r="M56" i="2"/>
  <c r="A56" i="2"/>
  <c r="M55" i="2"/>
  <c r="A55" i="2"/>
  <c r="M54" i="2"/>
  <c r="A54" i="2"/>
  <c r="M53" i="2"/>
  <c r="A53" i="2"/>
  <c r="M52" i="2"/>
  <c r="A52" i="2"/>
  <c r="M51" i="2"/>
  <c r="A51" i="2"/>
  <c r="M50" i="2"/>
  <c r="A50" i="2"/>
  <c r="M49" i="2"/>
  <c r="A49" i="2"/>
  <c r="M48" i="2"/>
  <c r="A48" i="2"/>
  <c r="M47" i="2"/>
  <c r="A47" i="2"/>
  <c r="M46" i="2"/>
  <c r="A46" i="2"/>
  <c r="M45" i="2"/>
  <c r="A45" i="2"/>
  <c r="M44" i="2"/>
  <c r="A44" i="2"/>
  <c r="M43" i="2"/>
  <c r="A43" i="2"/>
  <c r="M42" i="2"/>
  <c r="A42" i="2"/>
  <c r="M41" i="2"/>
  <c r="A41" i="2"/>
  <c r="M40" i="2"/>
  <c r="A40" i="2"/>
  <c r="M39" i="2"/>
  <c r="A39" i="2"/>
  <c r="M38" i="2"/>
  <c r="A38" i="2"/>
  <c r="M37" i="2"/>
  <c r="A37" i="2"/>
  <c r="M36" i="2"/>
  <c r="A36" i="2"/>
  <c r="M35" i="2"/>
  <c r="A35" i="2"/>
  <c r="M34" i="2"/>
  <c r="A34" i="2"/>
  <c r="M33" i="2"/>
  <c r="A33" i="2"/>
  <c r="M32" i="2"/>
  <c r="A32" i="2"/>
  <c r="M31" i="2"/>
  <c r="A31" i="2"/>
  <c r="M30" i="2"/>
  <c r="A30" i="2"/>
  <c r="M29" i="2"/>
  <c r="A29" i="2"/>
  <c r="M28" i="2"/>
  <c r="A28" i="2"/>
  <c r="M27" i="2"/>
  <c r="A27" i="2"/>
  <c r="M26" i="2"/>
  <c r="A26" i="2"/>
  <c r="M25" i="2"/>
  <c r="A25" i="2"/>
  <c r="M24" i="2"/>
  <c r="A24" i="2"/>
  <c r="M23" i="2"/>
  <c r="A23" i="2"/>
  <c r="M22" i="2"/>
  <c r="A22" i="2"/>
  <c r="M21" i="2"/>
  <c r="A21" i="2"/>
  <c r="M20" i="2"/>
  <c r="A20" i="2"/>
  <c r="M19" i="2"/>
  <c r="A19" i="2"/>
  <c r="M18" i="2"/>
  <c r="A18" i="2"/>
  <c r="M17" i="2"/>
  <c r="A17" i="2"/>
  <c r="M16" i="2"/>
  <c r="A16" i="2"/>
  <c r="M15" i="2"/>
  <c r="A15" i="2"/>
  <c r="M14" i="2"/>
  <c r="A14" i="2"/>
  <c r="M13" i="2"/>
  <c r="A13" i="2"/>
  <c r="M12" i="2"/>
  <c r="A12" i="2"/>
  <c r="M11" i="2"/>
  <c r="A11" i="2"/>
  <c r="H9" i="2"/>
  <c r="M173" i="1" l="1"/>
  <c r="A173" i="1"/>
  <c r="M172" i="1"/>
  <c r="A172" i="1"/>
  <c r="M171" i="1"/>
  <c r="A171" i="1"/>
  <c r="M170" i="1"/>
  <c r="A170" i="1"/>
  <c r="M169" i="1"/>
  <c r="A169" i="1"/>
  <c r="M168" i="1"/>
  <c r="A168" i="1"/>
  <c r="M167" i="1"/>
  <c r="A167" i="1"/>
  <c r="M166" i="1"/>
  <c r="A166" i="1"/>
  <c r="M165" i="1"/>
  <c r="A165" i="1"/>
  <c r="M164" i="1"/>
  <c r="A164" i="1"/>
  <c r="M163" i="1"/>
  <c r="A163" i="1"/>
  <c r="M162" i="1"/>
  <c r="A162" i="1"/>
  <c r="M161" i="1"/>
  <c r="A161" i="1"/>
  <c r="M160" i="1"/>
  <c r="A160" i="1"/>
  <c r="M159" i="1"/>
  <c r="A159" i="1"/>
  <c r="M158" i="1"/>
  <c r="A158" i="1"/>
  <c r="M157" i="1"/>
  <c r="A157" i="1"/>
  <c r="M156" i="1"/>
  <c r="A156" i="1"/>
  <c r="M155" i="1"/>
  <c r="A155" i="1"/>
  <c r="M154" i="1"/>
  <c r="A154" i="1"/>
  <c r="M153" i="1"/>
  <c r="A153" i="1"/>
  <c r="M152" i="1"/>
  <c r="A152" i="1"/>
  <c r="M151" i="1"/>
  <c r="A151" i="1"/>
  <c r="M150" i="1"/>
  <c r="A150" i="1"/>
  <c r="M149" i="1"/>
  <c r="A149" i="1"/>
  <c r="M148" i="1"/>
  <c r="A148" i="1"/>
  <c r="M147" i="1"/>
  <c r="A147" i="1"/>
  <c r="M146" i="1"/>
  <c r="A146" i="1"/>
  <c r="M145" i="1"/>
  <c r="A145" i="1"/>
  <c r="M144" i="1"/>
  <c r="A144" i="1"/>
  <c r="M143" i="1"/>
  <c r="A143" i="1"/>
  <c r="M142" i="1"/>
  <c r="A142" i="1"/>
  <c r="M141" i="1"/>
  <c r="A141" i="1"/>
  <c r="M140" i="1"/>
  <c r="A140" i="1"/>
  <c r="M139" i="1"/>
  <c r="A139" i="1"/>
  <c r="M138" i="1"/>
  <c r="A138" i="1"/>
  <c r="M137" i="1"/>
  <c r="A137" i="1"/>
  <c r="M136" i="1"/>
  <c r="A136" i="1"/>
  <c r="M135" i="1"/>
  <c r="A135" i="1"/>
  <c r="M134" i="1"/>
  <c r="A134" i="1"/>
  <c r="M133" i="1"/>
  <c r="A133" i="1"/>
  <c r="M132" i="1"/>
  <c r="A132" i="1"/>
  <c r="M131" i="1"/>
  <c r="A131" i="1"/>
  <c r="M130" i="1"/>
  <c r="A130" i="1"/>
  <c r="M129" i="1"/>
  <c r="A129" i="1"/>
  <c r="M128" i="1"/>
  <c r="A128" i="1"/>
  <c r="M127" i="1"/>
  <c r="A127" i="1"/>
  <c r="M126" i="1"/>
  <c r="A126" i="1"/>
  <c r="M125" i="1"/>
  <c r="A125" i="1"/>
  <c r="M124" i="1"/>
  <c r="A124" i="1"/>
  <c r="M123" i="1"/>
  <c r="A123" i="1"/>
  <c r="M122" i="1"/>
  <c r="A122" i="1"/>
  <c r="M121" i="1"/>
  <c r="A121" i="1"/>
  <c r="M120" i="1"/>
  <c r="A120" i="1"/>
  <c r="M119" i="1"/>
  <c r="A119" i="1"/>
  <c r="M118" i="1"/>
  <c r="A118" i="1"/>
  <c r="M117" i="1"/>
  <c r="A117" i="1"/>
  <c r="M116" i="1"/>
  <c r="A116" i="1"/>
  <c r="M115" i="1"/>
  <c r="A115" i="1"/>
  <c r="M114" i="1"/>
  <c r="A114" i="1"/>
  <c r="M113" i="1"/>
  <c r="A113" i="1"/>
  <c r="M112" i="1"/>
  <c r="A112" i="1"/>
  <c r="M111" i="1"/>
  <c r="A111" i="1"/>
  <c r="M110" i="1"/>
  <c r="A110" i="1"/>
  <c r="M109" i="1"/>
  <c r="A109" i="1"/>
  <c r="M108" i="1"/>
  <c r="A108" i="1"/>
  <c r="M107" i="1"/>
  <c r="A107" i="1"/>
  <c r="M106" i="1"/>
  <c r="A106" i="1"/>
  <c r="M105" i="1"/>
  <c r="A105" i="1"/>
  <c r="M104" i="1"/>
  <c r="A104" i="1"/>
  <c r="M103" i="1"/>
  <c r="A103" i="1"/>
  <c r="M102" i="1"/>
  <c r="A102" i="1"/>
  <c r="M101" i="1"/>
  <c r="A101" i="1"/>
  <c r="M100" i="1"/>
  <c r="A100" i="1"/>
  <c r="M99" i="1"/>
  <c r="A99" i="1"/>
  <c r="M98" i="1"/>
  <c r="A98" i="1"/>
  <c r="M97" i="1"/>
  <c r="A97" i="1"/>
  <c r="M96" i="1"/>
  <c r="A96" i="1"/>
  <c r="M95" i="1"/>
  <c r="A95" i="1"/>
  <c r="M94" i="1"/>
  <c r="A94" i="1"/>
  <c r="M93" i="1"/>
  <c r="A93" i="1"/>
  <c r="M92" i="1"/>
  <c r="A92" i="1"/>
  <c r="M91" i="1"/>
  <c r="A91" i="1"/>
  <c r="M90" i="1"/>
  <c r="A90" i="1"/>
  <c r="M89" i="1"/>
  <c r="A89" i="1"/>
  <c r="M88" i="1"/>
  <c r="A88" i="1"/>
  <c r="M87" i="1"/>
  <c r="A87" i="1"/>
  <c r="M86" i="1"/>
  <c r="A86" i="1"/>
  <c r="M85" i="1"/>
  <c r="A85" i="1"/>
  <c r="M84" i="1"/>
  <c r="A84" i="1"/>
  <c r="M83" i="1"/>
  <c r="A83" i="1"/>
  <c r="M82" i="1"/>
  <c r="A82" i="1"/>
  <c r="M81" i="1"/>
  <c r="A81" i="1"/>
  <c r="M80" i="1"/>
  <c r="A80" i="1"/>
  <c r="M79" i="1"/>
  <c r="A79" i="1"/>
  <c r="M78" i="1"/>
  <c r="A78" i="1"/>
  <c r="M77" i="1"/>
  <c r="A77" i="1"/>
  <c r="M76" i="1"/>
  <c r="A76" i="1"/>
  <c r="M75" i="1"/>
  <c r="A75" i="1"/>
  <c r="M74" i="1"/>
  <c r="A74" i="1"/>
  <c r="M73" i="1"/>
  <c r="A73" i="1"/>
  <c r="M72" i="1"/>
  <c r="A72" i="1"/>
  <c r="M71" i="1"/>
  <c r="A71" i="1"/>
  <c r="M70" i="1"/>
  <c r="A70" i="1"/>
  <c r="M69" i="1"/>
  <c r="A69" i="1"/>
  <c r="M68" i="1"/>
  <c r="A68" i="1"/>
  <c r="M67" i="1"/>
  <c r="A67" i="1"/>
  <c r="M66" i="1"/>
  <c r="A66" i="1"/>
  <c r="M65" i="1"/>
  <c r="A65" i="1"/>
  <c r="M64" i="1"/>
  <c r="A64" i="1"/>
  <c r="M63" i="1"/>
  <c r="A63" i="1"/>
  <c r="M62" i="1"/>
  <c r="A62" i="1"/>
  <c r="M61" i="1"/>
  <c r="A61" i="1"/>
  <c r="M60" i="1"/>
  <c r="A60" i="1"/>
  <c r="M59" i="1"/>
  <c r="A59" i="1"/>
  <c r="M58" i="1"/>
  <c r="A58" i="1"/>
  <c r="M57" i="1"/>
  <c r="A57" i="1"/>
  <c r="M56" i="1"/>
  <c r="A56" i="1"/>
  <c r="M55" i="1"/>
  <c r="A55" i="1"/>
  <c r="M54" i="1"/>
  <c r="A54" i="1"/>
  <c r="M53" i="1"/>
  <c r="A53" i="1"/>
  <c r="M52" i="1"/>
  <c r="A52" i="1"/>
  <c r="M51" i="1"/>
  <c r="A51" i="1"/>
  <c r="M50" i="1"/>
  <c r="A50" i="1"/>
  <c r="M49" i="1"/>
  <c r="A49" i="1"/>
  <c r="M48" i="1"/>
  <c r="A48" i="1"/>
  <c r="M47" i="1"/>
  <c r="A47" i="1"/>
  <c r="M46" i="1"/>
  <c r="A46" i="1"/>
  <c r="M45" i="1"/>
  <c r="A45" i="1"/>
  <c r="M44" i="1"/>
  <c r="A44" i="1"/>
  <c r="M43" i="1"/>
  <c r="A43" i="1"/>
  <c r="M42" i="1"/>
  <c r="A42" i="1"/>
  <c r="M41" i="1"/>
  <c r="A41" i="1"/>
  <c r="M40" i="1"/>
  <c r="A40" i="1"/>
  <c r="M39" i="1"/>
  <c r="A39" i="1"/>
  <c r="M38" i="1"/>
  <c r="A38" i="1"/>
  <c r="M37" i="1"/>
  <c r="A37" i="1"/>
  <c r="M36" i="1"/>
  <c r="A36" i="1"/>
  <c r="M35" i="1"/>
  <c r="A35" i="1"/>
  <c r="M34" i="1"/>
  <c r="A34" i="1"/>
  <c r="M33" i="1"/>
  <c r="A33" i="1"/>
  <c r="M32" i="1"/>
  <c r="A32" i="1"/>
  <c r="M31" i="1"/>
  <c r="A31" i="1"/>
  <c r="M30" i="1"/>
  <c r="A30" i="1"/>
  <c r="M29" i="1"/>
  <c r="A29" i="1"/>
  <c r="M28" i="1"/>
  <c r="A28" i="1"/>
  <c r="M27" i="1"/>
  <c r="A27" i="1"/>
  <c r="M26" i="1"/>
  <c r="A26" i="1"/>
  <c r="M25" i="1"/>
  <c r="A25" i="1"/>
  <c r="M24" i="1"/>
  <c r="A24" i="1"/>
  <c r="M23" i="1"/>
  <c r="A23" i="1"/>
  <c r="M22" i="1"/>
  <c r="A22" i="1"/>
  <c r="M21" i="1"/>
  <c r="A21" i="1"/>
  <c r="M20" i="1"/>
  <c r="A20" i="1"/>
  <c r="M19" i="1"/>
  <c r="A19" i="1"/>
  <c r="M18" i="1"/>
  <c r="A18" i="1"/>
  <c r="M17" i="1"/>
  <c r="A17" i="1"/>
  <c r="M16" i="1"/>
  <c r="A16" i="1"/>
  <c r="M15" i="1"/>
  <c r="A15" i="1"/>
  <c r="M14" i="1"/>
  <c r="A14" i="1"/>
  <c r="M13" i="1"/>
  <c r="A13" i="1"/>
  <c r="M12" i="1"/>
  <c r="A12" i="1"/>
  <c r="M11" i="1"/>
  <c r="A11" i="1"/>
  <c r="H9" i="1"/>
</calcChain>
</file>

<file path=xl/sharedStrings.xml><?xml version="1.0" encoding="utf-8"?>
<sst xmlns="http://schemas.openxmlformats.org/spreadsheetml/2006/main" count="27638" uniqueCount="10811">
  <si>
    <t>গণপ্রজাতন্ত্রী বাংলাদেশ সরকার
স্বাস্থ্য ও পরিবার কল্যাণ মন্ত্রণালয়
স্বাস্থ্য সেবা বিভাগ
স্বাস্থ্য অধিদপ্তর, এম আই এস
হেলথ ইমার্জেন্সী অপারেশন সেন্টার ও কন্ট্রোল রুম
মহাখালী, ঢাকা-১২১২</t>
  </si>
  <si>
    <t xml:space="preserve">Dail Dengue Patient’s Details  </t>
  </si>
  <si>
    <t>SL</t>
  </si>
  <si>
    <t>Name Of Hospital</t>
  </si>
  <si>
    <t>Reg. No</t>
  </si>
  <si>
    <t>OPD/
Indoor</t>
  </si>
  <si>
    <t>Name Of Patient</t>
  </si>
  <si>
    <t>Age (ear)</t>
  </si>
  <si>
    <t>Sex</t>
  </si>
  <si>
    <t>Address:
 House, Road, Ward, Thana/Upazila</t>
  </si>
  <si>
    <t>Mobile Number</t>
  </si>
  <si>
    <t>Date of Admission</t>
  </si>
  <si>
    <t>Dengue Tpe
(D.F/D.H.F/D.S.S)</t>
  </si>
  <si>
    <t>Remark</t>
  </si>
  <si>
    <t>Number Count</t>
  </si>
  <si>
    <t>Indoor</t>
  </si>
  <si>
    <t>DF</t>
  </si>
  <si>
    <t>29/12/2022</t>
  </si>
  <si>
    <t>30/12/2022</t>
  </si>
  <si>
    <t>M</t>
  </si>
  <si>
    <t>F</t>
  </si>
  <si>
    <t>14294/74</t>
  </si>
  <si>
    <t>Sati</t>
  </si>
  <si>
    <t>Madaripur</t>
  </si>
  <si>
    <t>1740623581</t>
  </si>
  <si>
    <t>27/12/2022</t>
  </si>
  <si>
    <t>5171/36</t>
  </si>
  <si>
    <t>Sumaiya</t>
  </si>
  <si>
    <t>Bonani, Dhaka</t>
  </si>
  <si>
    <t>1791798879</t>
  </si>
  <si>
    <t>14562/02</t>
  </si>
  <si>
    <t>Aysha</t>
  </si>
  <si>
    <t>Noakali</t>
  </si>
  <si>
    <t>1943097452</t>
  </si>
  <si>
    <t>14269/49</t>
  </si>
  <si>
    <t>Md. Barar</t>
  </si>
  <si>
    <t>Keranygonj, Dhaka</t>
  </si>
  <si>
    <t>1768351718</t>
  </si>
  <si>
    <t>14282/62</t>
  </si>
  <si>
    <t>Hadi-Ud Zaman</t>
  </si>
  <si>
    <t>Foridpur</t>
  </si>
  <si>
    <t>1915950200</t>
  </si>
  <si>
    <t xml:space="preserve">Shaheed Suhrawardy Medical College Hospital	</t>
  </si>
  <si>
    <t>26287/28</t>
  </si>
  <si>
    <t>Jianagar, Keraniganj, Dhaka</t>
  </si>
  <si>
    <t>01799796780</t>
  </si>
  <si>
    <t>31.12.22</t>
  </si>
  <si>
    <t>26349/78</t>
  </si>
  <si>
    <t>Saqgor</t>
  </si>
  <si>
    <t>Sohidnagar, Laalbagh, Dhaka</t>
  </si>
  <si>
    <t>4929/7</t>
  </si>
  <si>
    <t>Rosgin</t>
  </si>
  <si>
    <t>Ispahani, Keraniganj, Dhaka</t>
  </si>
  <si>
    <t>01755950990</t>
  </si>
  <si>
    <t>4938/16</t>
  </si>
  <si>
    <t>Arfan</t>
  </si>
  <si>
    <t>Mominabagh, Kamrangirchor, Dhaka</t>
  </si>
  <si>
    <t>01937839783</t>
  </si>
  <si>
    <t>SSMC Mitford Hospital Dhaka.</t>
  </si>
  <si>
    <t>22123138</t>
  </si>
  <si>
    <t>Nazrul Islam</t>
  </si>
  <si>
    <t>H-22, R-9/C, S-5, Uttara, Dhaka</t>
  </si>
  <si>
    <t>01725104062</t>
  </si>
  <si>
    <t>01-01-2023</t>
  </si>
  <si>
    <t xml:space="preserve">Uttara Crescent Hospital </t>
  </si>
  <si>
    <t>20094</t>
  </si>
  <si>
    <t>Abdul Kuddus</t>
  </si>
  <si>
    <t>Narayangonj, Dhaka</t>
  </si>
  <si>
    <t>1928521457</t>
  </si>
  <si>
    <t>31/12/22</t>
  </si>
  <si>
    <t>DNCC DEDICATED COVID-19 HOSPITAL,MOHAKHALI,DHAKA</t>
  </si>
  <si>
    <t>2022122560</t>
  </si>
  <si>
    <t>Md. Hossain Patwary</t>
  </si>
  <si>
    <t xml:space="preserve">       01711487187</t>
  </si>
  <si>
    <t xml:space="preserve"> Indoor </t>
  </si>
  <si>
    <t>C/O-Md. Giasuddin Patwary   House-44/F Indra Road Dhaka-1215</t>
  </si>
  <si>
    <t xml:space="preserve"> 29.12.2022</t>
  </si>
  <si>
    <t xml:space="preserve"> D.F</t>
  </si>
  <si>
    <t xml:space="preserve">BIRDEM General Hospital </t>
  </si>
  <si>
    <t>2209009183</t>
  </si>
  <si>
    <t>JAMES HUA</t>
  </si>
  <si>
    <t>HOUSE-999/B. MALIBAG,RAMNA,DHAKA.BD</t>
  </si>
  <si>
    <t>31-12-2022</t>
  </si>
  <si>
    <t>Square Hospitals Ltd.</t>
  </si>
  <si>
    <t>01310593456</t>
  </si>
  <si>
    <t>IBN SINA HOSPITAL, DHANMONDI</t>
  </si>
  <si>
    <t>A221201017574</t>
  </si>
  <si>
    <t>B-203</t>
  </si>
  <si>
    <t xml:space="preserve">Raiyan </t>
  </si>
  <si>
    <t> 454 Kamrangirchar, Dhaka.</t>
  </si>
  <si>
    <t>01914860488</t>
  </si>
  <si>
    <t>31/12/2022</t>
  </si>
  <si>
    <t>00062/23</t>
  </si>
  <si>
    <t>656</t>
  </si>
  <si>
    <t>Mr. Ashir Roy</t>
  </si>
  <si>
    <t>Vill: North Kondapara, P.S+Dist: Narsindi</t>
  </si>
  <si>
    <t>01.01.2023</t>
  </si>
  <si>
    <t>NS1+ve</t>
  </si>
  <si>
    <t>Popular Medical College Hospital</t>
  </si>
  <si>
    <t>20102</t>
  </si>
  <si>
    <t>Sriti Mondol</t>
  </si>
  <si>
    <t>Mohakhali, Dhaka</t>
  </si>
  <si>
    <t>01/01/2023</t>
  </si>
  <si>
    <t>01889989381</t>
  </si>
  <si>
    <t>01732716989</t>
  </si>
  <si>
    <t xml:space="preserve">Shaheed Suhrawardy Medical College Hospital					</t>
  </si>
  <si>
    <t>5316/09</t>
  </si>
  <si>
    <t>Nabila</t>
  </si>
  <si>
    <t>Mirpur, Dhaka</t>
  </si>
  <si>
    <t>1443/23</t>
  </si>
  <si>
    <t>Md. Siam</t>
  </si>
  <si>
    <t>Md.pur, Dhaka</t>
  </si>
  <si>
    <t>NS1+ve
IgM/IgG+ve</t>
  </si>
  <si>
    <t>Mugda Medical College Hospital, Dhaka.</t>
  </si>
  <si>
    <t>38/38</t>
  </si>
  <si>
    <t>Titon Chandra</t>
  </si>
  <si>
    <t>Goran</t>
  </si>
  <si>
    <t>01813985305</t>
  </si>
  <si>
    <t>01-01-23</t>
  </si>
  <si>
    <t>Dengue+ve</t>
  </si>
  <si>
    <t>53/53</t>
  </si>
  <si>
    <t>Mohiuddin</t>
  </si>
  <si>
    <t>H-22/2/2, golapbag</t>
  </si>
  <si>
    <t>01925917524</t>
  </si>
  <si>
    <t>70/70</t>
  </si>
  <si>
    <t>Mukter hossan</t>
  </si>
  <si>
    <t>H-120, khilgone</t>
  </si>
  <si>
    <t>01720970782</t>
  </si>
  <si>
    <t>123/123</t>
  </si>
  <si>
    <t>Abdul motaleb</t>
  </si>
  <si>
    <t>dulpur</t>
  </si>
  <si>
    <t>01917593447</t>
  </si>
  <si>
    <t>230100047/47</t>
  </si>
  <si>
    <t>Zannat</t>
  </si>
  <si>
    <t>H-113, abu hasi school</t>
  </si>
  <si>
    <t>01711731926</t>
  </si>
  <si>
    <t>01783779606</t>
  </si>
  <si>
    <t>01948956719</t>
  </si>
  <si>
    <t>Ibn Sina Medical College Hospital
1/1-B, Kallyanpur, Mirpur, Dhaka-1216.</t>
  </si>
  <si>
    <t>111939</t>
  </si>
  <si>
    <t>“</t>
  </si>
  <si>
    <t xml:space="preserve">Md. Nurul Islam </t>
  </si>
  <si>
    <t>H#19, R#10, Alom Nagar Housing, Hemayetpur.</t>
  </si>
  <si>
    <t>01777335599</t>
  </si>
  <si>
    <t>1.01.23</t>
  </si>
  <si>
    <t xml:space="preserve">Ns1 Ag +Ve NSI </t>
  </si>
  <si>
    <t>111880</t>
  </si>
  <si>
    <t xml:space="preserve">Mst. Sharmin Akter </t>
  </si>
  <si>
    <t>Pirerbag. Mirpur. Dhaka.</t>
  </si>
  <si>
    <t>01723830886</t>
  </si>
  <si>
    <t>01.01.23</t>
  </si>
  <si>
    <t>Ns1 Ag +Ve</t>
  </si>
  <si>
    <t>SSMC Mitford Hospital Dhaka</t>
  </si>
  <si>
    <t>26029/69</t>
  </si>
  <si>
    <t>Osman</t>
  </si>
  <si>
    <t xml:space="preserve">R-02,W-02 </t>
  </si>
  <si>
    <t>26040/51</t>
  </si>
  <si>
    <t>Aklima</t>
  </si>
  <si>
    <t>Bando Dakpara Keraniganj, Dhaka</t>
  </si>
  <si>
    <t>01774419807</t>
  </si>
  <si>
    <t>Dhaka Medical College Hospital</t>
  </si>
  <si>
    <t>252/252</t>
  </si>
  <si>
    <t>Rashida Begum</t>
  </si>
  <si>
    <t>Goshairhat, Shariyatpur</t>
  </si>
  <si>
    <t>01774961434</t>
  </si>
  <si>
    <t>D.F</t>
  </si>
  <si>
    <t xml:space="preserve">Asgar Ali Hospital	</t>
  </si>
  <si>
    <t>H123-000110</t>
  </si>
  <si>
    <t>1003-B</t>
  </si>
  <si>
    <t>Md. Abdur Rahman</t>
  </si>
  <si>
    <t>South Donia, Kadomtoli, Dhaka</t>
  </si>
  <si>
    <t>01712987290</t>
  </si>
  <si>
    <t>02/01/2023</t>
  </si>
  <si>
    <t>H123-000111</t>
  </si>
  <si>
    <t>605</t>
  </si>
  <si>
    <t>Aothi Hassan Nira</t>
  </si>
  <si>
    <t>1343 Nurpur, Donia, Kadomtoli, Dhaka</t>
  </si>
  <si>
    <t>01912181356</t>
  </si>
  <si>
    <t xml:space="preserve">Kuwait-Bangladesh Friendship Governmnet Hospital, Uttara, Dhaka-1230.					</t>
  </si>
  <si>
    <t>6636/23</t>
  </si>
  <si>
    <t>Adul Bashar</t>
  </si>
  <si>
    <t>Courtbari Abdullahpur Dakshinkhan Uttara Dhaka</t>
  </si>
  <si>
    <t>01-01-023</t>
  </si>
  <si>
    <t>01708804045</t>
  </si>
  <si>
    <t xml:space="preserve">Medical College for Women &amp; Hospital	</t>
  </si>
  <si>
    <t>5018</t>
  </si>
  <si>
    <t>Billal</t>
  </si>
  <si>
    <t>Mollartak, D-Khan, Dhaka</t>
  </si>
  <si>
    <t>01711933462</t>
  </si>
  <si>
    <t>131</t>
  </si>
  <si>
    <t>Rita</t>
  </si>
  <si>
    <t>U-69, Ashkona, Eshan Coloni, D-Khan, Dhaka</t>
  </si>
  <si>
    <t>01714668601</t>
  </si>
  <si>
    <t xml:space="preserve">UNITED HOSPITAL </t>
  </si>
  <si>
    <t>626239</t>
  </si>
  <si>
    <t>IPD</t>
  </si>
  <si>
    <t>MOYNAMOTI, BURICHANG, COMILLA</t>
  </si>
  <si>
    <t>MD. MIHIR CHOWDHURY</t>
  </si>
  <si>
    <t>01318801387</t>
  </si>
  <si>
    <t>CENTRAL HOSPITAL LTD</t>
  </si>
  <si>
    <t>A2301002039</t>
  </si>
  <si>
    <t>C-1012</t>
  </si>
  <si>
    <t>Shahanaz Hasan</t>
  </si>
  <si>
    <t xml:space="preserve"> C/O-Shareb Chowdhury, 10 No.Gopi Bag, Dhaka </t>
  </si>
  <si>
    <t>Df-NS1(+ve)</t>
  </si>
  <si>
    <t>01787196672</t>
  </si>
  <si>
    <t>26029/19</t>
  </si>
  <si>
    <t>Sagor</t>
  </si>
  <si>
    <t>Torikullah road,Khathuriya , Keraniganj, Dhaka</t>
  </si>
  <si>
    <t>01933448992</t>
  </si>
  <si>
    <t>26133/79</t>
  </si>
  <si>
    <t>Sayon</t>
  </si>
  <si>
    <t>Namapara, Keraniganj, Dhaka</t>
  </si>
  <si>
    <t>01731179315</t>
  </si>
  <si>
    <t>26378/18</t>
  </si>
  <si>
    <t>Indoo</t>
  </si>
  <si>
    <t>Al Nur</t>
  </si>
  <si>
    <t>01927732681</t>
  </si>
  <si>
    <t xml:space="preserve">Aichi Hospital Ltd					</t>
  </si>
  <si>
    <t>C-616</t>
  </si>
  <si>
    <t>BIJOY</t>
  </si>
  <si>
    <t>H-66, MODHO ARICHPUR, TONGI, GAZIPUR</t>
  </si>
  <si>
    <t>01817505935</t>
  </si>
  <si>
    <t>02.01.2023</t>
  </si>
  <si>
    <t>23/23</t>
  </si>
  <si>
    <t>Hasan</t>
  </si>
  <si>
    <t>Civil  aviation Staff quarter H- E 15 (5), Kawla, Dhaka</t>
  </si>
  <si>
    <t>01878143638</t>
  </si>
  <si>
    <t>20147</t>
  </si>
  <si>
    <t>Abu Rakib</t>
  </si>
  <si>
    <t>218/23</t>
  </si>
  <si>
    <t>Rifat</t>
  </si>
  <si>
    <t xml:space="preserve">Potira, Khilkhet, Dhaka </t>
  </si>
  <si>
    <t>01866670555</t>
  </si>
  <si>
    <t>Kurmitola General Hospital, Dhaka</t>
  </si>
  <si>
    <t>Islami Bank Central Hospital, Kakrail</t>
  </si>
  <si>
    <t>61</t>
  </si>
  <si>
    <t>810</t>
  </si>
  <si>
    <t>Md. Jahirul Islam</t>
  </si>
  <si>
    <t>1304, Palton, Dhaka.</t>
  </si>
  <si>
    <t>01938725793</t>
  </si>
  <si>
    <t>NS1 (+Ve)</t>
  </si>
  <si>
    <t>01962841530</t>
  </si>
  <si>
    <t>503/183</t>
  </si>
  <si>
    <t>Anik Mondol</t>
  </si>
  <si>
    <t>Kashiani,Gopalganj</t>
  </si>
  <si>
    <t>01997324910</t>
  </si>
  <si>
    <t>233/233</t>
  </si>
  <si>
    <t>Polashi Roy</t>
  </si>
  <si>
    <t>Demra,Dhaka</t>
  </si>
  <si>
    <t>01837839806</t>
  </si>
  <si>
    <t>46/18</t>
  </si>
  <si>
    <t>Tushar</t>
  </si>
  <si>
    <t>Jatrabari, Dhaka</t>
  </si>
  <si>
    <t>01861486562</t>
  </si>
  <si>
    <t>4834</t>
  </si>
  <si>
    <t>Md. Afirin</t>
  </si>
  <si>
    <t>Kashempur, Noyapara, Konabari</t>
  </si>
  <si>
    <t>01941909897</t>
  </si>
  <si>
    <t>dulaipar</t>
  </si>
  <si>
    <t>1000551249</t>
  </si>
  <si>
    <t xml:space="preserve">YAHAAN GOLAM SHAKIL
</t>
  </si>
  <si>
    <t>HOUSE-182, ROAD-02, BARIDHARA DOHS, DHAKA</t>
  </si>
  <si>
    <t>111983</t>
  </si>
  <si>
    <t xml:space="preserve">Md Monirul  Islam </t>
  </si>
  <si>
    <t>Ward boy Ismch.</t>
  </si>
  <si>
    <t>01303264461</t>
  </si>
  <si>
    <t>2.01.23</t>
  </si>
  <si>
    <t>01713115822</t>
  </si>
  <si>
    <t> A230101017871</t>
  </si>
  <si>
    <t xml:space="preserve">B-505 </t>
  </si>
  <si>
    <t>Rezwanul Karim</t>
  </si>
  <si>
    <t>Male</t>
  </si>
  <si>
    <t>Road # 02, House # 12/ka, Shaymoli, Dhaka.</t>
  </si>
  <si>
    <t>01711520732</t>
  </si>
  <si>
    <t>Positive</t>
  </si>
  <si>
    <t> A230101017898</t>
  </si>
  <si>
    <t>DF-14</t>
  </si>
  <si>
    <t>Mst. Asma Begum</t>
  </si>
  <si>
    <t> Female</t>
  </si>
  <si>
    <t>Kotalipara, Gopalganj.</t>
  </si>
  <si>
    <t>017125999123</t>
  </si>
  <si>
    <t>IBN SINA HOSPITAL, DHANMONDI, DHAKA</t>
  </si>
  <si>
    <t>I</t>
  </si>
  <si>
    <t>Dilruba</t>
  </si>
  <si>
    <t>Bosila, Md.pur, Dhaka</t>
  </si>
  <si>
    <t>1752271618</t>
  </si>
  <si>
    <t>589/1269</t>
  </si>
  <si>
    <t xml:space="preserve">Anik  </t>
  </si>
  <si>
    <t>Fatulla, Narayangonj</t>
  </si>
  <si>
    <t>01715151703</t>
  </si>
  <si>
    <t>28</t>
  </si>
  <si>
    <t>230100186/35</t>
  </si>
  <si>
    <t>Maruf</t>
  </si>
  <si>
    <t>11</t>
  </si>
  <si>
    <t>H-60/D8, Dholpur</t>
  </si>
  <si>
    <t>01923127715</t>
  </si>
  <si>
    <t>337/62</t>
  </si>
  <si>
    <t>Abir sarker</t>
  </si>
  <si>
    <t>18</t>
  </si>
  <si>
    <t>41/25, narayangonj</t>
  </si>
  <si>
    <t>01635024573</t>
  </si>
  <si>
    <t>411/157</t>
  </si>
  <si>
    <t>Mohasen</t>
  </si>
  <si>
    <t>17</t>
  </si>
  <si>
    <t>Dholpur</t>
  </si>
  <si>
    <t>0168900373</t>
  </si>
  <si>
    <t>Mugda Medical College Hospital, Dhaka</t>
  </si>
  <si>
    <t>123310</t>
  </si>
  <si>
    <t>W-14, B-21</t>
  </si>
  <si>
    <t>Tanvir</t>
  </si>
  <si>
    <t>Mathkura, Mirjapur, Tangial</t>
  </si>
  <si>
    <t>01703421244</t>
  </si>
  <si>
    <t>Dengue Fever</t>
  </si>
  <si>
    <t>10</t>
  </si>
  <si>
    <t>Bangladesh Shishu (Children) Hospital &amp; Institute</t>
  </si>
  <si>
    <t>70</t>
  </si>
  <si>
    <t>411/D</t>
  </si>
  <si>
    <t>Mrs.Salma Parvin</t>
  </si>
  <si>
    <t>H-74,R-17,S-14,Uttara Dhaka.</t>
  </si>
  <si>
    <t>1777799825</t>
  </si>
  <si>
    <t>03.01.2023</t>
  </si>
  <si>
    <t>50</t>
  </si>
  <si>
    <t xml:space="preserve">Anwer Khan Modern Medical College Hospital				</t>
  </si>
  <si>
    <t>23000511</t>
  </si>
  <si>
    <t>indoor</t>
  </si>
  <si>
    <t>Nahida</t>
  </si>
  <si>
    <t>19</t>
  </si>
  <si>
    <t>H-26, R-10, S-10, Uttara, Dhaka</t>
  </si>
  <si>
    <t>01612270966</t>
  </si>
  <si>
    <t>NSI (+VE)</t>
  </si>
  <si>
    <t>C-807</t>
  </si>
  <si>
    <t>MRS. RABEYA BOSHRE</t>
  </si>
  <si>
    <t>29</t>
  </si>
  <si>
    <t>FEMALE</t>
  </si>
  <si>
    <t>H#151, Faidabad, Daskinkhan, Dhaka</t>
  </si>
  <si>
    <t>01671785322</t>
  </si>
  <si>
    <t>4976/13</t>
  </si>
  <si>
    <t>Prinoty</t>
  </si>
  <si>
    <t>Sonir Akkhra, Kodomtoli, Dhaka</t>
  </si>
  <si>
    <t>01709612959</t>
  </si>
  <si>
    <t>562/1</t>
  </si>
  <si>
    <t>Chayan</t>
  </si>
  <si>
    <t>21</t>
  </si>
  <si>
    <t>Coto hazare, Motbaria, Porozpur</t>
  </si>
  <si>
    <t>01711232506</t>
  </si>
  <si>
    <t>5001/46</t>
  </si>
  <si>
    <t>Miraz Sarder</t>
  </si>
  <si>
    <t>30</t>
  </si>
  <si>
    <t>Pirerbagh, Mirpur-1, Dhaka</t>
  </si>
  <si>
    <t>01725269600</t>
  </si>
  <si>
    <t>4</t>
  </si>
  <si>
    <t>ipd</t>
  </si>
  <si>
    <t>1</t>
  </si>
  <si>
    <t>m</t>
  </si>
  <si>
    <t>1713115822</t>
  </si>
  <si>
    <t>03.01.2024</t>
  </si>
  <si>
    <t xml:space="preserve">UNITED HOSPITAL 					</t>
  </si>
  <si>
    <t>127</t>
  </si>
  <si>
    <t>1030-B</t>
  </si>
  <si>
    <t>Tanjila</t>
  </si>
  <si>
    <t>Chordaulatdia, Goalanda, Rajbari.</t>
  </si>
  <si>
    <t>0197010300</t>
  </si>
  <si>
    <t xml:space="preserve">Islami Bank Central Hospital, Kakrail					</t>
  </si>
  <si>
    <t>26234/11</t>
  </si>
  <si>
    <t>Nirmol</t>
  </si>
  <si>
    <t>Model Town, K.ganj, Dhaka</t>
  </si>
  <si>
    <t>0177713301</t>
  </si>
  <si>
    <t>26267/44</t>
  </si>
  <si>
    <t>Sohag</t>
  </si>
  <si>
    <t>Shubadda, K.ganj, Dhaka</t>
  </si>
  <si>
    <t>01914477852</t>
  </si>
  <si>
    <t>26273/50</t>
  </si>
  <si>
    <t>Al-Amin</t>
  </si>
  <si>
    <t>42</t>
  </si>
  <si>
    <t>Khejur Bagh, Dhaka</t>
  </si>
  <si>
    <t>01311225336</t>
  </si>
  <si>
    <t>26319/86</t>
  </si>
  <si>
    <t>Biozid</t>
  </si>
  <si>
    <t>Kobutorpara, k.ganj. Dhaka</t>
  </si>
  <si>
    <t>01747003708</t>
  </si>
  <si>
    <t>5013/9</t>
  </si>
  <si>
    <t>Yead</t>
  </si>
  <si>
    <t>Bokshibazar, Chalkbazar, Dhaka</t>
  </si>
  <si>
    <t>01915183340</t>
  </si>
  <si>
    <t>545/100</t>
  </si>
  <si>
    <t>Imran</t>
  </si>
  <si>
    <t>24</t>
  </si>
  <si>
    <t>H-22/4, A, manda</t>
  </si>
  <si>
    <t>01709832271</t>
  </si>
  <si>
    <t>511/66</t>
  </si>
  <si>
    <t>Kazol chandro</t>
  </si>
  <si>
    <t>31</t>
  </si>
  <si>
    <t>H-205, jurain</t>
  </si>
  <si>
    <t>01811645675</t>
  </si>
  <si>
    <t>512/67</t>
  </si>
  <si>
    <t>Srabonti rani</t>
  </si>
  <si>
    <t>25</t>
  </si>
  <si>
    <t>H-1205, jurain</t>
  </si>
  <si>
    <t>567/122</t>
  </si>
  <si>
    <t>Nahian</t>
  </si>
  <si>
    <t>H-7/1, mothertek</t>
  </si>
  <si>
    <t>01780705956</t>
  </si>
  <si>
    <t>Mugda Medical College Hospital</t>
  </si>
  <si>
    <t>977/107</t>
  </si>
  <si>
    <t>Rasel</t>
  </si>
  <si>
    <t>Kamrangichor, Dhaka</t>
  </si>
  <si>
    <t>01994375406</t>
  </si>
  <si>
    <t>1037/167</t>
  </si>
  <si>
    <t>Nasrin Nahar</t>
  </si>
  <si>
    <t>58</t>
  </si>
  <si>
    <t>Keraniganj, Dhaka</t>
  </si>
  <si>
    <t>01961584410</t>
  </si>
  <si>
    <t>36/23</t>
  </si>
  <si>
    <t xml:space="preserve">Marufa </t>
  </si>
  <si>
    <t>Cort Bari Abdullah pur Uttara Dhaka</t>
  </si>
  <si>
    <t>1918240147</t>
  </si>
  <si>
    <t>04.01.2023</t>
  </si>
  <si>
    <t>33</t>
  </si>
  <si>
    <t>154</t>
  </si>
  <si>
    <t>608</t>
  </si>
  <si>
    <t>Khadiza Begum</t>
  </si>
  <si>
    <t>68</t>
  </si>
  <si>
    <t>Demra, Dhaka</t>
  </si>
  <si>
    <t>01811621157</t>
  </si>
  <si>
    <t>187</t>
  </si>
  <si>
    <t>512</t>
  </si>
  <si>
    <t>Siam</t>
  </si>
  <si>
    <t>7</t>
  </si>
  <si>
    <t>1,288/1 Dhulai Par, Kodomtoli, Dhaka.</t>
  </si>
  <si>
    <t>01639362597</t>
  </si>
  <si>
    <t>126</t>
  </si>
  <si>
    <t>1030-A</t>
  </si>
  <si>
    <t>Most. Maria</t>
  </si>
  <si>
    <t>Chordaulaida, Goalonda, Rajbari</t>
  </si>
  <si>
    <t>01977010300</t>
  </si>
  <si>
    <t>06/01</t>
  </si>
  <si>
    <t>5/6</t>
  </si>
  <si>
    <t xml:space="preserve">Suja </t>
  </si>
  <si>
    <t xml:space="preserve">M </t>
  </si>
  <si>
    <t>Mohakhali,Dhaka</t>
  </si>
  <si>
    <t>01782713136</t>
  </si>
  <si>
    <t xml:space="preserve">B </t>
  </si>
  <si>
    <t>Infectious Diseases Hospital , Mohakhali, Dhaka</t>
  </si>
  <si>
    <t>69</t>
  </si>
  <si>
    <t>Moriyam Akter</t>
  </si>
  <si>
    <t>27</t>
  </si>
  <si>
    <t>275/5,Nobinbagh,Khilgaon,Dhaka</t>
  </si>
  <si>
    <t>1922942407</t>
  </si>
  <si>
    <t>D/F</t>
  </si>
  <si>
    <t xml:space="preserve">KHIDMAH HOSPITAL &amp; DIAGNOSTICS LTD					</t>
  </si>
  <si>
    <t>A230101017977</t>
  </si>
  <si>
    <t>B-440B</t>
  </si>
  <si>
    <t>Nadira</t>
  </si>
  <si>
    <t xml:space="preserve"> 017125999123</t>
  </si>
  <si>
    <t>A230101018034</t>
  </si>
  <si>
    <t>PICU-2</t>
  </si>
  <si>
    <t>Anas</t>
  </si>
  <si>
    <t>7/7, B# C, Lalmatia, Mohammadpur, Dhaka.</t>
  </si>
  <si>
    <t>01714217112</t>
  </si>
  <si>
    <t>IBN SINA HOSPITAL, DHANMONDI, DHAKA-1209</t>
  </si>
  <si>
    <t>H123-000547</t>
  </si>
  <si>
    <t>ICU-14</t>
  </si>
  <si>
    <t>Md Shahidul Islam</t>
  </si>
  <si>
    <t>Home / Holding: Plot 1839, Village / Road: Smritidhara No. 3, Ward No. 60, Post Office: Donia-1236, Kadamtali, Dhaka</t>
  </si>
  <si>
    <t>01712508548</t>
  </si>
  <si>
    <t>Asgar Ali Hospital</t>
  </si>
  <si>
    <t>Mizanur Rahman</t>
  </si>
  <si>
    <t>Majar Uttarkhan Uttara Dhaka</t>
  </si>
  <si>
    <t>1925436626</t>
  </si>
  <si>
    <t>Munni</t>
  </si>
  <si>
    <t>1403379399</t>
  </si>
  <si>
    <t>28/23</t>
  </si>
  <si>
    <t>49/23</t>
  </si>
  <si>
    <t>Kuwait-Bangladesh Friendship Governmnet Hospital, Uttara, Dhaka-1230.</t>
  </si>
  <si>
    <t>65</t>
  </si>
  <si>
    <t>40</t>
  </si>
  <si>
    <t>05/01/2023</t>
  </si>
  <si>
    <t>2812/23</t>
  </si>
  <si>
    <t>Mr. Iqbal Hossain</t>
  </si>
  <si>
    <t>Shinghar, Manikganj</t>
  </si>
  <si>
    <t>01711-464168</t>
  </si>
  <si>
    <t>06/01/2023</t>
  </si>
  <si>
    <t>SAMORITA HOSPITAL LIMITED</t>
  </si>
  <si>
    <t>B-609 ( A )</t>
  </si>
  <si>
    <t>MD ALI</t>
  </si>
  <si>
    <t>TONGI ,GAZIPUR</t>
  </si>
  <si>
    <t>01688350062</t>
  </si>
  <si>
    <t>C-804</t>
  </si>
  <si>
    <t>KAWSAR SARKAR</t>
  </si>
  <si>
    <t>TONGI, GAZIPUR.</t>
  </si>
  <si>
    <t>01913016242</t>
  </si>
  <si>
    <t>06.01.2023</t>
  </si>
  <si>
    <t>Aichi Hospital Ltd</t>
  </si>
  <si>
    <t>H123-000564</t>
  </si>
  <si>
    <t>Md Arafat Khan</t>
  </si>
  <si>
    <t>37</t>
  </si>
  <si>
    <t>2, DND ROAD, WARD NO-74 (PART), Matuail-1362, Jatrabari, Dhaka</t>
  </si>
  <si>
    <t>01556334146</t>
  </si>
  <si>
    <t>20234</t>
  </si>
  <si>
    <t>Shamsun Nahar</t>
  </si>
  <si>
    <t>35</t>
  </si>
  <si>
    <t>01905140301</t>
  </si>
  <si>
    <t>618207</t>
  </si>
  <si>
    <t xml:space="preserve">ALI ABYAZ YAMAAN
</t>
  </si>
  <si>
    <t>R-28, H-54, GULSHAN-1, DHAKA</t>
  </si>
  <si>
    <t>627046</t>
  </si>
  <si>
    <t>NILIMA</t>
  </si>
  <si>
    <t xml:space="preserve">31, SAYED NAGAR ROAD, DAKHSHINKHAN, </t>
  </si>
  <si>
    <t>UNITED HOSPITAL</t>
  </si>
  <si>
    <t>123415</t>
  </si>
  <si>
    <t>Faria</t>
  </si>
  <si>
    <t>Chorpata, Raipur, Laxmipur</t>
  </si>
  <si>
    <t>01609492818</t>
  </si>
  <si>
    <t>123220</t>
  </si>
  <si>
    <t>Oishorjo Das</t>
  </si>
  <si>
    <t>Kalampur, Damrai, Dhaka</t>
  </si>
  <si>
    <t>01961864208</t>
  </si>
  <si>
    <t>123605</t>
  </si>
  <si>
    <t>Tashfia</t>
  </si>
  <si>
    <t>Sonaimuri, Noyakhali</t>
  </si>
  <si>
    <t>01860794946</t>
  </si>
  <si>
    <t>5</t>
  </si>
  <si>
    <t>12</t>
  </si>
  <si>
    <t>1701006155</t>
  </si>
  <si>
    <t>LABIBA LOTUS TURNA</t>
  </si>
  <si>
    <t>21, SUKRABAD, DHAKA.</t>
  </si>
  <si>
    <t>01647702552 , 01931135115 , 01931135115</t>
  </si>
  <si>
    <t>108</t>
  </si>
  <si>
    <t>Majedul Haque</t>
  </si>
  <si>
    <t>47</t>
  </si>
  <si>
    <t>333/C,Khilgaon,Dhaka</t>
  </si>
  <si>
    <t>KHIDMAH HOSPITAL &amp; DIAGNOSTICS LTD</t>
  </si>
  <si>
    <t>03/01/2023</t>
  </si>
  <si>
    <t>01713376697</t>
  </si>
  <si>
    <t>01685540690</t>
  </si>
  <si>
    <t>01726348778</t>
  </si>
  <si>
    <t>26444/30</t>
  </si>
  <si>
    <t>Ayesha</t>
  </si>
  <si>
    <t>Matuil , Jatrabari, Dhaka</t>
  </si>
  <si>
    <t>01993218681</t>
  </si>
  <si>
    <t>7/01/2023</t>
  </si>
  <si>
    <t>Government Employees Hospital, Fulbaria, Dhaka.</t>
  </si>
  <si>
    <t>6407-4</t>
  </si>
  <si>
    <t>Bed-31</t>
  </si>
  <si>
    <t xml:space="preserve">Md Takver Ahmed </t>
  </si>
  <si>
    <t>Nurpur Bank Colony, Panir Pump, Sonir Akhra, Dhaka</t>
  </si>
  <si>
    <t>01537634223</t>
  </si>
  <si>
    <t>1007/45</t>
  </si>
  <si>
    <t>Kona</t>
  </si>
  <si>
    <t>166/A, modertek</t>
  </si>
  <si>
    <t>01608881320</t>
  </si>
  <si>
    <t>07-01-23</t>
  </si>
  <si>
    <t>1072/110</t>
  </si>
  <si>
    <t>Runa</t>
  </si>
  <si>
    <t>H-73, mothertek</t>
  </si>
  <si>
    <t>01711107701</t>
  </si>
  <si>
    <t>2301001339</t>
  </si>
  <si>
    <t>TAWSIF RAHMAN</t>
  </si>
  <si>
    <t>HOUSEW NO-430 DONIA JATRABAREI DHAKA</t>
  </si>
  <si>
    <t>01727508467 MOTHER, 01743138439 FATHER</t>
  </si>
  <si>
    <t>06-01-2023</t>
  </si>
  <si>
    <t>13</t>
  </si>
  <si>
    <t>60/23</t>
  </si>
  <si>
    <t>Mohammed Ullah</t>
  </si>
  <si>
    <t>Dakshinkhan Bazar Dakshinkhan Dhaka</t>
  </si>
  <si>
    <t>07.01.2023</t>
  </si>
  <si>
    <t>01674034309</t>
  </si>
  <si>
    <t>627159</t>
  </si>
  <si>
    <t>57</t>
  </si>
  <si>
    <t>H-19, R-10, B-H,AFTAB NAGAR, BADDA, DHAKA</t>
  </si>
  <si>
    <t>NURUN NAHAR</t>
  </si>
  <si>
    <t>01711287002</t>
  </si>
  <si>
    <t>2301177212</t>
  </si>
  <si>
    <t>Tahia</t>
  </si>
  <si>
    <t>267 commissioner Goli, fakirapul</t>
  </si>
  <si>
    <t>01856-699109</t>
  </si>
  <si>
    <t>08.01.23</t>
  </si>
  <si>
    <t>Ad-din Medical College Hospital</t>
  </si>
  <si>
    <t>H121-003214</t>
  </si>
  <si>
    <t>Md. Arman Hossain</t>
  </si>
  <si>
    <t>225/1, West Dhanmondi, Madhubazar, Road: 10 / A Dhanmondi, Dhanmondi, Dhaka</t>
  </si>
  <si>
    <t>01676456631</t>
  </si>
  <si>
    <t>07/01/2023</t>
  </si>
  <si>
    <t>1110887</t>
  </si>
  <si>
    <t>MAHIN  UDDIN  SARKAR/A</t>
  </si>
  <si>
    <t>HOUSE-2313/C, YOUNUS ALI ROAD,  UTTARKHAN, DHAKA</t>
  </si>
  <si>
    <t>01932749495</t>
  </si>
  <si>
    <t>08/01/2023</t>
  </si>
  <si>
    <t xml:space="preserve">Evercare Hospital Dhaka					</t>
  </si>
  <si>
    <t>504/2</t>
  </si>
  <si>
    <t>Nazrul Kazi</t>
  </si>
  <si>
    <t>38</t>
  </si>
  <si>
    <t>Chasr kaliganj, K.ganj, Dhaka</t>
  </si>
  <si>
    <t>01778497075</t>
  </si>
  <si>
    <t>08.01.2023</t>
  </si>
  <si>
    <t>1898/18</t>
  </si>
  <si>
    <t>Sohan</t>
  </si>
  <si>
    <t>20</t>
  </si>
  <si>
    <t>Sador, Madaripur</t>
  </si>
  <si>
    <t>01996699522</t>
  </si>
  <si>
    <t>1056/23</t>
  </si>
  <si>
    <t xml:space="preserve">Omresh </t>
  </si>
  <si>
    <t xml:space="preserve">Kalachadpur, Gulshan, Dhaka </t>
  </si>
  <si>
    <t>01930368821</t>
  </si>
  <si>
    <t>1123/23</t>
  </si>
  <si>
    <t xml:space="preserve">Hasibul Islam </t>
  </si>
  <si>
    <t>39</t>
  </si>
  <si>
    <t xml:space="preserve">Joar shahara, Vatara, Dhaka </t>
  </si>
  <si>
    <t>01571029969</t>
  </si>
  <si>
    <t>26559/11</t>
  </si>
  <si>
    <t>Hridoy</t>
  </si>
  <si>
    <t>Farir goli, Nambagh, Kamrangirchor, Dhaka</t>
  </si>
  <si>
    <t>0935388756</t>
  </si>
  <si>
    <t>09.01.2023</t>
  </si>
  <si>
    <t>26602/54</t>
  </si>
  <si>
    <t>Sawon</t>
  </si>
  <si>
    <t>Purbachol, Keranuiganj, Dhaka</t>
  </si>
  <si>
    <t>01787253372</t>
  </si>
  <si>
    <t>26619/71</t>
  </si>
  <si>
    <t>Lakey</t>
  </si>
  <si>
    <t>Kajoli, Jatrabari, Dhaka</t>
  </si>
  <si>
    <t>01893715512</t>
  </si>
  <si>
    <t>157/1</t>
  </si>
  <si>
    <t>Sadi</t>
  </si>
  <si>
    <t>Chorail, Kamrangirchor, Dhaka</t>
  </si>
  <si>
    <t>Nill</t>
  </si>
  <si>
    <t>1327/79</t>
  </si>
  <si>
    <t>Joynuddin</t>
  </si>
  <si>
    <t>80</t>
  </si>
  <si>
    <t>komolapur</t>
  </si>
  <si>
    <t>09-01-23</t>
  </si>
  <si>
    <t>1324/81</t>
  </si>
  <si>
    <t>Anonda chandra</t>
  </si>
  <si>
    <t>14</t>
  </si>
  <si>
    <t>maniknagor</t>
  </si>
  <si>
    <t>01831626532</t>
  </si>
  <si>
    <t>2301002217</t>
  </si>
  <si>
    <t>AHSAN LABIB</t>
  </si>
  <si>
    <t>HOUSE NO -333/D/A/6, SOUTH GORAN, KHILGAON, DHAKA.</t>
  </si>
  <si>
    <t>09-01-2023</t>
  </si>
  <si>
    <t>01628932448</t>
  </si>
  <si>
    <t xml:space="preserve">Square Hospitals Ltd.					</t>
  </si>
  <si>
    <t>2334/144</t>
  </si>
  <si>
    <t>shapla</t>
  </si>
  <si>
    <t>Kodomtoli, Dhaka</t>
  </si>
  <si>
    <t>"01305796929</t>
  </si>
  <si>
    <t>01/09/2023</t>
  </si>
  <si>
    <t>82/23</t>
  </si>
  <si>
    <t>Nupur</t>
  </si>
  <si>
    <t>Faidabad Dakshinkhan Uttara Dhaka</t>
  </si>
  <si>
    <t>1305691247</t>
  </si>
  <si>
    <t>78/23</t>
  </si>
  <si>
    <t>Piyash</t>
  </si>
  <si>
    <t>Mollartake Dakshinkhan Uttara Dhaka</t>
  </si>
  <si>
    <t>1942526324</t>
  </si>
  <si>
    <t>1539/23</t>
  </si>
  <si>
    <t xml:space="preserve">Afrin </t>
  </si>
  <si>
    <t xml:space="preserve">Kuril-141/1, Batara, Dhaka </t>
  </si>
  <si>
    <t>01608902713</t>
  </si>
  <si>
    <t>Dhaka Kurmitola 500 Bed Hospital</t>
  </si>
  <si>
    <t>61/61/10</t>
  </si>
  <si>
    <t>OPD</t>
  </si>
  <si>
    <t>Yeasin</t>
  </si>
  <si>
    <t>9</t>
  </si>
  <si>
    <t>Roni Market</t>
  </si>
  <si>
    <t>01877665867</t>
  </si>
  <si>
    <t xml:space="preserve">D.F </t>
  </si>
  <si>
    <t xml:space="preserve">KAMRANGIRCHAR 31 BED HOSPITAL 	</t>
  </si>
  <si>
    <t>20298</t>
  </si>
  <si>
    <t>Sohel</t>
  </si>
  <si>
    <t>T.N.T  Koloni, Mohakhali, Dhaka</t>
  </si>
  <si>
    <t>1879711278</t>
  </si>
  <si>
    <t xml:space="preserve">DNCC DEDICATED COVID-19 HOSPITAL,MOHAKHALI,DHAKA					</t>
  </si>
  <si>
    <t>2301002374</t>
  </si>
  <si>
    <t>C-1018</t>
  </si>
  <si>
    <t>Abul kamal azad</t>
  </si>
  <si>
    <t xml:space="preserve"> C/O-Shfiullah 1/no Paribagh Graden Tower shabage Dhaka </t>
  </si>
  <si>
    <t>17194034877</t>
  </si>
  <si>
    <t>10.01.23</t>
  </si>
  <si>
    <t>A-2301002366</t>
  </si>
  <si>
    <t>C-1014</t>
  </si>
  <si>
    <t>Mazedul Hagve</t>
  </si>
  <si>
    <t xml:space="preserve"> C/O-Fazlul Hoque 333/C Khilgaho Dhaka </t>
  </si>
  <si>
    <t>1713242059</t>
  </si>
  <si>
    <t xml:space="preserve"> CENTRAL HOSPITAL LTD</t>
  </si>
  <si>
    <t>16006</t>
  </si>
  <si>
    <t>Salma Akter</t>
  </si>
  <si>
    <t>Vill- Montoil, Upazila- Lakhai, Dist- Habiganj</t>
  </si>
  <si>
    <t>018686312378</t>
  </si>
  <si>
    <t>01/11/2023</t>
  </si>
  <si>
    <t xml:space="preserve">Green Life Hospital Ltd. 					</t>
  </si>
  <si>
    <t>2301177460</t>
  </si>
  <si>
    <t>Kaniz</t>
  </si>
  <si>
    <t>4/11, east rasulpure, jatrabari</t>
  </si>
  <si>
    <t>01716982367</t>
  </si>
  <si>
    <t>26</t>
  </si>
  <si>
    <t>H122-005469</t>
  </si>
  <si>
    <t>1003-A</t>
  </si>
  <si>
    <t>Tahniat Parisha</t>
  </si>
  <si>
    <t>H-60/9, K-2, Commissioner Road, Dholpur</t>
  </si>
  <si>
    <t>01670973432</t>
  </si>
  <si>
    <t>10/01/2023</t>
  </si>
  <si>
    <t>H120-028851</t>
  </si>
  <si>
    <t>Tabeyan Khaled</t>
  </si>
  <si>
    <t>01916095197</t>
  </si>
  <si>
    <t>230100706/36</t>
  </si>
  <si>
    <t>Junayed</t>
  </si>
  <si>
    <t>6</t>
  </si>
  <si>
    <t>H-198, jatrabari</t>
  </si>
  <si>
    <t>01400765657</t>
  </si>
  <si>
    <t>10-01-23</t>
  </si>
  <si>
    <t>1414/3</t>
  </si>
  <si>
    <t>Jewel</t>
  </si>
  <si>
    <t>narayangong</t>
  </si>
  <si>
    <t>01673480050</t>
  </si>
  <si>
    <t>1494/83</t>
  </si>
  <si>
    <t>Selina</t>
  </si>
  <si>
    <t>H-A/5, kajla</t>
  </si>
  <si>
    <t>01914335576</t>
  </si>
  <si>
    <t>3757/06</t>
  </si>
  <si>
    <t>Saiful Islam</t>
  </si>
  <si>
    <t>22</t>
  </si>
  <si>
    <t>Godnail,Narayanganj</t>
  </si>
  <si>
    <t>1712043713</t>
  </si>
  <si>
    <t>01/10/2023</t>
  </si>
  <si>
    <t xml:space="preserve">300 Bedded Hospital.narayangonj.	</t>
  </si>
  <si>
    <t>00422</t>
  </si>
  <si>
    <t>ICU-8</t>
  </si>
  <si>
    <t>Jamal Hosen</t>
  </si>
  <si>
    <t>Sardar Bari Mohadebpur, Laximipur</t>
  </si>
  <si>
    <t>01632803472</t>
  </si>
  <si>
    <t>47/06</t>
  </si>
  <si>
    <t>Sabon Jasna</t>
  </si>
  <si>
    <t>New Market, Dhaka</t>
  </si>
  <si>
    <t>01629237532</t>
  </si>
  <si>
    <t>11/01/2023</t>
  </si>
  <si>
    <t>589/39</t>
  </si>
  <si>
    <t>Saleh Ahmed</t>
  </si>
  <si>
    <t>Siddirganj, Narayangonj</t>
  </si>
  <si>
    <t>01712043713</t>
  </si>
  <si>
    <t>B-610 ( B )</t>
  </si>
  <si>
    <t>MD. YOUNUS MIAH</t>
  </si>
  <si>
    <t>54</t>
  </si>
  <si>
    <t>KACHARIDOR, TONGI, GAZIPUR</t>
  </si>
  <si>
    <t>01715992745</t>
  </si>
  <si>
    <t>11.01.2023</t>
  </si>
  <si>
    <t>R20109003660</t>
  </si>
  <si>
    <t>Baby Girl Anaya</t>
  </si>
  <si>
    <t>H-175,Mozumdurs,R-04,Mohammadpur Housing Limited, Dhaka</t>
  </si>
  <si>
    <t>1741441261</t>
  </si>
  <si>
    <t>01/12/2023</t>
  </si>
  <si>
    <t>2</t>
  </si>
  <si>
    <t xml:space="preserve">Universal Medical College &amp; Hospital					</t>
  </si>
  <si>
    <t>00454</t>
  </si>
  <si>
    <t>Md. Alamin</t>
  </si>
  <si>
    <t>34</t>
  </si>
  <si>
    <t>H-320, Shahjahanpur, Dhaka.</t>
  </si>
  <si>
    <t>01642273506</t>
  </si>
  <si>
    <t>A230101018519</t>
  </si>
  <si>
    <t>DSF-02</t>
  </si>
  <si>
    <t>Shamima</t>
  </si>
  <si>
    <t>Ssn. Id. 12921, Ish.</t>
  </si>
  <si>
    <t>01714831431</t>
  </si>
  <si>
    <t xml:space="preserve">11/01/23 </t>
  </si>
  <si>
    <t>H123-001243</t>
  </si>
  <si>
    <t>617-A</t>
  </si>
  <si>
    <t>Md Khokon</t>
  </si>
  <si>
    <t>Home / Holding: , Village / Road: Basantapur, Batisha, Post Office: Batisa-3551, Chauddagram, Comilla</t>
  </si>
  <si>
    <t>01854855493</t>
  </si>
  <si>
    <t>12/01/2023</t>
  </si>
  <si>
    <t>H118-022193</t>
  </si>
  <si>
    <t>728</t>
  </si>
  <si>
    <t>Momtaz Begum</t>
  </si>
  <si>
    <t>H # 17/1/A/1 -Mir Hazaribag</t>
  </si>
  <si>
    <t>01952295104</t>
  </si>
  <si>
    <t>1833/113</t>
  </si>
  <si>
    <t>Shajahan</t>
  </si>
  <si>
    <t>R-19, H-19/B, golapbag</t>
  </si>
  <si>
    <t>01784812474</t>
  </si>
  <si>
    <t>12-01-23</t>
  </si>
  <si>
    <t>00914</t>
  </si>
  <si>
    <t>Monowara Staff</t>
  </si>
  <si>
    <t>Nondipara, 6 No. Road, Khilgaon, Dhaka.</t>
  </si>
  <si>
    <t>01736726526</t>
  </si>
  <si>
    <t>138/23</t>
  </si>
  <si>
    <t>Sujon Hossain</t>
  </si>
  <si>
    <t>Chorabali ,Chowdhury Babar, Ramgati ,Noakhali</t>
  </si>
  <si>
    <t>1689613518</t>
  </si>
  <si>
    <t>13-01-2023</t>
  </si>
  <si>
    <t>140/23</t>
  </si>
  <si>
    <t>Fatema</t>
  </si>
  <si>
    <t xml:space="preserve">
H-126/4, Madrasa road, Gawair, Dakshinkhan Uttara  Dhaka
</t>
  </si>
  <si>
    <t>1912405327</t>
  </si>
  <si>
    <t>3392/152</t>
  </si>
  <si>
    <t>Harun</t>
  </si>
  <si>
    <t>45</t>
  </si>
  <si>
    <t>Bandor, Narayangonj</t>
  </si>
  <si>
    <t>01816688421</t>
  </si>
  <si>
    <t>13/01/2023</t>
  </si>
  <si>
    <t>3448/208</t>
  </si>
  <si>
    <t>Shamsuddin</t>
  </si>
  <si>
    <t>60</t>
  </si>
  <si>
    <t>Kaliganj, Gazipur</t>
  </si>
  <si>
    <t>01758859398</t>
  </si>
  <si>
    <t>14/01/2023</t>
  </si>
  <si>
    <t>16463</t>
  </si>
  <si>
    <t>Md.  Masud Alom</t>
  </si>
  <si>
    <t>H-1093/1. Area- Rasulpur, Thana- Kamrangirchar, Dist- Dhaka</t>
  </si>
  <si>
    <t>01789221790</t>
  </si>
  <si>
    <t>14/1/2023</t>
  </si>
  <si>
    <t xml:space="preserve">Green Life Hospital Ltd. </t>
  </si>
  <si>
    <t>1990/83</t>
  </si>
  <si>
    <t>Zakia</t>
  </si>
  <si>
    <t>57 Uttar Mugda</t>
  </si>
  <si>
    <t>01780232335</t>
  </si>
  <si>
    <t>14-01-23</t>
  </si>
  <si>
    <t>121593/</t>
  </si>
  <si>
    <t>Abu Taher</t>
  </si>
  <si>
    <t>1750452362</t>
  </si>
  <si>
    <t>01/06/2023</t>
  </si>
  <si>
    <t>14595/15</t>
  </si>
  <si>
    <t>Jahid</t>
  </si>
  <si>
    <t>1931806155</t>
  </si>
  <si>
    <t>Shaheed Suhrawardy Medical College Hospital</t>
  </si>
  <si>
    <t>A230114000310</t>
  </si>
  <si>
    <t>Muntasir Ahmed Zarif</t>
  </si>
  <si>
    <t>H-05,13-Block A Mirpur - 11,Dhaka</t>
  </si>
  <si>
    <t>17187245083</t>
  </si>
  <si>
    <t>Universal Medical College &amp; Hospital</t>
  </si>
  <si>
    <t>4017/227</t>
  </si>
  <si>
    <t>Haziganj, Chandpur</t>
  </si>
  <si>
    <t>01816408749</t>
  </si>
  <si>
    <t>15/01/2023</t>
  </si>
  <si>
    <t>15847</t>
  </si>
  <si>
    <t>Wakef Hossain Chpwdhury</t>
  </si>
  <si>
    <t>88</t>
  </si>
  <si>
    <t>H-116, Crescent road, R-Green road, Thana- Kalabagan, Dhaka</t>
  </si>
  <si>
    <t>01552350734</t>
  </si>
  <si>
    <t>15/1/2023</t>
  </si>
  <si>
    <t>Green Life Hospital Ltd.</t>
  </si>
  <si>
    <t>14732/32</t>
  </si>
  <si>
    <t>Kolabagan</t>
  </si>
  <si>
    <t>1991182336</t>
  </si>
  <si>
    <t>2622</t>
  </si>
  <si>
    <t>Dipu</t>
  </si>
  <si>
    <t xml:space="preserve">Kuril, Dhaka </t>
  </si>
  <si>
    <t>01681017494</t>
  </si>
  <si>
    <t>15.01.2023</t>
  </si>
  <si>
    <t>2634</t>
  </si>
  <si>
    <t>Mamun</t>
  </si>
  <si>
    <t>Safipur, Gazipur</t>
  </si>
  <si>
    <t>01914407516</t>
  </si>
  <si>
    <t>Kurmitola 500 Bed Genarel Hospital</t>
  </si>
  <si>
    <t>163/3</t>
  </si>
  <si>
    <t>Labiba</t>
  </si>
  <si>
    <t>51/1, Chalkbazar, Dhaka</t>
  </si>
  <si>
    <t>1231740</t>
  </si>
  <si>
    <t>Ado-F-12</t>
  </si>
  <si>
    <t>Mahreen Zakaria Khan</t>
  </si>
  <si>
    <t>11 Y</t>
  </si>
  <si>
    <t>Shaheen College, Quater, Tejgoan, Dhaka</t>
  </si>
  <si>
    <t>01627726844</t>
  </si>
  <si>
    <t>1231415</t>
  </si>
  <si>
    <t>Nephro-06</t>
  </si>
  <si>
    <t>Tamim</t>
  </si>
  <si>
    <t>8 Y</t>
  </si>
  <si>
    <t>Araihajar, Narayongonj</t>
  </si>
  <si>
    <t>01811667928</t>
  </si>
  <si>
    <t>2474/78</t>
  </si>
  <si>
    <t>Yeasmin akter</t>
  </si>
  <si>
    <t>H-201, manda</t>
  </si>
  <si>
    <t>01617099555</t>
  </si>
  <si>
    <t>16-01-23</t>
  </si>
  <si>
    <t>27210/47</t>
  </si>
  <si>
    <t>Parul</t>
  </si>
  <si>
    <t>55</t>
  </si>
  <si>
    <t>Nimtoli, Sirazdikhan, Munshiganj</t>
  </si>
  <si>
    <t>01719913600</t>
  </si>
  <si>
    <t>16.01.2023</t>
  </si>
  <si>
    <t>1225872</t>
  </si>
  <si>
    <t>Sgt Md Alamin</t>
  </si>
  <si>
    <t>51 MLRS</t>
  </si>
  <si>
    <t>17.01.2023</t>
  </si>
  <si>
    <t xml:space="preserve">CMH SAVAR					</t>
  </si>
  <si>
    <t>1231909</t>
  </si>
  <si>
    <t>Ado-M-2</t>
  </si>
  <si>
    <t>Sany</t>
  </si>
  <si>
    <t>H—100/A West Monipur, Mirpur, Dhaka</t>
  </si>
  <si>
    <t>01632328191</t>
  </si>
  <si>
    <t>16/01/2023</t>
  </si>
  <si>
    <t>2124</t>
  </si>
  <si>
    <t>Minhaz</t>
  </si>
  <si>
    <t>Bawnia Turag</t>
  </si>
  <si>
    <t>01315520126</t>
  </si>
  <si>
    <t xml:space="preserve">Medical College for Women &amp; Hospital					</t>
  </si>
  <si>
    <t>230101048/19</t>
  </si>
  <si>
    <t>Ariyan</t>
  </si>
  <si>
    <t>basabo</t>
  </si>
  <si>
    <t>01717686068</t>
  </si>
  <si>
    <t>15-01-23</t>
  </si>
  <si>
    <t>16602</t>
  </si>
  <si>
    <t>Sanjoy Kumar Majumder</t>
  </si>
  <si>
    <t>H-BGB student's  hostel  Area- Hajaribag, Thana- Hazaribag, Dhaka</t>
  </si>
  <si>
    <t>01719226036</t>
  </si>
  <si>
    <t>18/1/2023</t>
  </si>
  <si>
    <t>27341/52</t>
  </si>
  <si>
    <t>Shahadat</t>
  </si>
  <si>
    <t>Sonir Ahra, Rayerbagh, Jatrabari, Dhaka</t>
  </si>
  <si>
    <t>01676280607</t>
  </si>
  <si>
    <t>27390/92</t>
  </si>
  <si>
    <t>Belal Adnan</t>
  </si>
  <si>
    <t>Vita Bazar, Keraniganj, Dhaka</t>
  </si>
  <si>
    <t>01994500720</t>
  </si>
  <si>
    <t>27322/33</t>
  </si>
  <si>
    <t>Musa</t>
  </si>
  <si>
    <t>SMCMH Dhaka</t>
  </si>
  <si>
    <t>017816349677</t>
  </si>
  <si>
    <t>4478/98</t>
  </si>
  <si>
    <t>Kaiyum</t>
  </si>
  <si>
    <t>Kachua, Chandpur</t>
  </si>
  <si>
    <t>01775731183</t>
  </si>
  <si>
    <t>17/01/2023</t>
  </si>
  <si>
    <t>4318/188</t>
  </si>
  <si>
    <t>Mahabub</t>
  </si>
  <si>
    <t>Kakrail,New Palton, Dhaka</t>
  </si>
  <si>
    <t>01823863036</t>
  </si>
  <si>
    <t xml:space="preserve"> Dhaka Medical College Hospital</t>
  </si>
  <si>
    <t>649</t>
  </si>
  <si>
    <t>1222</t>
  </si>
  <si>
    <t>Md. Masud</t>
  </si>
  <si>
    <t>Kanapotti, Karaniganj, Dhaka.</t>
  </si>
  <si>
    <t>01617562799</t>
  </si>
  <si>
    <t>16--01-2023</t>
  </si>
  <si>
    <t>3214</t>
  </si>
  <si>
    <t xml:space="preserve">Hormone Roy </t>
  </si>
  <si>
    <t>Dhaladia, Palash, Narshingdi</t>
  </si>
  <si>
    <t>01729879024</t>
  </si>
  <si>
    <t>3563/73</t>
  </si>
  <si>
    <t>01986091780</t>
  </si>
  <si>
    <t>18/01/2023</t>
  </si>
  <si>
    <t>7478/35</t>
  </si>
  <si>
    <t>Hafizur</t>
  </si>
  <si>
    <t>Rupivogoo,Keraniganj, Dhaka</t>
  </si>
  <si>
    <t>01778587586</t>
  </si>
  <si>
    <t>18.01.2023</t>
  </si>
  <si>
    <t>403</t>
  </si>
  <si>
    <t>Master Road Khan</t>
  </si>
  <si>
    <t>H-04,R-01,Block-D,Nobodoy Housing Society Mohammadpur,Dhaka.</t>
  </si>
  <si>
    <t>1711476421</t>
  </si>
  <si>
    <t>18.01.2023 at 3.36 Pm</t>
  </si>
  <si>
    <t xml:space="preserve">Anwer Khan Modern Medical College Hospital	</t>
  </si>
  <si>
    <t>713</t>
  </si>
  <si>
    <t>907</t>
  </si>
  <si>
    <t xml:space="preserve">Helal Haque </t>
  </si>
  <si>
    <t>Vill: Mahammadpur, Batra, Ramganj, Laximipur</t>
  </si>
  <si>
    <t>01919694131</t>
  </si>
  <si>
    <t>2964/51</t>
  </si>
  <si>
    <t>Shamim sultan shiru</t>
  </si>
  <si>
    <t>H-76/1, maniknagor</t>
  </si>
  <si>
    <t>01718712715</t>
  </si>
  <si>
    <t>19-01-23</t>
  </si>
  <si>
    <t>2319/138</t>
  </si>
  <si>
    <t xml:space="preserve">Arafat </t>
  </si>
  <si>
    <t>309, jurain</t>
  </si>
  <si>
    <t>01682027401</t>
  </si>
  <si>
    <t>20-01-23</t>
  </si>
  <si>
    <t>H123-002142</t>
  </si>
  <si>
    <t>ICU-15</t>
  </si>
  <si>
    <t>Sanjay Baroi</t>
  </si>
  <si>
    <t xml:space="preserve">Makail, Konakhola, Keraniganj, Dhaka </t>
  </si>
  <si>
    <t>01910043604</t>
  </si>
  <si>
    <t>19/01/2023</t>
  </si>
  <si>
    <t>DSS</t>
  </si>
  <si>
    <t>452</t>
  </si>
  <si>
    <t>P-4</t>
  </si>
  <si>
    <t>Master Abdullah</t>
  </si>
  <si>
    <t>5Y</t>
  </si>
  <si>
    <t>H-64/65,KB rudro road,Lalbag, Dhaka.</t>
  </si>
  <si>
    <t>1854612319</t>
  </si>
  <si>
    <t>20.01.2023</t>
  </si>
  <si>
    <t>5305/20</t>
  </si>
  <si>
    <t>Afifa</t>
  </si>
  <si>
    <t>Hasnabad, Keraniganj, Dhaka</t>
  </si>
  <si>
    <t>19.01.2023</t>
  </si>
  <si>
    <t>27612/57</t>
  </si>
  <si>
    <t>Sujon</t>
  </si>
  <si>
    <t>32</t>
  </si>
  <si>
    <t>Matbor Bazar, Kamrangirchoir, Dhaka</t>
  </si>
  <si>
    <t>01703455311</t>
  </si>
  <si>
    <t>27623/68</t>
  </si>
  <si>
    <t>Sufia</t>
  </si>
  <si>
    <t>Chand Mosjid Road,Kamrangirchor, Dhaka</t>
  </si>
  <si>
    <t>01923502581</t>
  </si>
  <si>
    <t>27624/69</t>
  </si>
  <si>
    <t>Shaheen</t>
  </si>
  <si>
    <t>Zurain, Dhaka</t>
  </si>
  <si>
    <t>01705128830</t>
  </si>
  <si>
    <t>20560</t>
  </si>
  <si>
    <t>Towhid</t>
  </si>
  <si>
    <t>Badda,Dhaka</t>
  </si>
  <si>
    <t>01749276548</t>
  </si>
  <si>
    <t>21/01/2023</t>
  </si>
  <si>
    <t>A2301002785</t>
  </si>
  <si>
    <t>C-810</t>
  </si>
  <si>
    <t>Faifa</t>
  </si>
  <si>
    <t xml:space="preserve"> C/O-Sohel Sikder, Konapara , Demra </t>
  </si>
  <si>
    <t>20.01.23</t>
  </si>
  <si>
    <t>1782461197</t>
  </si>
  <si>
    <t>6337/327</t>
  </si>
  <si>
    <t>Nurul</t>
  </si>
  <si>
    <t>Tongibari, Munshiganj</t>
  </si>
  <si>
    <t>22/01/2023</t>
  </si>
  <si>
    <t>3596/177</t>
  </si>
  <si>
    <t>Sadia</t>
  </si>
  <si>
    <t>Sariyotpur</t>
  </si>
  <si>
    <t>01798844370</t>
  </si>
  <si>
    <t>22-01-23</t>
  </si>
  <si>
    <t>SALMA AKTER</t>
  </si>
  <si>
    <t>COLLEGE GATE, TONGI, GAZIPUR</t>
  </si>
  <si>
    <t>01712522792</t>
  </si>
  <si>
    <t>27803/73</t>
  </si>
  <si>
    <t>Sorna</t>
  </si>
  <si>
    <t>Kaliganj, South Keraniganj, Dhaka</t>
  </si>
  <si>
    <t>01710290991</t>
  </si>
  <si>
    <t>22.01.2023</t>
  </si>
  <si>
    <t>A230101019546</t>
  </si>
  <si>
    <t>DM-16</t>
  </si>
  <si>
    <t>Md. Sagor</t>
  </si>
  <si>
    <t>Kazi Nazrul Islam Road, Mohammadpur, Dhaka.</t>
  </si>
  <si>
    <t>01970090650</t>
  </si>
  <si>
    <t xml:space="preserve">22/01/23 </t>
  </si>
  <si>
    <t>H123-002455</t>
  </si>
  <si>
    <t>ICU-1</t>
  </si>
  <si>
    <t>Zayed Sheikh</t>
  </si>
  <si>
    <t>Vill- Detya, Tangibari, Munshigonj</t>
  </si>
  <si>
    <t>01779478715</t>
  </si>
  <si>
    <t>27823/92</t>
  </si>
  <si>
    <t>Mrs Lima</t>
  </si>
  <si>
    <t>Siraildhi,Sirajdikhan, Munshiganj</t>
  </si>
  <si>
    <t>01740652160</t>
  </si>
  <si>
    <t>23.01.2023</t>
  </si>
  <si>
    <t>2195/195/4</t>
  </si>
  <si>
    <t>Opd</t>
  </si>
  <si>
    <t>Nasima</t>
  </si>
  <si>
    <t>kuraghat</t>
  </si>
  <si>
    <t>01996179968</t>
  </si>
  <si>
    <t>23/1/2022</t>
  </si>
  <si>
    <t xml:space="preserve">KAMRANGIRCHAR 31 BED HOSPITAL	</t>
  </si>
  <si>
    <t>A-2023/0276</t>
  </si>
  <si>
    <t>604</t>
  </si>
  <si>
    <t>Moslem Uddin Khan</t>
  </si>
  <si>
    <t>62</t>
  </si>
  <si>
    <t>House No-327, 328; AhmedNagar, Paikpara, Mirpur, Dhaka</t>
  </si>
  <si>
    <t>1922797425</t>
  </si>
  <si>
    <t>23/01/2023</t>
  </si>
  <si>
    <t>Delta Medical College &amp; Hospital</t>
  </si>
  <si>
    <t>1232565</t>
  </si>
  <si>
    <t>W-01, B-20</t>
  </si>
  <si>
    <t>Tanha</t>
  </si>
  <si>
    <t>Nishatnagar, Azpara, Tongi, Gazipur</t>
  </si>
  <si>
    <t>01736370949</t>
  </si>
  <si>
    <t>6594/234</t>
  </si>
  <si>
    <t>Lalbagh, Dhaka</t>
  </si>
  <si>
    <t>01957104593</t>
  </si>
  <si>
    <t>3713</t>
  </si>
  <si>
    <t>Sinthia</t>
  </si>
  <si>
    <t xml:space="preserve">House: 114, Road: 04, Kalshi Rasidential area , Mirpur, Dhaka </t>
  </si>
  <si>
    <t>01311849595</t>
  </si>
  <si>
    <t>21.01.2023</t>
  </si>
  <si>
    <t>4148</t>
  </si>
  <si>
    <t>Rabeya</t>
  </si>
  <si>
    <t xml:space="preserve">Road:20, House:1, Mirpur-12, Dhaka </t>
  </si>
  <si>
    <t>01966255767</t>
  </si>
  <si>
    <t>Jasim</t>
  </si>
  <si>
    <t>H-8121, manda</t>
  </si>
  <si>
    <t>01992180380</t>
  </si>
  <si>
    <t>24-01-23</t>
  </si>
  <si>
    <t>3820/05</t>
  </si>
  <si>
    <t>Naem</t>
  </si>
  <si>
    <t>01753575000</t>
  </si>
  <si>
    <t>A-2301003030</t>
  </si>
  <si>
    <t>C-920</t>
  </si>
  <si>
    <t>Aminul Islam</t>
  </si>
  <si>
    <t xml:space="preserve"> C/-O -MD.Dulal Shaik Kamragir Char Dhaka </t>
  </si>
  <si>
    <t>1712914212</t>
  </si>
  <si>
    <t>25.01.23</t>
  </si>
  <si>
    <t>DF-NSI (+VE)</t>
  </si>
  <si>
    <t>36</t>
  </si>
  <si>
    <t>5390/20</t>
  </si>
  <si>
    <t>Abu Rayhan</t>
  </si>
  <si>
    <t>03</t>
  </si>
  <si>
    <t>Goshair  hat Shariotpur</t>
  </si>
  <si>
    <t>01755123462</t>
  </si>
  <si>
    <t>25.01.2023</t>
  </si>
  <si>
    <t>6906/256</t>
  </si>
  <si>
    <t>Atiqur Rahman</t>
  </si>
  <si>
    <t>Kadomtoli, Dhaka</t>
  </si>
  <si>
    <t>01675307725</t>
  </si>
  <si>
    <t>25/01/2023</t>
  </si>
  <si>
    <t>6924/274</t>
  </si>
  <si>
    <t>Dharom Robi Das</t>
  </si>
  <si>
    <t>Jagonath Hall,Du, Dhaka</t>
  </si>
  <si>
    <t>01823917005</t>
  </si>
  <si>
    <t>3962</t>
  </si>
  <si>
    <t>Shirin</t>
  </si>
  <si>
    <t>Kamarpara, Turag, Dhaka</t>
  </si>
  <si>
    <t>01799027881</t>
  </si>
  <si>
    <t>545258</t>
  </si>
  <si>
    <t>ARISHA AFSAR SOHA</t>
  </si>
  <si>
    <t xml:space="preserve">H-28 R-3/D SEC-9 UTTARA DHAKA </t>
  </si>
  <si>
    <t>01821778530</t>
  </si>
  <si>
    <t>26-01-2023</t>
  </si>
  <si>
    <t>Dengue fever</t>
  </si>
  <si>
    <t>5190</t>
  </si>
  <si>
    <t>Murad</t>
  </si>
  <si>
    <t xml:space="preserve">Charttogla, Thana: Mehediganj, Dist: Barishal </t>
  </si>
  <si>
    <t>01748202669</t>
  </si>
  <si>
    <t>28.01.2023</t>
  </si>
  <si>
    <t>1879-1</t>
  </si>
  <si>
    <t>Bed-05</t>
  </si>
  <si>
    <t xml:space="preserve">Afroza Jannat </t>
  </si>
  <si>
    <t>Wife of- Saydur Rahman, 726, Shorai Masjid Road, Dhonia, Dhaka</t>
  </si>
  <si>
    <t>1816017400</t>
  </si>
  <si>
    <t xml:space="preserve">Government Employees Hospital, Fulbaria, Dhaka.					</t>
  </si>
  <si>
    <t>117033</t>
  </si>
  <si>
    <t>Baby Somaiya Rahman</t>
  </si>
  <si>
    <t>H-140/141, Eastern Housing, Area- Pallab, iThana- Mirpur, Dhaka</t>
  </si>
  <si>
    <t>01798143713</t>
  </si>
  <si>
    <t>28/1/2023</t>
  </si>
  <si>
    <t>117000</t>
  </si>
  <si>
    <t>Subaita Rahman</t>
  </si>
  <si>
    <t>H-167/03, Area- Kafrul, Thana- Kafrul, Dhaka</t>
  </si>
  <si>
    <t>01771608806</t>
  </si>
  <si>
    <t>A230101019976</t>
  </si>
  <si>
    <t>A-423</t>
  </si>
  <si>
    <t>Fatema Begum</t>
  </si>
  <si>
    <t xml:space="preserve"> Sharif Para, Charfashion, Bhola. </t>
  </si>
  <si>
    <t> 01713955798</t>
  </si>
  <si>
    <t xml:space="preserve">27/01/2023 </t>
  </si>
  <si>
    <t>IBN SINA HOSPITAL, DHANMONDI, DHAKA-1209.</t>
  </si>
  <si>
    <t>001134</t>
  </si>
  <si>
    <t>Md. Golam Mostofa</t>
  </si>
  <si>
    <t>56</t>
  </si>
  <si>
    <t>West Tengra Sarulia, Demra, Dhaka.</t>
  </si>
  <si>
    <t>01880044920</t>
  </si>
  <si>
    <t>26/01/2023</t>
  </si>
  <si>
    <t>A230101019707</t>
  </si>
  <si>
    <t>A-425</t>
  </si>
  <si>
    <t>Nurun Nahar</t>
  </si>
  <si>
    <t>Akrom Ali Bepari Bari, Somserabad, Sadar, Luxmipur.</t>
  </si>
  <si>
    <t>01736168055</t>
  </si>
  <si>
    <t xml:space="preserve">24/01/2023 </t>
  </si>
  <si>
    <t>319</t>
  </si>
  <si>
    <t>Shrina Begum, C/O : Eman Ali Fakir</t>
  </si>
  <si>
    <t>Bahirdia, Rupsha, Khulna</t>
  </si>
  <si>
    <t>01766-448163</t>
  </si>
  <si>
    <t xml:space="preserve">Upazila Health Complex, Rupsha, Khulna </t>
  </si>
  <si>
    <t>C-812</t>
  </si>
  <si>
    <t>MAHADI AHMED</t>
  </si>
  <si>
    <t>Jamgora, Kawla, Uttara, Dhaka</t>
  </si>
  <si>
    <t>01814010427</t>
  </si>
  <si>
    <t>29/01/2023</t>
  </si>
  <si>
    <t>01260</t>
  </si>
  <si>
    <t>ICU-3</t>
  </si>
  <si>
    <t>Md. Arman</t>
  </si>
  <si>
    <t>Hasna Bad Keraniganj, Dhaka.</t>
  </si>
  <si>
    <t>01738326411</t>
  </si>
  <si>
    <t>8829/269</t>
  </si>
  <si>
    <t>Talha</t>
  </si>
  <si>
    <t>0.3</t>
  </si>
  <si>
    <t>Mehendiganj, Barishal</t>
  </si>
  <si>
    <t>01739111296</t>
  </si>
  <si>
    <t>30/01/2023</t>
  </si>
  <si>
    <t>8852/292</t>
  </si>
  <si>
    <t>Jannatul</t>
  </si>
  <si>
    <t>3</t>
  </si>
  <si>
    <t>Bancharampur, Cumilla</t>
  </si>
  <si>
    <t>01916497950</t>
  </si>
  <si>
    <t xml:space="preserve">  28403/6</t>
  </si>
  <si>
    <t>Mahfuzur Rahman</t>
  </si>
  <si>
    <t>Staff  at SSMCMH</t>
  </si>
  <si>
    <t>01711161080</t>
  </si>
  <si>
    <t>30.01.2023</t>
  </si>
  <si>
    <t>1511002700</t>
  </si>
  <si>
    <t>DR. KAMRUN NAHAR</t>
  </si>
  <si>
    <t>279/4, SHANTIPUR, SOUTH GORAN, KHILGAON, DHAKA.</t>
  </si>
  <si>
    <t>29-01-2023</t>
  </si>
  <si>
    <t>1804000110</t>
  </si>
  <si>
    <t>MR. SAYDUL ISLAM</t>
  </si>
  <si>
    <t>H-16, KADOM TOLY, SUVADDA,KARANIGONJ, DHAKA.</t>
  </si>
  <si>
    <t xml:space="preserve">01913028076 , 01913028076 , 01977801052 </t>
  </si>
  <si>
    <t xml:space="preserve">01712905586 , 01799752222 </t>
  </si>
  <si>
    <t>5483/18</t>
  </si>
  <si>
    <t>120 Elephant RToad, Dhaka</t>
  </si>
  <si>
    <t>31.01.2023</t>
  </si>
  <si>
    <t>5428/139</t>
  </si>
  <si>
    <t>Jhurna akter</t>
  </si>
  <si>
    <t>15</t>
  </si>
  <si>
    <t>Golapbag</t>
  </si>
  <si>
    <t>01781714164</t>
  </si>
  <si>
    <t>31-01-23</t>
  </si>
  <si>
    <t>5677/190</t>
  </si>
  <si>
    <t>Munsur</t>
  </si>
  <si>
    <t>Kaligojg</t>
  </si>
  <si>
    <t>01717369773</t>
  </si>
  <si>
    <t>01-02-23</t>
  </si>
  <si>
    <t>23020002</t>
  </si>
  <si>
    <t>13 Khalilur Rahman road, Sonargaon villa, Dhuliapar, Jatrabari, Dhaka</t>
  </si>
  <si>
    <t>1911360207</t>
  </si>
  <si>
    <t>01/02/2023</t>
  </si>
  <si>
    <t>D.F.</t>
  </si>
  <si>
    <t>HEALTH AND HOPE HOSPITAL</t>
  </si>
  <si>
    <t>Roza Moni</t>
  </si>
  <si>
    <t>20992</t>
  </si>
  <si>
    <t xml:space="preserve">Indoor </t>
  </si>
  <si>
    <t>Moktadir</t>
  </si>
  <si>
    <t>Banani,Dhaka</t>
  </si>
  <si>
    <t>01988225634</t>
  </si>
  <si>
    <t>02/02/2023</t>
  </si>
  <si>
    <t>20994</t>
  </si>
  <si>
    <t>Jatrabari</t>
  </si>
  <si>
    <t>01954295468</t>
  </si>
  <si>
    <t>28474/63</t>
  </si>
  <si>
    <t>Amir Hossain</t>
  </si>
  <si>
    <t>Baroikhali Sreenogor, Munshi gong</t>
  </si>
  <si>
    <t>01742025021</t>
  </si>
  <si>
    <t>28475/64</t>
  </si>
  <si>
    <t>Arif</t>
  </si>
  <si>
    <t>17/KB road Gandariya,Dhaka</t>
  </si>
  <si>
    <t>01761440182</t>
  </si>
  <si>
    <t>6309</t>
  </si>
  <si>
    <t xml:space="preserve">Mahbub </t>
  </si>
  <si>
    <t xml:space="preserve">Sahajadpur, Gulshan, Dhaka </t>
  </si>
  <si>
    <t>01300774685</t>
  </si>
  <si>
    <t>9517/17</t>
  </si>
  <si>
    <t>Jannat</t>
  </si>
  <si>
    <t>23</t>
  </si>
  <si>
    <t>Jirabo,Ashulia,Savar, Dhaka</t>
  </si>
  <si>
    <t>01581265339</t>
  </si>
  <si>
    <t>9836/46</t>
  </si>
  <si>
    <t>Kashem</t>
  </si>
  <si>
    <t>Araihazar, Narayangonj</t>
  </si>
  <si>
    <t>01626116078</t>
  </si>
  <si>
    <t>03/02/2023</t>
  </si>
  <si>
    <t>813</t>
  </si>
  <si>
    <t>Baby Rima</t>
  </si>
  <si>
    <t>Daudkandi, Comilla</t>
  </si>
  <si>
    <t>1844940921</t>
  </si>
  <si>
    <t>5842/37</t>
  </si>
  <si>
    <t>Farzana</t>
  </si>
  <si>
    <t>38/2/A, mayakanon</t>
  </si>
  <si>
    <t>01712728442</t>
  </si>
  <si>
    <t>6107/128</t>
  </si>
  <si>
    <t>Hadi</t>
  </si>
  <si>
    <t>H-137/1, maniknagor</t>
  </si>
  <si>
    <t>01631252572</t>
  </si>
  <si>
    <t>415</t>
  </si>
  <si>
    <t>Nur Hossain Apu</t>
  </si>
  <si>
    <t>Pipolia, Kaligong, Gazipur</t>
  </si>
  <si>
    <t>01713002914</t>
  </si>
  <si>
    <t>P14</t>
  </si>
  <si>
    <t>03.02.2023</t>
  </si>
  <si>
    <t>885</t>
  </si>
  <si>
    <t>P12</t>
  </si>
  <si>
    <t>Tazrin Jahan Rupanjana</t>
  </si>
  <si>
    <t>H-173/1, South Jatrabari, Dhaka</t>
  </si>
  <si>
    <t>1709999288</t>
  </si>
  <si>
    <t>04.02.2023</t>
  </si>
  <si>
    <t>D.H.F</t>
  </si>
  <si>
    <t>8</t>
  </si>
  <si>
    <t>A-2302003374</t>
  </si>
  <si>
    <t>C-617</t>
  </si>
  <si>
    <t>Shayan Mahbub</t>
  </si>
  <si>
    <t xml:space="preserve"> C/O-Mahbub ul alam 64/A Modina Square Central Road Dhaka </t>
  </si>
  <si>
    <t>1818352538</t>
  </si>
  <si>
    <t>3.2.23</t>
  </si>
  <si>
    <t>2877/74</t>
  </si>
  <si>
    <t>F2+4</t>
  </si>
  <si>
    <t>Nur Nahar</t>
  </si>
  <si>
    <t>49</t>
  </si>
  <si>
    <t>118,Sk Das RoadGendaria,Dhaka</t>
  </si>
  <si>
    <t>01987441383</t>
  </si>
  <si>
    <t>05.02.2023</t>
  </si>
  <si>
    <t>Korail,Mohakhali</t>
  </si>
  <si>
    <t>01941880770</t>
  </si>
  <si>
    <t>01561/23</t>
  </si>
  <si>
    <t>1309</t>
  </si>
  <si>
    <t>Sheikh Zafrin Sinha</t>
  </si>
  <si>
    <t>7th-35, Khilgaon, Dhaka</t>
  </si>
  <si>
    <t>1924978050</t>
  </si>
  <si>
    <t>05/02/2023</t>
  </si>
  <si>
    <t>939</t>
  </si>
  <si>
    <t>Ms.Tajrion Rahman</t>
  </si>
  <si>
    <t>14Y</t>
  </si>
  <si>
    <t>H-142,R-E2,Block -B,Eastan Housing Mirpur,Dhaka.</t>
  </si>
  <si>
    <t>1713035310</t>
  </si>
  <si>
    <t xml:space="preserve">07.02.2023 </t>
  </si>
  <si>
    <t>Indor</t>
  </si>
  <si>
    <t>21092</t>
  </si>
  <si>
    <t>Jabran</t>
  </si>
  <si>
    <t>Nakhalpara,Dhaka</t>
  </si>
  <si>
    <t>01731805444</t>
  </si>
  <si>
    <t>02/06/2023</t>
  </si>
  <si>
    <t>Dengue,Fever</t>
  </si>
  <si>
    <t xml:space="preserve">DNCC DEDICATED COVID-19 HOSPITAL,MOHAKHALI,DHAKA	</t>
  </si>
  <si>
    <t>6377/23</t>
  </si>
  <si>
    <t xml:space="preserve">Ferdousi Khanom </t>
  </si>
  <si>
    <t xml:space="preserve">House: Ko-22, Nodda sardar bari, Gulshan-2, Dhaka </t>
  </si>
  <si>
    <t>01713039662</t>
  </si>
  <si>
    <t>28859/56</t>
  </si>
  <si>
    <t>Norjahan</t>
  </si>
  <si>
    <t>Agnogor,Anbagcha, Karinigogng Dhaka</t>
  </si>
  <si>
    <t>01322415353</t>
  </si>
  <si>
    <t>07-02-2023</t>
  </si>
  <si>
    <t>01696</t>
  </si>
  <si>
    <t>905</t>
  </si>
  <si>
    <t>Kabir Hossain</t>
  </si>
  <si>
    <t>Shibrampur, Chatkhil, Noakhali.</t>
  </si>
  <si>
    <t>01885685952</t>
  </si>
  <si>
    <t>07/02/2023</t>
  </si>
  <si>
    <t>01623</t>
  </si>
  <si>
    <t>1213</t>
  </si>
  <si>
    <t>Md. Mesbah Uddin Mia</t>
  </si>
  <si>
    <t>Uttar Bhuigoar, Fatullah, Narayongonj.</t>
  </si>
  <si>
    <t>01917266538</t>
  </si>
  <si>
    <t>06/02/2023</t>
  </si>
  <si>
    <t>11361/91</t>
  </si>
  <si>
    <t>Liton</t>
  </si>
  <si>
    <t>01927467121</t>
  </si>
  <si>
    <t>08/02/2023</t>
  </si>
  <si>
    <t>28864/61</t>
  </si>
  <si>
    <t>Fm-8</t>
  </si>
  <si>
    <t>Ranu bala</t>
  </si>
  <si>
    <t>Kodomtoly,Keranigong,Dhaka</t>
  </si>
  <si>
    <t>8.02.2023</t>
  </si>
  <si>
    <t>981</t>
  </si>
  <si>
    <t>P-13</t>
  </si>
  <si>
    <t>08Y 1M</t>
  </si>
  <si>
    <t>H-173/1,South Jatrabari ,Dhaka.</t>
  </si>
  <si>
    <t>08.02.2023</t>
  </si>
  <si>
    <t>01709999288</t>
  </si>
  <si>
    <t>21225</t>
  </si>
  <si>
    <t>Sabbir</t>
  </si>
  <si>
    <t>Laksmipur</t>
  </si>
  <si>
    <t>1781138083</t>
  </si>
  <si>
    <t>09.02.23</t>
  </si>
  <si>
    <t>21241</t>
  </si>
  <si>
    <t>Awal</t>
  </si>
  <si>
    <t>Brahamanbariya</t>
  </si>
  <si>
    <t>1619705852</t>
  </si>
  <si>
    <t>11yrs</t>
  </si>
  <si>
    <t>Nurjahan</t>
  </si>
  <si>
    <t>Aganagar,Ambagicha, Keraniganj, Dhaka</t>
  </si>
  <si>
    <t>7188/177</t>
  </si>
  <si>
    <t>Tasdid</t>
  </si>
  <si>
    <t>393, wahad colony</t>
  </si>
  <si>
    <t>01956973172</t>
  </si>
  <si>
    <t>10-02-23</t>
  </si>
  <si>
    <t>11056/56</t>
  </si>
  <si>
    <t>Motin Talukder</t>
  </si>
  <si>
    <t>46</t>
  </si>
  <si>
    <t>Faridabad, Dhaka</t>
  </si>
  <si>
    <t>01684516049</t>
  </si>
  <si>
    <t>09/02/2023</t>
  </si>
  <si>
    <t>200/06</t>
  </si>
  <si>
    <t>Debidar, Cumilla</t>
  </si>
  <si>
    <t>01722391933</t>
  </si>
  <si>
    <t xml:space="preserve">Islami Bank Central Hospital, Kakrail	</t>
  </si>
  <si>
    <t>7558/52</t>
  </si>
  <si>
    <t>Asma</t>
  </si>
  <si>
    <t>Mugda</t>
  </si>
  <si>
    <t>01980530432</t>
  </si>
  <si>
    <t>11-02-23</t>
  </si>
  <si>
    <t>12104/234</t>
  </si>
  <si>
    <t>Md. Liton</t>
  </si>
  <si>
    <t>01644334341</t>
  </si>
  <si>
    <t>11/02/2023</t>
  </si>
  <si>
    <t>12076/206</t>
  </si>
  <si>
    <t>Ali Hossain</t>
  </si>
  <si>
    <t>Sador, Kishorgonj</t>
  </si>
  <si>
    <t>01793638273</t>
  </si>
  <si>
    <t>12203/93</t>
  </si>
  <si>
    <t>Abdur Rahman</t>
  </si>
  <si>
    <t>01751779666</t>
  </si>
  <si>
    <t>29143/77</t>
  </si>
  <si>
    <t>Mu-6+8</t>
  </si>
  <si>
    <t>Hasem</t>
  </si>
  <si>
    <t>Kaligong 22,MarketChunkutia, Keranigong,Dhaka</t>
  </si>
  <si>
    <t>01824135544</t>
  </si>
  <si>
    <t>12-02-2023</t>
  </si>
  <si>
    <t>01909</t>
  </si>
  <si>
    <t>1118</t>
  </si>
  <si>
    <t>Shahid Hossain</t>
  </si>
  <si>
    <t>Dorbeshpur, Ramganj, Lakkhipur, Noakhali.</t>
  </si>
  <si>
    <t>01776164379</t>
  </si>
  <si>
    <t>12/02/2023</t>
  </si>
  <si>
    <t>640/1</t>
  </si>
  <si>
    <t>M Paying</t>
  </si>
  <si>
    <t>Lal mia</t>
  </si>
  <si>
    <t>Kaligong Keranigong,Dhaka</t>
  </si>
  <si>
    <t>0177758194</t>
  </si>
  <si>
    <t>13-02-2023</t>
  </si>
  <si>
    <t>12808/348</t>
  </si>
  <si>
    <t>Masudur Rahman</t>
  </si>
  <si>
    <t>Matlob Dakhin, Chandpur</t>
  </si>
  <si>
    <t>01817527774</t>
  </si>
  <si>
    <t>13/02/2023</t>
  </si>
  <si>
    <t>1958</t>
  </si>
  <si>
    <t>1313</t>
  </si>
  <si>
    <t>1780 Madinabagh, Kadamtoli, Dhaka.</t>
  </si>
  <si>
    <t>01822009190</t>
  </si>
  <si>
    <t>Masudur Rahman…</t>
  </si>
  <si>
    <t>17860</t>
  </si>
  <si>
    <t>Nushrat Shukrana Tishmi</t>
  </si>
  <si>
    <t>H-63, R-01, Area BananI, Thana- Banani, Dist- Dhaka</t>
  </si>
  <si>
    <t>01913913529</t>
  </si>
  <si>
    <t>14/2/2023</t>
  </si>
  <si>
    <t>H117-040544</t>
  </si>
  <si>
    <t>913-G</t>
  </si>
  <si>
    <t>Shafiya Begum</t>
  </si>
  <si>
    <t>75</t>
  </si>
  <si>
    <t>01920995518</t>
  </si>
  <si>
    <t>1147</t>
  </si>
  <si>
    <t>P-7</t>
  </si>
  <si>
    <t>Master Arish</t>
  </si>
  <si>
    <t>7M</t>
  </si>
  <si>
    <t>H-12/E,R-1205,MirpurRoad ,Mirpur Dhaka.</t>
  </si>
  <si>
    <t>1918401675</t>
  </si>
  <si>
    <t>14.02.2023</t>
  </si>
  <si>
    <t xml:space="preserve"> Anwer Khan Modern Medical College Hospital</t>
  </si>
  <si>
    <t>8000/08</t>
  </si>
  <si>
    <t>Tayzul</t>
  </si>
  <si>
    <t>01851964253</t>
  </si>
  <si>
    <t>15-02-23</t>
  </si>
  <si>
    <t xml:space="preserve">Mugda Medical College Hospital, Dhaka. </t>
  </si>
  <si>
    <t>01871</t>
  </si>
  <si>
    <t>518</t>
  </si>
  <si>
    <t>Aurpa</t>
  </si>
  <si>
    <t>Pony Market Kamrangirchar, Dhaka.</t>
  </si>
  <si>
    <t>01782577264</t>
  </si>
  <si>
    <t>01992</t>
  </si>
  <si>
    <t>524</t>
  </si>
  <si>
    <t>Zinia</t>
  </si>
  <si>
    <t>Khalihat Kamrangirchar, Dhaka.</t>
  </si>
  <si>
    <t>01714779467</t>
  </si>
  <si>
    <t>2302181155</t>
  </si>
  <si>
    <t>Nadia Jahan</t>
  </si>
  <si>
    <t>869/9 Jigatola</t>
  </si>
  <si>
    <t>01712-670041</t>
  </si>
  <si>
    <t>15.02.23</t>
  </si>
  <si>
    <t>SAJID</t>
  </si>
  <si>
    <t>MALE</t>
  </si>
  <si>
    <t>PUBAIL, SATANIPARA, GAZIPUR</t>
  </si>
  <si>
    <t>01870038092</t>
  </si>
  <si>
    <t>15/02/2023</t>
  </si>
  <si>
    <t>H117-033627</t>
  </si>
  <si>
    <t>805-B</t>
  </si>
  <si>
    <t>Mobashira Momo</t>
  </si>
  <si>
    <t>18 Larmini Street, Wari, Dhaka</t>
  </si>
  <si>
    <t>01967189441</t>
  </si>
  <si>
    <t>13754/34</t>
  </si>
  <si>
    <t>Sreedam</t>
  </si>
  <si>
    <t>Rajoir, Madaripur</t>
  </si>
  <si>
    <t>01952578234</t>
  </si>
  <si>
    <t>16/02/2023</t>
  </si>
  <si>
    <t>14200/180</t>
  </si>
  <si>
    <t>Sabuj</t>
  </si>
  <si>
    <t>01642005292</t>
  </si>
  <si>
    <t>17/02/2023</t>
  </si>
  <si>
    <t>1202</t>
  </si>
  <si>
    <t>531/A</t>
  </si>
  <si>
    <t>Mr Mashrafi Shahrior</t>
  </si>
  <si>
    <t>17 Y</t>
  </si>
  <si>
    <t>H-02, R-03, Block-C, Nobodoy Housing , Mohammadpur, Dhaka.</t>
  </si>
  <si>
    <t>1715299622</t>
  </si>
  <si>
    <t>17.02.2023</t>
  </si>
  <si>
    <t>21578</t>
  </si>
  <si>
    <t>Sharia</t>
  </si>
  <si>
    <t>Nakhalpara</t>
  </si>
  <si>
    <t>1755234734</t>
  </si>
  <si>
    <t>18.02.23</t>
  </si>
  <si>
    <t>DS</t>
  </si>
  <si>
    <t>14582/312</t>
  </si>
  <si>
    <t>Takia</t>
  </si>
  <si>
    <t>Female</t>
  </si>
  <si>
    <t>Hazaribagh, Dhaka</t>
  </si>
  <si>
    <t>01828689339</t>
  </si>
  <si>
    <t>18/02/2023</t>
  </si>
  <si>
    <t>8449/154</t>
  </si>
  <si>
    <t>Rafi</t>
  </si>
  <si>
    <t>Demra</t>
  </si>
  <si>
    <t>01953600931</t>
  </si>
  <si>
    <t>18-02-23</t>
  </si>
  <si>
    <t>65 7/06</t>
  </si>
  <si>
    <t>M.paying</t>
  </si>
  <si>
    <t>Razu</t>
  </si>
  <si>
    <t>Matuil Jatrabari,Dhaka</t>
  </si>
  <si>
    <t>01732301913</t>
  </si>
  <si>
    <t>19.02.2023</t>
  </si>
  <si>
    <t>23014103</t>
  </si>
  <si>
    <t>MD. Alauddin</t>
  </si>
  <si>
    <t>60Y</t>
  </si>
  <si>
    <t>Dakkhin Khan, Dhaka</t>
  </si>
  <si>
    <t>01317809952</t>
  </si>
  <si>
    <t>19-02-2023</t>
  </si>
  <si>
    <t>21690</t>
  </si>
  <si>
    <t>Swraiya</t>
  </si>
  <si>
    <t>Korail,Mohakhali,Dhaka</t>
  </si>
  <si>
    <t>1847439742</t>
  </si>
  <si>
    <t>21-02-2023</t>
  </si>
  <si>
    <t>Dengue Fever(?)</t>
  </si>
  <si>
    <t>15255/305</t>
  </si>
  <si>
    <t>Anik Das</t>
  </si>
  <si>
    <t>Sador, Narsingdi</t>
  </si>
  <si>
    <t>01685480985</t>
  </si>
  <si>
    <t>20/02/2023</t>
  </si>
  <si>
    <t>H123-006361</t>
  </si>
  <si>
    <t>913-C</t>
  </si>
  <si>
    <t>Fulboro</t>
  </si>
  <si>
    <t>11/B West Jatrabari, Dhaka</t>
  </si>
  <si>
    <t>01521260385</t>
  </si>
  <si>
    <t>21/02/2023</t>
  </si>
  <si>
    <t>15698/218</t>
  </si>
  <si>
    <t>Suchona</t>
  </si>
  <si>
    <t>Faridganj, Chandpur</t>
  </si>
  <si>
    <t>01876177282</t>
  </si>
  <si>
    <t>22/02/2023</t>
  </si>
  <si>
    <t>325</t>
  </si>
  <si>
    <t>Md. Sirajur Rahman</t>
  </si>
  <si>
    <t>BCG, Road. Wari. Dhaka</t>
  </si>
  <si>
    <t>017111787810</t>
  </si>
  <si>
    <t>20-02-23</t>
  </si>
  <si>
    <t>D-F</t>
  </si>
  <si>
    <t>52</t>
  </si>
  <si>
    <t>Salauddin Specialized Hospital Ltd</t>
  </si>
  <si>
    <t>845</t>
  </si>
  <si>
    <t>Ipd</t>
  </si>
  <si>
    <t xml:space="preserve">KEYAAN SHAHNEWAZ
</t>
  </si>
  <si>
    <t>House # 548, Road # 13, DOHS Baridhara</t>
  </si>
  <si>
    <t>1711560128</t>
  </si>
  <si>
    <t>30098/26</t>
  </si>
  <si>
    <t>Babul</t>
  </si>
  <si>
    <t>Jurain Kodomtoli</t>
  </si>
  <si>
    <t>01927926475</t>
  </si>
  <si>
    <t>23-02-2023</t>
  </si>
  <si>
    <t>30144/73</t>
  </si>
  <si>
    <t xml:space="preserve">Ujjal </t>
  </si>
  <si>
    <t>Bongaran, Shreenagar , Munchigoanj</t>
  </si>
  <si>
    <t>0171819147</t>
  </si>
  <si>
    <t>10016/49</t>
  </si>
  <si>
    <t>Abidul islam</t>
  </si>
  <si>
    <t>16, mugda</t>
  </si>
  <si>
    <t>01718187782</t>
  </si>
  <si>
    <t>25-02-23</t>
  </si>
  <si>
    <t>1460</t>
  </si>
  <si>
    <t>503/A</t>
  </si>
  <si>
    <t>Md. Ifteda Zaman</t>
  </si>
  <si>
    <t>14 Yrs</t>
  </si>
  <si>
    <t>256 west Shewrapara, Mirpur, Dhaka</t>
  </si>
  <si>
    <t>1774935551</t>
  </si>
  <si>
    <t>25.02.2023</t>
  </si>
  <si>
    <t>16549/139</t>
  </si>
  <si>
    <t>Sumi</t>
  </si>
  <si>
    <t>Mithamoon, Kishorgonj</t>
  </si>
  <si>
    <t>01781619243</t>
  </si>
  <si>
    <t>25/02/2023</t>
  </si>
  <si>
    <t>16983/253</t>
  </si>
  <si>
    <t>Kochua, Chandpur</t>
  </si>
  <si>
    <t>01855238181</t>
  </si>
  <si>
    <t>26/02/2023</t>
  </si>
  <si>
    <t>230204492/33</t>
  </si>
  <si>
    <t>Salman</t>
  </si>
  <si>
    <t>71/1, muradpur, jurain</t>
  </si>
  <si>
    <t>01871703066</t>
  </si>
  <si>
    <t>28-02-23</t>
  </si>
  <si>
    <t>2023022617</t>
  </si>
  <si>
    <t>Srijan Saha</t>
  </si>
  <si>
    <t>1/A, Propaty Row Tejturi Bazer Fargate, Tejgaon Dhaka</t>
  </si>
  <si>
    <t>01711457396</t>
  </si>
  <si>
    <t>28-02-2023</t>
  </si>
  <si>
    <t xml:space="preserve">BIRDEM Women &amp; Children Hospital </t>
  </si>
  <si>
    <t>1595/17</t>
  </si>
  <si>
    <t>Shorna</t>
  </si>
  <si>
    <t>Savar, Dhaka</t>
  </si>
  <si>
    <t>01912477732</t>
  </si>
  <si>
    <t>01/03/2023</t>
  </si>
  <si>
    <t>17915/205</t>
  </si>
  <si>
    <t xml:space="preserve">  Dhaka Medical College Hospital</t>
  </si>
  <si>
    <t>21969</t>
  </si>
  <si>
    <t>Saifullah</t>
  </si>
  <si>
    <t>21 Yrs</t>
  </si>
  <si>
    <t>Gulshan- 1, Dhaka</t>
  </si>
  <si>
    <t>01619-756122</t>
  </si>
  <si>
    <t>H119-028740</t>
  </si>
  <si>
    <t>1027</t>
  </si>
  <si>
    <t>Md. Amirul Karim Munshi</t>
  </si>
  <si>
    <t>44</t>
  </si>
  <si>
    <t xml:space="preserve">H-808/2, South Donia, Kadamtoli, Dhaka </t>
  </si>
  <si>
    <t>01552381790</t>
  </si>
  <si>
    <t>27/02/2023</t>
  </si>
  <si>
    <t>2780</t>
  </si>
  <si>
    <t>925</t>
  </si>
  <si>
    <t>Mansura</t>
  </si>
  <si>
    <t>Vill- Enayetpur, P.O- Najirhat, P.S- Senbagh, Noalhati.</t>
  </si>
  <si>
    <t>01939043626</t>
  </si>
  <si>
    <t>H123-007701</t>
  </si>
  <si>
    <t>606-A</t>
  </si>
  <si>
    <t>Shamsul Alam</t>
  </si>
  <si>
    <t>41</t>
  </si>
  <si>
    <t>Mia Para, Dokkhin Khan, Uttara, Dhaka</t>
  </si>
  <si>
    <t>01922673022</t>
  </si>
  <si>
    <t>04/03/2023</t>
  </si>
  <si>
    <t>1000583722</t>
  </si>
  <si>
    <t>H-15/A,R-10,GULSHAN-1,DHAKA</t>
  </si>
  <si>
    <t>1000636724</t>
  </si>
  <si>
    <t xml:space="preserve">LATUL IBN AMIN
</t>
  </si>
  <si>
    <t>H- 16, RD- 02, BL- G, BANASREE, DHAKA.</t>
  </si>
  <si>
    <t>ABDULLAH IZYAN IBN ISHTIAQUE</t>
  </si>
  <si>
    <t>11436/06</t>
  </si>
  <si>
    <t>320, jatrabari</t>
  </si>
  <si>
    <t>01913447074</t>
  </si>
  <si>
    <t>04-03-23</t>
  </si>
  <si>
    <t>22034</t>
  </si>
  <si>
    <t>Mojibor Rahman</t>
  </si>
  <si>
    <t>01799013404</t>
  </si>
  <si>
    <t>03/04/2023</t>
  </si>
  <si>
    <t>01709637955</t>
  </si>
  <si>
    <t>01620105363</t>
  </si>
  <si>
    <t>1709/20</t>
  </si>
  <si>
    <t>Merima</t>
  </si>
  <si>
    <t>01929630647</t>
  </si>
  <si>
    <t>05/03/2023</t>
  </si>
  <si>
    <t>8979/129</t>
  </si>
  <si>
    <t>Jayan</t>
  </si>
  <si>
    <t>4.2</t>
  </si>
  <si>
    <t>Badda, Dhaka</t>
  </si>
  <si>
    <t>01775821780</t>
  </si>
  <si>
    <t>A230305000117</t>
  </si>
  <si>
    <t>Eshana Haque</t>
  </si>
  <si>
    <t>H-311,East Nakhalpara,Tejgaon Dhaka</t>
  </si>
  <si>
    <t>Dengue Fever(D.F)</t>
  </si>
  <si>
    <t>1778166724</t>
  </si>
  <si>
    <t>03/05/2023</t>
  </si>
  <si>
    <t xml:space="preserve">27 </t>
  </si>
  <si>
    <t>A-2303004751</t>
  </si>
  <si>
    <t>C-808</t>
  </si>
  <si>
    <t>Sakib Sarkar</t>
  </si>
  <si>
    <t xml:space="preserve"> 82 Hazi Abdullah Sarker Lane , Bangshal, Dhaka-1100 </t>
  </si>
  <si>
    <t>1711936033</t>
  </si>
  <si>
    <t>05.03.2023</t>
  </si>
  <si>
    <t>NS1 Positive</t>
  </si>
  <si>
    <t>19420/270</t>
  </si>
  <si>
    <t>Shahidul</t>
  </si>
  <si>
    <t>01781741660</t>
  </si>
  <si>
    <t>06/03/2023</t>
  </si>
  <si>
    <t>32053/82</t>
  </si>
  <si>
    <t>Mu-1+3</t>
  </si>
  <si>
    <t xml:space="preserve">SSMCH </t>
  </si>
  <si>
    <t>01750277007</t>
  </si>
  <si>
    <t>06-03-2023</t>
  </si>
  <si>
    <t>Md. Didarul Alam</t>
  </si>
  <si>
    <t>316/South Goran,Khilgaon,Dhaka</t>
  </si>
  <si>
    <t>08.03.2023</t>
  </si>
  <si>
    <t>03143</t>
  </si>
  <si>
    <t>HDU-3</t>
  </si>
  <si>
    <t>Israt Jahan Eva</t>
  </si>
  <si>
    <t>Chandpura, Moubria Doshmina, Patoakhali.</t>
  </si>
  <si>
    <t>01754408263</t>
  </si>
  <si>
    <t>08/03/2023</t>
  </si>
  <si>
    <t>12604/70</t>
  </si>
  <si>
    <t>Rebuti</t>
  </si>
  <si>
    <t>72/2/1, mugda</t>
  </si>
  <si>
    <t>01716758605</t>
  </si>
  <si>
    <t>07-03-23</t>
  </si>
  <si>
    <t>12544/10</t>
  </si>
  <si>
    <t>Nahal</t>
  </si>
  <si>
    <t>mugda</t>
  </si>
  <si>
    <t>01725306114</t>
  </si>
  <si>
    <t>12829/81</t>
  </si>
  <si>
    <t>Rocky</t>
  </si>
  <si>
    <t>modinabag</t>
  </si>
  <si>
    <t>01922558893</t>
  </si>
  <si>
    <t>22120</t>
  </si>
  <si>
    <t>Manik Mia</t>
  </si>
  <si>
    <t>45 Y</t>
  </si>
  <si>
    <t>Netrocona</t>
  </si>
  <si>
    <t>01759-3802345</t>
  </si>
  <si>
    <t>01624878206</t>
  </si>
  <si>
    <t>12960/212</t>
  </si>
  <si>
    <t>Champa shaha</t>
  </si>
  <si>
    <t>24/4. gopibag</t>
  </si>
  <si>
    <t>01537154303</t>
  </si>
  <si>
    <t>09-03-23</t>
  </si>
  <si>
    <t>20226/286</t>
  </si>
  <si>
    <t>Ayan</t>
  </si>
  <si>
    <t>4.5</t>
  </si>
  <si>
    <t>Shahbagh, Dhaka</t>
  </si>
  <si>
    <t>01616031397</t>
  </si>
  <si>
    <t>09/03/2023</t>
  </si>
  <si>
    <t>13620/201</t>
  </si>
  <si>
    <t>Ayesha rahman</t>
  </si>
  <si>
    <t>70/1, mugda</t>
  </si>
  <si>
    <t>01715898655</t>
  </si>
  <si>
    <t>11-03-23</t>
  </si>
  <si>
    <t>20660/150</t>
  </si>
  <si>
    <t>01935582190</t>
  </si>
  <si>
    <t>11/03/2023</t>
  </si>
  <si>
    <t>H117-013005</t>
  </si>
  <si>
    <t>1005</t>
  </si>
  <si>
    <t>Safwan Arham</t>
  </si>
  <si>
    <t>78/F, North Jatrabari, Jatrabari, Dhaka</t>
  </si>
  <si>
    <t>01782158478</t>
  </si>
  <si>
    <t>12/03/2023</t>
  </si>
  <si>
    <t>2303183848</t>
  </si>
  <si>
    <t>Evan</t>
  </si>
  <si>
    <t>Narinda, Dhaka</t>
  </si>
  <si>
    <t>01796-343459</t>
  </si>
  <si>
    <t>12/02/23</t>
  </si>
  <si>
    <t>2303183984</t>
  </si>
  <si>
    <t>Lamia</t>
  </si>
  <si>
    <t>Pearabag, Moghbazar, Ramna</t>
  </si>
  <si>
    <t>01403-088422</t>
  </si>
  <si>
    <t>.</t>
  </si>
  <si>
    <t>33170/87</t>
  </si>
  <si>
    <t>Mu-5+7</t>
  </si>
  <si>
    <t>Md.Rahmatullah</t>
  </si>
  <si>
    <t>Sone Akhra,Dhaka</t>
  </si>
  <si>
    <t>01400203672</t>
  </si>
  <si>
    <t>13-03-2023</t>
  </si>
  <si>
    <t>03745/2023</t>
  </si>
  <si>
    <t>559</t>
  </si>
  <si>
    <t xml:space="preserve">Md. Yousuf Ali </t>
  </si>
  <si>
    <t>70 Year</t>
  </si>
  <si>
    <t>Vill: South Yousufpur, P.O: Joypara, P.S: Dohar, Dist: Dhaka</t>
  </si>
  <si>
    <t>01815-772267
01817-582108</t>
  </si>
  <si>
    <t>14.03.2023</t>
  </si>
  <si>
    <t>ICT for Dengue IgG Weakly Positive</t>
  </si>
  <si>
    <t>পপুলার মেডিকেল কলেজ হাসপাতাল, ধানমন্ডি, ঢাকা-১২০৫</t>
  </si>
  <si>
    <t>Jabed hossain</t>
  </si>
  <si>
    <t>manda</t>
  </si>
  <si>
    <t>0131270915</t>
  </si>
  <si>
    <t>14-03-23</t>
  </si>
  <si>
    <t>2303001/56</t>
  </si>
  <si>
    <t>Alamin</t>
  </si>
  <si>
    <t>Mymensingh</t>
  </si>
  <si>
    <t>01726871393</t>
  </si>
  <si>
    <t>15-03-23</t>
  </si>
  <si>
    <t>14376/43</t>
  </si>
  <si>
    <t>Julekha</t>
  </si>
  <si>
    <t>01304110125</t>
  </si>
  <si>
    <t>03525</t>
  </si>
  <si>
    <t>930</t>
  </si>
  <si>
    <t>Nur Mohammad Palas</t>
  </si>
  <si>
    <t>23/B Porana Palton, Dhaka.</t>
  </si>
  <si>
    <t>01711110349</t>
  </si>
  <si>
    <t>16/03/2023</t>
  </si>
  <si>
    <t>22692/232</t>
  </si>
  <si>
    <t>Happy</t>
  </si>
  <si>
    <t>Gopalpur, Tangail</t>
  </si>
  <si>
    <t>01738021593</t>
  </si>
  <si>
    <t>17/03/2023</t>
  </si>
  <si>
    <t>33538/42</t>
  </si>
  <si>
    <t>Indoor MMU6+8</t>
  </si>
  <si>
    <t>Nahid</t>
  </si>
  <si>
    <t>16</t>
  </si>
  <si>
    <t>Goshairhat, Shoriotpur</t>
  </si>
  <si>
    <t>01750186991</t>
  </si>
  <si>
    <t>16.03.23</t>
  </si>
  <si>
    <t>33540/44</t>
  </si>
  <si>
    <t>Rokonuddin</t>
  </si>
  <si>
    <t>Meradiya Main road, Khilgaon,Dhaka</t>
  </si>
  <si>
    <t>01797344408</t>
  </si>
  <si>
    <t>14893/107</t>
  </si>
  <si>
    <t>Subir mondol</t>
  </si>
  <si>
    <t>12/1, motijhil</t>
  </si>
  <si>
    <t>01715167124</t>
  </si>
  <si>
    <t>17-03-23</t>
  </si>
  <si>
    <t>119360</t>
  </si>
  <si>
    <t>Khorshed Alam</t>
  </si>
  <si>
    <t>65 y</t>
  </si>
  <si>
    <t>H-135/A, R- Elephant road, PO-New market, Thana- New market, Dhaka</t>
  </si>
  <si>
    <t>01819431562</t>
  </si>
  <si>
    <t>18/3/2023</t>
  </si>
  <si>
    <t>15135/136</t>
  </si>
  <si>
    <t>Kayta</t>
  </si>
  <si>
    <t>13/216, jatrabari</t>
  </si>
  <si>
    <t>01915601778</t>
  </si>
  <si>
    <t>18-03-23</t>
  </si>
  <si>
    <t>22954/254</t>
  </si>
  <si>
    <t>kulsum</t>
  </si>
  <si>
    <t>01709351672</t>
  </si>
  <si>
    <t>18/03/2023</t>
  </si>
  <si>
    <t>NS1+positive</t>
  </si>
  <si>
    <t>14935/149</t>
  </si>
  <si>
    <t>Rupa akter</t>
  </si>
  <si>
    <t>jatrabari</t>
  </si>
  <si>
    <t>01915853656</t>
  </si>
  <si>
    <t>19-03-23</t>
  </si>
  <si>
    <t>15515/114</t>
  </si>
  <si>
    <t>Rupali</t>
  </si>
  <si>
    <t>kazla</t>
  </si>
  <si>
    <t>01731064991</t>
  </si>
  <si>
    <t>20-03-23</t>
  </si>
  <si>
    <t>H1122-011521</t>
  </si>
  <si>
    <t>Farjana Akter</t>
  </si>
  <si>
    <t>41/14, South Kajla, Nayanagar, Ward No-72 (Part), Donia-1236, Jatrabari, Dhaka</t>
  </si>
  <si>
    <t>01312209141</t>
  </si>
  <si>
    <t>21/03/2023</t>
  </si>
  <si>
    <t>IgG &amp; IgM (Negative)</t>
  </si>
  <si>
    <t>15562/161</t>
  </si>
  <si>
    <t>H-13/134, kazla</t>
  </si>
  <si>
    <t>01918170684</t>
  </si>
  <si>
    <t>21-03-23</t>
  </si>
  <si>
    <t>A2303080446</t>
  </si>
  <si>
    <t>Mr.Ashif</t>
  </si>
  <si>
    <t>22y</t>
  </si>
  <si>
    <t>Golapi Para, Shirazdi khan,  Munshigonj</t>
  </si>
  <si>
    <t>19.03.23</t>
  </si>
  <si>
    <t>Holy Family Red Crescent M.C Hospital</t>
  </si>
  <si>
    <t>17479/23</t>
  </si>
  <si>
    <t xml:space="preserve">Mahfuza Akter </t>
  </si>
  <si>
    <t xml:space="preserve">48/1, Dokkhinkhan, Dhaka </t>
  </si>
  <si>
    <t>01712149968</t>
  </si>
  <si>
    <t>21.03.2023</t>
  </si>
  <si>
    <t xml:space="preserve">কুর্মিটোলা জেনারেল হাসপাতাল, ঢাকা। </t>
  </si>
  <si>
    <t>15957/169</t>
  </si>
  <si>
    <t>Sathi</t>
  </si>
  <si>
    <t>Khilgone</t>
  </si>
  <si>
    <t>22-03-23</t>
  </si>
  <si>
    <t>33385/28</t>
  </si>
  <si>
    <t>Indoor FMU 6+8</t>
  </si>
  <si>
    <t>Nyamul</t>
  </si>
  <si>
    <t>Kodamtoli, Keraniganj, Dhaka</t>
  </si>
  <si>
    <t>01746751543</t>
  </si>
  <si>
    <t>23.03.2023</t>
  </si>
  <si>
    <t>1127015</t>
  </si>
  <si>
    <t>JOHIRUL    ISLAM/A</t>
  </si>
  <si>
    <t>SONADANGA</t>
  </si>
  <si>
    <t>01757293070</t>
  </si>
  <si>
    <t>24/03/2023</t>
  </si>
  <si>
    <t>Evercare Hospital Dhaka</t>
  </si>
  <si>
    <t>24532/12</t>
  </si>
  <si>
    <t>Momir Gazi</t>
  </si>
  <si>
    <t>Chandpur Sador, Chandpur</t>
  </si>
  <si>
    <t>240227/67</t>
  </si>
  <si>
    <t>Dr.Saidul Islam</t>
  </si>
  <si>
    <t>Shahabagh, Dhaka</t>
  </si>
  <si>
    <t>01770204417</t>
  </si>
  <si>
    <t xml:space="preserve">50 </t>
  </si>
  <si>
    <t>03901</t>
  </si>
  <si>
    <t>1217</t>
  </si>
  <si>
    <t>Shamim</t>
  </si>
  <si>
    <t>H-91 Malek Savergeli, Motijheel, Dhaka.</t>
  </si>
  <si>
    <t>01725139833</t>
  </si>
  <si>
    <t>23/03/2023</t>
  </si>
  <si>
    <t>24718/196</t>
  </si>
  <si>
    <t>Tahsin</t>
  </si>
  <si>
    <t>Raypur, Comilla</t>
  </si>
  <si>
    <t>01834622133</t>
  </si>
  <si>
    <t>25/03/2023</t>
  </si>
  <si>
    <t>9395/07</t>
  </si>
  <si>
    <t>Shanto</t>
  </si>
  <si>
    <t>Kadomtoly,Keranigong ,Dhaka</t>
  </si>
  <si>
    <t>01950500814</t>
  </si>
  <si>
    <t>25.03.2023</t>
  </si>
  <si>
    <t>16562/182</t>
  </si>
  <si>
    <t>Abdur rahim</t>
  </si>
  <si>
    <t>25-03-23</t>
  </si>
  <si>
    <t xml:space="preserve">Mugda Medical College Hospital, Dhaka.
 </t>
  </si>
  <si>
    <t>1000636029</t>
  </si>
  <si>
    <t xml:space="preserve">NABIHA WASIMAT NAIFA
</t>
  </si>
  <si>
    <t>1 year</t>
  </si>
  <si>
    <t>f</t>
  </si>
  <si>
    <t>Bashundhara R/A, vatara, dhaka</t>
  </si>
  <si>
    <t>1912739257</t>
  </si>
  <si>
    <t>A2303005827</t>
  </si>
  <si>
    <t>Abed Ali Mollah</t>
  </si>
  <si>
    <t>63 Yrs</t>
  </si>
  <si>
    <t xml:space="preserve"> C/O-Feraph Mollah, Kajla , Jatrabari </t>
  </si>
  <si>
    <t>1717692976</t>
  </si>
  <si>
    <t>27.03.23</t>
  </si>
  <si>
    <t>A2303005796</t>
  </si>
  <si>
    <t>Mrinmoy Banik</t>
  </si>
  <si>
    <t>60 Yrs</t>
  </si>
  <si>
    <t xml:space="preserve"> C/O-Beauty Rani Banik, Master Para, Feni, Main City </t>
  </si>
  <si>
    <t>1714309631</t>
  </si>
  <si>
    <t>Arifin Mahmud</t>
  </si>
  <si>
    <t>13 Y</t>
  </si>
  <si>
    <t>D-Type Quater, Mirpur-1, Dhaka</t>
  </si>
  <si>
    <t>27/03/2023</t>
  </si>
  <si>
    <t>34574/22</t>
  </si>
  <si>
    <t>Dipu mondol</t>
  </si>
  <si>
    <t>Kaliosur Sirajdi Khan ,Munshigong</t>
  </si>
  <si>
    <t>01843604169</t>
  </si>
  <si>
    <t>27.03.2023</t>
  </si>
  <si>
    <t>34524/32</t>
  </si>
  <si>
    <t>Nikhil</t>
  </si>
  <si>
    <t>01720903418</t>
  </si>
  <si>
    <t>H123-011053</t>
  </si>
  <si>
    <t>Md. Safwan Khan</t>
  </si>
  <si>
    <t>H-100 Agasadik Road, Bangshal, Dhaka</t>
  </si>
  <si>
    <t>01712508742</t>
  </si>
  <si>
    <t>29/03/2023</t>
  </si>
  <si>
    <t>NS1 (Positive)</t>
  </si>
  <si>
    <t>04070</t>
  </si>
  <si>
    <t>Md. Shafiqul Islam</t>
  </si>
  <si>
    <t>Mohammadpur, Ulchapara, B-Baria Sadar, B-Baria.</t>
  </si>
  <si>
    <t>01608295851</t>
  </si>
  <si>
    <t>19936</t>
  </si>
  <si>
    <t>Mrenmoy Kumar Datta</t>
  </si>
  <si>
    <t>17 y</t>
  </si>
  <si>
    <t>H-89/1 , R- Bashiruddin road, Thana- Kalabagan, Dhaka</t>
  </si>
  <si>
    <t>01813129292</t>
  </si>
  <si>
    <t>29/3/2023</t>
  </si>
  <si>
    <t>Barnali Majumder</t>
  </si>
  <si>
    <t>22 y</t>
  </si>
  <si>
    <t>Vill-Bedpur, PO-Oak,Upazila- Sreerampur, Kochua, Dist- Chandpur</t>
  </si>
  <si>
    <t>Zibon Ahmed</t>
  </si>
  <si>
    <t>34/A, Dip Nibash, R-31, Khilgaon, Dhaka.</t>
  </si>
  <si>
    <t>26/03/2023</t>
  </si>
  <si>
    <t>2645/01</t>
  </si>
  <si>
    <t>Niha</t>
  </si>
  <si>
    <t>Dondir Bazar, Narayangonj</t>
  </si>
  <si>
    <t>01936415105</t>
  </si>
  <si>
    <t>30/03/2023</t>
  </si>
  <si>
    <t>135023/25</t>
  </si>
  <si>
    <t>Holding No.447,Ghantighor Road, Jatrabari Dhaka</t>
  </si>
  <si>
    <t>30.03.2023</t>
  </si>
  <si>
    <t>9559/14</t>
  </si>
  <si>
    <t>Shyampu, Mazar Road, Zurain, Dhaka</t>
  </si>
  <si>
    <t xml:space="preserve"> Nill</t>
  </si>
  <si>
    <t>35163/9</t>
  </si>
  <si>
    <t>Kamal</t>
  </si>
  <si>
    <t>Sikari para, Nobabganj, Dhaka</t>
  </si>
  <si>
    <t>01872482196</t>
  </si>
  <si>
    <t>31.03.2023</t>
  </si>
  <si>
    <t>26795/145</t>
  </si>
  <si>
    <t>Abdullah</t>
  </si>
  <si>
    <t>01768158811</t>
  </si>
  <si>
    <t>01/04/2023</t>
  </si>
  <si>
    <t>27215/257</t>
  </si>
  <si>
    <t>Shahin</t>
  </si>
  <si>
    <t>Pachadora, Narayangonj</t>
  </si>
  <si>
    <t>01868836980</t>
  </si>
  <si>
    <t>5313-5</t>
  </si>
  <si>
    <t xml:space="preserve">Rasheda Begum </t>
  </si>
  <si>
    <t xml:space="preserve">52 Yrs </t>
  </si>
  <si>
    <t xml:space="preserve">Female </t>
  </si>
  <si>
    <t xml:space="preserve">South Katub Khali Ward No 152, House - 13/152, Kazla, Jatrabari </t>
  </si>
  <si>
    <t>Government Employees Hospital, Fulbaria, Dhaka</t>
  </si>
  <si>
    <t>E/146</t>
  </si>
  <si>
    <t>SAFURA</t>
  </si>
  <si>
    <t>9yrs</t>
  </si>
  <si>
    <t>S/O. Mr. Mahbub. H-, R-, ward-24, Shahid Nagar, Thana- Lalbag, Dhaka.</t>
  </si>
  <si>
    <t>Dhaka Mohanagar Shishu Hospital, Dhaka South City Corporation.</t>
  </si>
  <si>
    <t>9641/14</t>
  </si>
  <si>
    <t xml:space="preserve"> Indoor</t>
  </si>
  <si>
    <t>Monila</t>
  </si>
  <si>
    <t>11y</t>
  </si>
  <si>
    <t xml:space="preserve">  F</t>
  </si>
  <si>
    <t>Kutubtali, jatrabari, Dhaka</t>
  </si>
  <si>
    <t>03-04-2023</t>
  </si>
  <si>
    <t xml:space="preserve"> D.F.</t>
  </si>
  <si>
    <t>35343/12</t>
  </si>
  <si>
    <t>27y</t>
  </si>
  <si>
    <t>01929375210</t>
  </si>
  <si>
    <t>2023040422</t>
  </si>
  <si>
    <t>Ashfak Ali</t>
  </si>
  <si>
    <t>9/10, North Dhonia Jatrabari Dhaka, Ward-62</t>
  </si>
  <si>
    <t>01716236758</t>
  </si>
  <si>
    <t>04.04.2023</t>
  </si>
  <si>
    <t>BIRDEM Women &amp; Children Hospital</t>
  </si>
  <si>
    <t>18395/188</t>
  </si>
  <si>
    <t>Rasheda</t>
  </si>
  <si>
    <t>Kutubkhali</t>
  </si>
  <si>
    <t>9626/23</t>
  </si>
  <si>
    <t>Choya</t>
  </si>
  <si>
    <t>07y</t>
  </si>
  <si>
    <t>Raypur, Norsingdi</t>
  </si>
  <si>
    <t>H123-011796</t>
  </si>
  <si>
    <t>Taher Islam</t>
  </si>
  <si>
    <t>Demra, Konapara, Dhaka</t>
  </si>
  <si>
    <t>01745377680</t>
  </si>
  <si>
    <t>05/04/2023</t>
  </si>
  <si>
    <t>12310971</t>
  </si>
  <si>
    <t>Hossain</t>
  </si>
  <si>
    <t>2 Y</t>
  </si>
  <si>
    <t>Dhanmondhi, Dhaka</t>
  </si>
  <si>
    <t>01819043614</t>
  </si>
  <si>
    <t>04/04/2023</t>
  </si>
  <si>
    <t>2773/616</t>
  </si>
  <si>
    <t>Lucky</t>
  </si>
  <si>
    <t>01615999997</t>
  </si>
  <si>
    <t>35551/35</t>
  </si>
  <si>
    <t>Golam</t>
  </si>
  <si>
    <t>Chunkutiya baby stand, S. Keraniganj, Dhaka</t>
  </si>
  <si>
    <t>05.04.2023</t>
  </si>
  <si>
    <t>35575/59</t>
  </si>
  <si>
    <t>Muktadir Hossain</t>
  </si>
  <si>
    <t>Rayerbagh, Dhaka</t>
  </si>
  <si>
    <t>01858480185</t>
  </si>
  <si>
    <t>18516/38</t>
  </si>
  <si>
    <t>Raiyan</t>
  </si>
  <si>
    <t>01910050623</t>
  </si>
  <si>
    <t>05-04-23</t>
  </si>
  <si>
    <t>413</t>
  </si>
  <si>
    <t>Miss. Mohima Akter Simu</t>
  </si>
  <si>
    <t xml:space="preserve">20 Years </t>
  </si>
  <si>
    <t>41/44, naya nagar. Jatrabari</t>
  </si>
  <si>
    <t>01643295984</t>
  </si>
  <si>
    <t>3/04/2023</t>
  </si>
  <si>
    <t>01</t>
  </si>
  <si>
    <t>OBAIDUL AKRAM</t>
  </si>
  <si>
    <t>MIRPUR; PS-MIRPUR-1216</t>
  </si>
  <si>
    <t>01677482715</t>
  </si>
  <si>
    <t>CMH Dhaka</t>
  </si>
  <si>
    <t>1000349019</t>
  </si>
  <si>
    <t xml:space="preserve">FARAZ HASAN KHAN
</t>
  </si>
  <si>
    <t>H-13, R-33, GULSHAN -01</t>
  </si>
  <si>
    <t>1979800604</t>
  </si>
  <si>
    <t>12311018</t>
  </si>
  <si>
    <t>Raipur, Laxmipur</t>
  </si>
  <si>
    <t>01866753085</t>
  </si>
  <si>
    <t>87</t>
  </si>
  <si>
    <t>100627046</t>
  </si>
  <si>
    <t>31, SAYED NAGAR ROAD, DAKHSHINKHAN, DHAKA.</t>
  </si>
  <si>
    <t>07-04-23</t>
  </si>
  <si>
    <t>28511/51</t>
  </si>
  <si>
    <t>Wari, Dhaka</t>
  </si>
  <si>
    <t>01706308347</t>
  </si>
  <si>
    <t>08/04/2023</t>
  </si>
  <si>
    <t>54499-7</t>
  </si>
  <si>
    <t xml:space="preserve">Abdul Halim </t>
  </si>
  <si>
    <t xml:space="preserve">42 Yrs </t>
  </si>
  <si>
    <t xml:space="preserve">B-3, F-2 AGB Colony Idal, Zone- Motijeel Dhaka </t>
  </si>
  <si>
    <t>Mrs. FERDOUSI AKTHER</t>
  </si>
  <si>
    <t>52 Yrs</t>
  </si>
  <si>
    <t>KA- 79/1B  KURATALI  BISWAROAD   KURIL,  DHAKA.</t>
  </si>
  <si>
    <t>01-04-23</t>
  </si>
  <si>
    <t>A2304006330</t>
  </si>
  <si>
    <t xml:space="preserve">Saima Rahman </t>
  </si>
  <si>
    <t xml:space="preserve"> Kutub Khali, Jatra Bari, Dhaka-1236 </t>
  </si>
  <si>
    <t>1673539369</t>
  </si>
  <si>
    <t>Dengue NS1 Positive</t>
  </si>
  <si>
    <t>7 M</t>
  </si>
  <si>
    <t xml:space="preserve">  CENTRAL HOSPITAL LTD</t>
  </si>
  <si>
    <t>28932/172</t>
  </si>
  <si>
    <t>Mishra</t>
  </si>
  <si>
    <t>Rupgonj, Narayangonj</t>
  </si>
  <si>
    <t>230405873/6</t>
  </si>
  <si>
    <t>23, kutubkhali, jatrabari</t>
  </si>
  <si>
    <t>A2304047914</t>
  </si>
  <si>
    <t>Tajmim</t>
  </si>
  <si>
    <t>23 Uttar Kutubkhali, Jatrabari</t>
  </si>
  <si>
    <t>01712607014</t>
  </si>
  <si>
    <t>NS1 (+)</t>
  </si>
  <si>
    <t>A2304047915</t>
  </si>
  <si>
    <t>Rukeya</t>
  </si>
  <si>
    <t>A2304047916</t>
  </si>
  <si>
    <t>SM Tawfir</t>
  </si>
  <si>
    <t xml:space="preserve">Dhaka Central International Medical College &amp; Hospital					</t>
  </si>
  <si>
    <t>LSH230483368</t>
  </si>
  <si>
    <t>MRS. HELENA RAHMAN</t>
  </si>
  <si>
    <t>69Y</t>
  </si>
  <si>
    <t>HOUSE-121/1, ROAD-02, SRITI DHARA, DANIA, DHAKA</t>
  </si>
  <si>
    <t>01819-474458</t>
  </si>
  <si>
    <t xml:space="preserve">DF </t>
  </si>
  <si>
    <t xml:space="preserve">Labaid Hospital, Dhanmondi, Dhaka-1205. 	</t>
  </si>
  <si>
    <t>35759/56</t>
  </si>
  <si>
    <t>Mahin</t>
  </si>
  <si>
    <t>Kodompur, Abdullahpur,S.Keraniganj, Dhaka</t>
  </si>
  <si>
    <t>01760830784</t>
  </si>
  <si>
    <t>10.04.2023</t>
  </si>
  <si>
    <t>20276/01</t>
  </si>
  <si>
    <t>Sakil</t>
  </si>
  <si>
    <t>94/4, kazla, jatrabari</t>
  </si>
  <si>
    <t>20386/111</t>
  </si>
  <si>
    <t>Sahafa</t>
  </si>
  <si>
    <t>20613/94</t>
  </si>
  <si>
    <t>Mehedi hasan</t>
  </si>
  <si>
    <t>24/E, golapbag</t>
  </si>
  <si>
    <t>01966094595</t>
  </si>
  <si>
    <t>1055484</t>
  </si>
  <si>
    <t>Mustafizur Rahman</t>
  </si>
  <si>
    <t>16Y</t>
  </si>
  <si>
    <t xml:space="preserve">Jafrabad, Mohammadpur </t>
  </si>
  <si>
    <t>01747219911</t>
  </si>
  <si>
    <t xml:space="preserve">Bangladesh Medical College Hospital </t>
  </si>
  <si>
    <t>6677/42</t>
  </si>
  <si>
    <t>Josna</t>
  </si>
  <si>
    <t>Jajira, Shariyatpur</t>
  </si>
  <si>
    <t>W-15, B-6</t>
  </si>
  <si>
    <t>Rafsan</t>
  </si>
  <si>
    <t>Taltola Koloni, Agargon, Dhaka</t>
  </si>
  <si>
    <t>9850/15</t>
  </si>
  <si>
    <t>Farhan</t>
  </si>
  <si>
    <t>09</t>
  </si>
  <si>
    <t>jatrabari, Dhaka</t>
  </si>
  <si>
    <t>15.04.2023</t>
  </si>
  <si>
    <t>01918863336</t>
  </si>
  <si>
    <t>Gm Abdur Rashid Molla</t>
  </si>
  <si>
    <t>Area- Middle Monipuripara, Thana- Khilgaon,Dist- Dhaka</t>
  </si>
  <si>
    <t>01911103142</t>
  </si>
  <si>
    <t>151 Elifant Road, Dhaka</t>
  </si>
  <si>
    <t>01713085883</t>
  </si>
  <si>
    <t>2304000/48</t>
  </si>
  <si>
    <t>Mahim</t>
  </si>
  <si>
    <t>01712797183</t>
  </si>
  <si>
    <t>21760/195</t>
  </si>
  <si>
    <t>H-3/16, R-66, jatrabari</t>
  </si>
  <si>
    <t>1955948277</t>
  </si>
  <si>
    <t>21545/206</t>
  </si>
  <si>
    <t>H-26, Jatrabari</t>
  </si>
  <si>
    <t>1744689230</t>
  </si>
  <si>
    <t>36418/70</t>
  </si>
  <si>
    <t>Halima</t>
  </si>
  <si>
    <t>Jatrabari,Dhaka</t>
  </si>
  <si>
    <t>01915224891</t>
  </si>
  <si>
    <t>17.04.2023</t>
  </si>
  <si>
    <t>22359/130</t>
  </si>
  <si>
    <t>Tasnim</t>
  </si>
  <si>
    <t>01943054239</t>
  </si>
  <si>
    <t>31682/72</t>
  </si>
  <si>
    <t>Haimchar, Chandpur</t>
  </si>
  <si>
    <t>01856064377</t>
  </si>
  <si>
    <t>3296/186</t>
  </si>
  <si>
    <t>Sufia Begum</t>
  </si>
  <si>
    <t>01521539082</t>
  </si>
  <si>
    <t>31502/62</t>
  </si>
  <si>
    <t>01884725188</t>
  </si>
  <si>
    <t>20787</t>
  </si>
  <si>
    <t>Md. Habib Ullah</t>
  </si>
  <si>
    <t>R-Norindi, Upozilla-Bramondi, Araihazar, Post Off-Fausha Bazar,  Dis- Narayangonj</t>
  </si>
  <si>
    <t>01989267297</t>
  </si>
  <si>
    <t>1000325965</t>
  </si>
  <si>
    <t xml:space="preserve">MD. ADIYAAT BIN IMRAN
</t>
  </si>
  <si>
    <t>C/70 JALKUNI, SHIDDHIRGONJ, NARAYANGONG</t>
  </si>
  <si>
    <t>1913115015</t>
  </si>
  <si>
    <t>1000643665</t>
  </si>
  <si>
    <t xml:space="preserve">WARISHA ISLAM YASHAL
</t>
  </si>
  <si>
    <t>H-287, R8/A, DHANMONDI, DHANMONDI, DHAKA</t>
  </si>
  <si>
    <t>1713252550</t>
  </si>
  <si>
    <t>A2304006914</t>
  </si>
  <si>
    <t>Billal Hossain Khan</t>
  </si>
  <si>
    <t xml:space="preserve"> Jatrabari,kazla Nayanagor. Dhaka </t>
  </si>
  <si>
    <t>1763908010</t>
  </si>
  <si>
    <t>24.04.2023</t>
  </si>
  <si>
    <t>36798/02</t>
  </si>
  <si>
    <t>A.Malek</t>
  </si>
  <si>
    <t>Dhlai khal,Dhaka</t>
  </si>
  <si>
    <t>01922239680</t>
  </si>
  <si>
    <t>SSMC Mitford Hospital. Dhaka</t>
  </si>
  <si>
    <t xml:space="preserve">W-12, B-2 </t>
  </si>
  <si>
    <t>Arohi</t>
  </si>
  <si>
    <t>Shatoli Paikdi, Sador Chandpur</t>
  </si>
  <si>
    <t>01864698846</t>
  </si>
  <si>
    <t>12313398</t>
  </si>
  <si>
    <t>Cabin-601</t>
  </si>
  <si>
    <t>Mayan</t>
  </si>
  <si>
    <t>Bansa Nagor, Sador Laxmipur</t>
  </si>
  <si>
    <t>01620209900</t>
  </si>
  <si>
    <t>12313428</t>
  </si>
  <si>
    <t>Ado-M-8</t>
  </si>
  <si>
    <t>Shahariar Islam</t>
  </si>
  <si>
    <t>Charran, Mithapukur, Rongpur</t>
  </si>
  <si>
    <t>01992700237</t>
  </si>
  <si>
    <t>36970/75</t>
  </si>
  <si>
    <t>vill:kolakanda P/s:Uttor Motlob Dis:Chandpur</t>
  </si>
  <si>
    <t>01630295518</t>
  </si>
  <si>
    <t>25.04.2023</t>
  </si>
  <si>
    <t>2304000/1</t>
  </si>
  <si>
    <t>Mim</t>
  </si>
  <si>
    <t>H-16, kajla</t>
  </si>
  <si>
    <t>01736270791</t>
  </si>
  <si>
    <t>22372/143</t>
  </si>
  <si>
    <t>Taslima</t>
  </si>
  <si>
    <t>Comilla</t>
  </si>
  <si>
    <t>01843281396</t>
  </si>
  <si>
    <t>A230401028461</t>
  </si>
  <si>
    <t>Md. Abu Sayed</t>
  </si>
  <si>
    <t>House No-4/1, Lalmatia, Blok-A, Flat-7G,  Dhaka-1207.</t>
  </si>
  <si>
    <t xml:space="preserve">01717434070 </t>
  </si>
  <si>
    <t>100703872</t>
  </si>
  <si>
    <t>MAMUNUL ISLAM</t>
  </si>
  <si>
    <t>House: D-16/C RAILWAY OFFI QU,Vill./Road: SHAJAHANPUR , Thana/Upazila: MOTIJHEEL, District: DHAKA</t>
  </si>
  <si>
    <t>01711339247 MS. MOON MOON HOSSAIN , 01873691025 , 01971691025</t>
  </si>
  <si>
    <t>IBN Sina</t>
  </si>
  <si>
    <t>51</t>
  </si>
  <si>
    <t> A230401028594</t>
  </si>
  <si>
    <t>Ahmedul Kabir Khan</t>
  </si>
  <si>
    <t>H#75/1, Sher E Bangla Road, Rayer Bazar, Dhaka.</t>
  </si>
  <si>
    <t>01717199387</t>
  </si>
  <si>
    <t> A230401028675</t>
  </si>
  <si>
    <t>C-337</t>
  </si>
  <si>
    <t>Mohammad Sohel Rana</t>
  </si>
  <si>
    <t>North Mahini, Nangolkot, Cumilla.</t>
  </si>
  <si>
    <t>01713023444</t>
  </si>
  <si>
    <t>37063/53</t>
  </si>
  <si>
    <t>Fulmoti</t>
  </si>
  <si>
    <t>Uttor Kutub Khali , jatrabari, Dhaka</t>
  </si>
  <si>
    <t>01972333873</t>
  </si>
  <si>
    <t>26.04.2023</t>
  </si>
  <si>
    <t>37081/71</t>
  </si>
  <si>
    <t>Eva</t>
  </si>
  <si>
    <t>H no-36/B,Kajla, jatrabari, Dhaka</t>
  </si>
  <si>
    <t>01967884091</t>
  </si>
  <si>
    <t>32693/33</t>
  </si>
  <si>
    <t>Mahedi</t>
  </si>
  <si>
    <t>01757117950</t>
  </si>
  <si>
    <t>32655/295</t>
  </si>
  <si>
    <t>Faisal</t>
  </si>
  <si>
    <t>Naria, Shariyatpur</t>
  </si>
  <si>
    <t>01305858690</t>
  </si>
  <si>
    <t>32778/113</t>
  </si>
  <si>
    <t>Raliya Akter</t>
  </si>
  <si>
    <t>01769686871</t>
  </si>
  <si>
    <t>32910/250</t>
  </si>
  <si>
    <t>Faruque</t>
  </si>
  <si>
    <t>Jokshir, Laxmipur</t>
  </si>
  <si>
    <t>01307977201</t>
  </si>
  <si>
    <t>32900/240</t>
  </si>
  <si>
    <t>Rajon</t>
  </si>
  <si>
    <t>Shaharasti, Chandpur</t>
  </si>
  <si>
    <t>01715932417</t>
  </si>
  <si>
    <t>H123-013520</t>
  </si>
  <si>
    <t>Noyera Tasnim</t>
  </si>
  <si>
    <t>H # 85/53 Sheikhdi, Jatrabari, Dhaka</t>
  </si>
  <si>
    <t>01717182140</t>
  </si>
  <si>
    <t>23040001/58</t>
  </si>
  <si>
    <t>Raihan</t>
  </si>
  <si>
    <t>986, manda</t>
  </si>
  <si>
    <t>01725163544</t>
  </si>
  <si>
    <t>: Mugda Medical College Hospital, Dhaka</t>
  </si>
  <si>
    <t>24240/112</t>
  </si>
  <si>
    <t>Hosen</t>
  </si>
  <si>
    <t>4/4, jatrabari</t>
  </si>
  <si>
    <t>01920706485</t>
  </si>
  <si>
    <t>24219/101</t>
  </si>
  <si>
    <t>Noyera tasnim</t>
  </si>
  <si>
    <t>509, sahjahanpur</t>
  </si>
  <si>
    <t>01844490210</t>
  </si>
  <si>
    <t>23402/202</t>
  </si>
  <si>
    <t>66/3, mugda</t>
  </si>
  <si>
    <t>01794334815</t>
  </si>
  <si>
    <t>32974/314</t>
  </si>
  <si>
    <t>Jamal Hossain</t>
  </si>
  <si>
    <t>Narsingdi Sador, Narsingdi</t>
  </si>
  <si>
    <t>01610880023</t>
  </si>
  <si>
    <t>33537/87</t>
  </si>
  <si>
    <t>Salma Akter Moni</t>
  </si>
  <si>
    <t>01709640104</t>
  </si>
  <si>
    <t>33601/151</t>
  </si>
  <si>
    <t>Nipa Begum</t>
  </si>
  <si>
    <t>Sador, Narayangonj</t>
  </si>
  <si>
    <t>0164703490</t>
  </si>
  <si>
    <t>2304005925</t>
  </si>
  <si>
    <t>ABU TALHA</t>
  </si>
  <si>
    <t>HOUSE NO - 9/11, SOUTH KAZLA NAYANAGAR, DONIA, JATRABARI, DHAKA - 1236</t>
  </si>
  <si>
    <t>01610100444</t>
  </si>
  <si>
    <t>12313353</t>
  </si>
  <si>
    <t>Muntasir Alam</t>
  </si>
  <si>
    <t>H-1083, Jatra Bari, Dhaka</t>
  </si>
  <si>
    <t>01711090458</t>
  </si>
  <si>
    <t>5208</t>
  </si>
  <si>
    <t>Md. Mahbubur Rahman</t>
  </si>
  <si>
    <t>R-3, Shantek, Kajla, Jatrabari, Dhaka.</t>
  </si>
  <si>
    <t>01917823656</t>
  </si>
  <si>
    <t>Age (year)</t>
  </si>
  <si>
    <t>37252/4</t>
  </si>
  <si>
    <t>Fmu-6+8</t>
  </si>
  <si>
    <t>Jharna</t>
  </si>
  <si>
    <t>Kajla Parimari School Road,Zatrabari,Dhaka</t>
  </si>
  <si>
    <t>01931353210</t>
  </si>
  <si>
    <t>29.04.2023</t>
  </si>
  <si>
    <t>H119-040604</t>
  </si>
  <si>
    <t>S M Mushab Karim Zayan</t>
  </si>
  <si>
    <t>Shahid Faruk Sarak, Jatrabari, Dhaka</t>
  </si>
  <si>
    <t>01717155454</t>
  </si>
  <si>
    <t>RICU-05</t>
  </si>
  <si>
    <t>Mushrafa</t>
  </si>
  <si>
    <t>8 M</t>
  </si>
  <si>
    <t>Dagurashar Ashugonj, B.Baria</t>
  </si>
  <si>
    <t>01914216075</t>
  </si>
  <si>
    <t>IGG Positive</t>
  </si>
  <si>
    <t>02</t>
  </si>
  <si>
    <t>NYEEMUL</t>
  </si>
  <si>
    <t>JATABARE DHAKA</t>
  </si>
  <si>
    <t>01827427742</t>
  </si>
  <si>
    <t>A2304007164</t>
  </si>
  <si>
    <t>Hamida Akter Hashi</t>
  </si>
  <si>
    <t>36 Yrs</t>
  </si>
  <si>
    <t xml:space="preserve"> C/O-Md.Shah Alam, Jatrabari, Kazla Breeze,B/2, Dhaka </t>
  </si>
  <si>
    <t>1919957329</t>
  </si>
  <si>
    <t>DF-NS1(+ve)</t>
  </si>
  <si>
    <t>A2304007193</t>
  </si>
  <si>
    <t>5 Yrs</t>
  </si>
  <si>
    <t>30.04.23</t>
  </si>
  <si>
    <t>Sobita sen Gupta</t>
  </si>
  <si>
    <t>H-24, R- West End Street, Vppter goli, Green road,Thana-Kalabagan, Dhaka</t>
  </si>
  <si>
    <t>-1825042029</t>
  </si>
  <si>
    <t>24694/160</t>
  </si>
  <si>
    <t>Sheuly akter</t>
  </si>
  <si>
    <t>01914061604</t>
  </si>
  <si>
    <t>24834/42</t>
  </si>
  <si>
    <t>Tasmin</t>
  </si>
  <si>
    <t>01946812351</t>
  </si>
  <si>
    <t>24489/159</t>
  </si>
  <si>
    <t>Parveen</t>
  </si>
  <si>
    <t>01884882056</t>
  </si>
  <si>
    <t>24105/159</t>
  </si>
  <si>
    <t>Abdur razzak</t>
  </si>
  <si>
    <t>Kazla</t>
  </si>
  <si>
    <t>01964875397</t>
  </si>
  <si>
    <t>24782/22</t>
  </si>
  <si>
    <t>Prince</t>
  </si>
  <si>
    <t>58/1, midinabag</t>
  </si>
  <si>
    <t>01993416186</t>
  </si>
  <si>
    <t>A2304048234</t>
  </si>
  <si>
    <t>Rafid</t>
  </si>
  <si>
    <t>08y</t>
  </si>
  <si>
    <t>35, Uttar Adabor, Mohammadpur</t>
  </si>
  <si>
    <t>01711048108</t>
  </si>
  <si>
    <t>Dhaka Central International Medical College &amp; Hospital</t>
  </si>
  <si>
    <t>24727/193</t>
  </si>
  <si>
    <t>Shamuddin</t>
  </si>
  <si>
    <t>67</t>
  </si>
  <si>
    <t>1/23, kajla</t>
  </si>
  <si>
    <t>01717467964</t>
  </si>
  <si>
    <t>24743/209</t>
  </si>
  <si>
    <t>Sajada</t>
  </si>
  <si>
    <t>kajla</t>
  </si>
  <si>
    <t>01714576584</t>
  </si>
  <si>
    <t>24875/114</t>
  </si>
  <si>
    <t>Prosenjit</t>
  </si>
  <si>
    <t>01777333614</t>
  </si>
  <si>
    <t>24588/54</t>
  </si>
  <si>
    <t>Shehab islam</t>
  </si>
  <si>
    <t>01919399495</t>
  </si>
  <si>
    <t>24797/37</t>
  </si>
  <si>
    <t>Rehan uddin</t>
  </si>
  <si>
    <t>Narayangonj</t>
  </si>
  <si>
    <t>01624343967</t>
  </si>
  <si>
    <t>24934/173</t>
  </si>
  <si>
    <t>Limon</t>
  </si>
  <si>
    <t>Soniakra</t>
  </si>
  <si>
    <t>01907624660</t>
  </si>
  <si>
    <t>24721/187</t>
  </si>
  <si>
    <t>Arman</t>
  </si>
  <si>
    <t>01558193071</t>
  </si>
  <si>
    <t>24303/175</t>
  </si>
  <si>
    <t>Kamal hossain</t>
  </si>
  <si>
    <t>01705068517</t>
  </si>
  <si>
    <t>24441/112</t>
  </si>
  <si>
    <t>Hassan</t>
  </si>
  <si>
    <t>01764405807</t>
  </si>
  <si>
    <t>24528/189</t>
  </si>
  <si>
    <t>01408008683</t>
  </si>
  <si>
    <t>24511/172</t>
  </si>
  <si>
    <t>Sarmin</t>
  </si>
  <si>
    <t>01754148941</t>
  </si>
  <si>
    <t>401</t>
  </si>
  <si>
    <t>Mrs. Saptami Biswas</t>
  </si>
  <si>
    <t>45y</t>
  </si>
  <si>
    <t>29, South Kamlapur, Motijheel, Dhaka</t>
  </si>
  <si>
    <t>01717937529</t>
  </si>
  <si>
    <t>29.04.23</t>
  </si>
  <si>
    <t>C-B</t>
  </si>
  <si>
    <t>4422-9</t>
  </si>
  <si>
    <t>Bed-34</t>
  </si>
  <si>
    <t xml:space="preserve">Akteruzzaman </t>
  </si>
  <si>
    <t xml:space="preserve">41 Yrs </t>
  </si>
  <si>
    <t xml:space="preserve">C/O- Late Awlad Hossain, Green Road Staff Quter, House- 20/8, Kalabagan, Dhaka </t>
  </si>
  <si>
    <t>1922334211</t>
  </si>
  <si>
    <t>25154/185</t>
  </si>
  <si>
    <t>01944881881</t>
  </si>
  <si>
    <t>25184/215</t>
  </si>
  <si>
    <t>Mili</t>
  </si>
  <si>
    <t>Kajla</t>
  </si>
  <si>
    <t>01635050599</t>
  </si>
  <si>
    <t>25187/218</t>
  </si>
  <si>
    <t>Amin hamja</t>
  </si>
  <si>
    <t>Maniknagor</t>
  </si>
  <si>
    <t>01732927731</t>
  </si>
  <si>
    <t>25198/229</t>
  </si>
  <si>
    <t>Konika</t>
  </si>
  <si>
    <t>01926952433</t>
  </si>
  <si>
    <t>24992/22</t>
  </si>
  <si>
    <t>Zonayed</t>
  </si>
  <si>
    <t>9/5, mirhajibag</t>
  </si>
  <si>
    <t>01790025779</t>
  </si>
  <si>
    <t>25152/183</t>
  </si>
  <si>
    <t>Ayesha moni</t>
  </si>
  <si>
    <t>H-149, jatrabari</t>
  </si>
  <si>
    <t>H123-002959</t>
  </si>
  <si>
    <t>Khadija Akther Tisha</t>
  </si>
  <si>
    <t>H-151/6 North Jatrabari, Jatrabari, Dhaka</t>
  </si>
  <si>
    <t>01558175570</t>
  </si>
  <si>
    <t>33943/329</t>
  </si>
  <si>
    <t>Saroar</t>
  </si>
  <si>
    <t>Borhan uddin, Bhola</t>
  </si>
  <si>
    <t>01945100537</t>
  </si>
  <si>
    <t>34073/103</t>
  </si>
  <si>
    <t>Mozid</t>
  </si>
  <si>
    <t>Nawabganj, Dhaka</t>
  </si>
  <si>
    <t>01783928822</t>
  </si>
  <si>
    <t>34591/02</t>
  </si>
  <si>
    <t>Ema</t>
  </si>
  <si>
    <t>Kalay, Sylhet</t>
  </si>
  <si>
    <t>01982092456</t>
  </si>
  <si>
    <t>34311/331</t>
  </si>
  <si>
    <t>Mostafa</t>
  </si>
  <si>
    <t>01995379112</t>
  </si>
  <si>
    <t>34338/18</t>
  </si>
  <si>
    <t>Sharif Hossain</t>
  </si>
  <si>
    <t>01933794829</t>
  </si>
  <si>
    <t>34521/201</t>
  </si>
  <si>
    <t>Busa Moni</t>
  </si>
  <si>
    <t>01714266881</t>
  </si>
  <si>
    <t>37869/66</t>
  </si>
  <si>
    <t>Momin</t>
  </si>
  <si>
    <t>Dhokhin,Zatrabari,Dhaka</t>
  </si>
  <si>
    <t>01521303920</t>
  </si>
  <si>
    <t>01.05.2023</t>
  </si>
  <si>
    <t>230/02</t>
  </si>
  <si>
    <t>CH.Paying</t>
  </si>
  <si>
    <t>Shafin</t>
  </si>
  <si>
    <t>Chand Mojid road,Mohot toly Bangshal,Dhaka</t>
  </si>
  <si>
    <t>01715663910</t>
  </si>
  <si>
    <t>26495</t>
  </si>
  <si>
    <t xml:space="preserve">Limon </t>
  </si>
  <si>
    <t>Aslampur, Charfasion, Vola</t>
  </si>
  <si>
    <t>01714985862</t>
  </si>
  <si>
    <t>কুর্মিটোলা জেনারেল হাসপাতাল, ঢাকা।</t>
  </si>
  <si>
    <t>5355</t>
  </si>
  <si>
    <t>1207</t>
  </si>
  <si>
    <t>Arafat Sami</t>
  </si>
  <si>
    <t>29/C, Kadamtola, Basabo, Sabujbagh, Dhaka.</t>
  </si>
  <si>
    <t>01819272130</t>
  </si>
  <si>
    <t>5335</t>
  </si>
  <si>
    <t>ICU-04</t>
  </si>
  <si>
    <t>Md. Shamim</t>
  </si>
  <si>
    <t>Sontak, 3 No, Road, Jatrabari, Dhaka.</t>
  </si>
  <si>
    <t>01950104056</t>
  </si>
  <si>
    <t>3489/305</t>
  </si>
  <si>
    <t>Sanjida</t>
  </si>
  <si>
    <t>01741118020</t>
  </si>
  <si>
    <t>25059/59</t>
  </si>
  <si>
    <t>Roksana</t>
  </si>
  <si>
    <t>01325169212</t>
  </si>
  <si>
    <t>19495/374</t>
  </si>
  <si>
    <t>Lipi</t>
  </si>
  <si>
    <t>01683033225</t>
  </si>
  <si>
    <t>25272/62</t>
  </si>
  <si>
    <t>Morium</t>
  </si>
  <si>
    <t>01325749189</t>
  </si>
  <si>
    <t>23402/193</t>
  </si>
  <si>
    <t>Chondu miah</t>
  </si>
  <si>
    <t>Kodontola</t>
  </si>
  <si>
    <t>01880208068</t>
  </si>
  <si>
    <t>25368/157</t>
  </si>
  <si>
    <t>Asik</t>
  </si>
  <si>
    <t>01915633445</t>
  </si>
  <si>
    <t>H123-007093</t>
  </si>
  <si>
    <t>Hanifa</t>
  </si>
  <si>
    <t>Khagkanda South, Khagkanda, Nayanabad-1440, Araihazar, Narayanganj</t>
  </si>
  <si>
    <t>01617233096</t>
  </si>
  <si>
    <t>IgG &amp; IgM (Positive)</t>
  </si>
  <si>
    <t>H121-046485</t>
  </si>
  <si>
    <t>Md. Jashim Uddin</t>
  </si>
  <si>
    <t>602 Old Dhonia, Kodomtoli, Dhaka</t>
  </si>
  <si>
    <t>01552372572</t>
  </si>
  <si>
    <t>IgM (Positive)</t>
  </si>
  <si>
    <t>5304</t>
  </si>
  <si>
    <t>Anowar Hossain</t>
  </si>
  <si>
    <t>Bekinagar, Daoudkandi, Cumilla.</t>
  </si>
  <si>
    <t>01781185143</t>
  </si>
  <si>
    <t>25435/04</t>
  </si>
  <si>
    <t>01782585804</t>
  </si>
  <si>
    <t>14569/349</t>
  </si>
  <si>
    <t>Delowar</t>
  </si>
  <si>
    <t>Manda</t>
  </si>
  <si>
    <t>01924956032</t>
  </si>
  <si>
    <t>25513/83</t>
  </si>
  <si>
    <t>Obidul</t>
  </si>
  <si>
    <t>Nondipara</t>
  </si>
  <si>
    <t>01721690870</t>
  </si>
  <si>
    <t>25515/85</t>
  </si>
  <si>
    <t>01701861912</t>
  </si>
  <si>
    <t>18559/59</t>
  </si>
  <si>
    <t>Masud</t>
  </si>
  <si>
    <t>01937067866</t>
  </si>
  <si>
    <t>Indoor-904</t>
  </si>
  <si>
    <t>Nirutyaya Mayukh</t>
  </si>
  <si>
    <t>12Y</t>
  </si>
  <si>
    <t>4 C-2/1,Lalmatia,Mohammadpur,Dhaka.</t>
  </si>
  <si>
    <t>01712259894</t>
  </si>
  <si>
    <t>NIL</t>
  </si>
  <si>
    <t>1000296</t>
  </si>
  <si>
    <t xml:space="preserve">S.M. ALAM
</t>
  </si>
  <si>
    <t>5/403, NAN GARDEN GOVT. QTR, MIRPUR-13</t>
  </si>
  <si>
    <t>1711113131</t>
  </si>
  <si>
    <t>25728/86</t>
  </si>
  <si>
    <t>Seikh Asaduzzaman</t>
  </si>
  <si>
    <t>84, 86 malibag 1st lane</t>
  </si>
  <si>
    <t>25849/208</t>
  </si>
  <si>
    <t>Fatima</t>
  </si>
  <si>
    <t>North mugda</t>
  </si>
  <si>
    <t>25910/269</t>
  </si>
  <si>
    <t>Bokul akter</t>
  </si>
  <si>
    <t>59</t>
  </si>
  <si>
    <t>01746554545</t>
  </si>
  <si>
    <t>01316416788</t>
  </si>
  <si>
    <t>01882862479</t>
  </si>
  <si>
    <t>A2305007328</t>
  </si>
  <si>
    <t>Golam Rabbi</t>
  </si>
  <si>
    <t xml:space="preserve"> C/O-Sonir Akhra, Rayer Bag, Jatrabari , Dhaka-1362 </t>
  </si>
  <si>
    <t>04.05.23</t>
  </si>
  <si>
    <t>01401316066</t>
  </si>
  <si>
    <t>Kurmitola 500 bed hospital, Dhaka</t>
  </si>
  <si>
    <t>06310/2023</t>
  </si>
  <si>
    <t>Ms. Safa Anmol Nusaiba</t>
  </si>
  <si>
    <t>H-67/A, R-8/A, Flat-A/1, Dhanmondi, Dhaka</t>
  </si>
  <si>
    <t>01552-313799</t>
  </si>
  <si>
    <t>05.05.2023</t>
  </si>
  <si>
    <t xml:space="preserve">Popular Medical College Hospital </t>
  </si>
  <si>
    <t>37831/18</t>
  </si>
  <si>
    <t>Suriya</t>
  </si>
  <si>
    <t>South Noya Kajla, Jatrabari, Dhaka</t>
  </si>
  <si>
    <t>01714532562</t>
  </si>
  <si>
    <t>03.05.2023</t>
  </si>
  <si>
    <t>38058/58</t>
  </si>
  <si>
    <t>Shahina</t>
  </si>
  <si>
    <t>Laksmipur, Noakhali</t>
  </si>
  <si>
    <t>01821672876</t>
  </si>
  <si>
    <t>38062/62</t>
  </si>
  <si>
    <t>Hanuda Begum</t>
  </si>
  <si>
    <t>188, Bike Nagar, Jajira, Keranigang, Dhaka</t>
  </si>
  <si>
    <t>01602704777</t>
  </si>
  <si>
    <t>38252/66</t>
  </si>
  <si>
    <t>Shahana</t>
  </si>
  <si>
    <t>Holding No. 400/1, Musrafpur, Jurain, Dhaka</t>
  </si>
  <si>
    <t>01955959759</t>
  </si>
  <si>
    <t>04.05.2023</t>
  </si>
  <si>
    <t>38257/71</t>
  </si>
  <si>
    <t>Maria</t>
  </si>
  <si>
    <t>Kajla, Jatrabari, Dhaka</t>
  </si>
  <si>
    <t>01911268421</t>
  </si>
  <si>
    <t>Israt Jahan</t>
  </si>
  <si>
    <t>Shahid Sarak, Doyaganj, Dhaka</t>
  </si>
  <si>
    <t>01725711258</t>
  </si>
  <si>
    <t>38257/72</t>
  </si>
  <si>
    <t>12314116</t>
  </si>
  <si>
    <t>Cabin- 601</t>
  </si>
  <si>
    <t>Tahasin Islam</t>
  </si>
  <si>
    <t xml:space="preserve">H-127, Lalbag Road, Dhaka </t>
  </si>
  <si>
    <t>01313095085</t>
  </si>
  <si>
    <t>12314685</t>
  </si>
  <si>
    <t>HD &amp; ISO, B- 12</t>
  </si>
  <si>
    <t>Jarif</t>
  </si>
  <si>
    <t xml:space="preserve">H-6, Rajarbag, Dhaka </t>
  </si>
  <si>
    <t>01740053424</t>
  </si>
  <si>
    <t>2305001123</t>
  </si>
  <si>
    <t>MD. TASHREEF RAHMAN CHOWDHURY</t>
  </si>
  <si>
    <t>ASHIAN - 06, SUPERIOR OFFICERS QUARTERS, BAILY ROAD, RAMNA, DHAKA - 1217</t>
  </si>
  <si>
    <t>7706-2</t>
  </si>
  <si>
    <t>Cabin-11</t>
  </si>
  <si>
    <t xml:space="preserve">Taslima Aker </t>
  </si>
  <si>
    <t xml:space="preserve">187/1, Modhumita Road, Arambag, Dhaka </t>
  </si>
  <si>
    <t>4183-1</t>
  </si>
  <si>
    <t>B-04</t>
  </si>
  <si>
    <t xml:space="preserve">Tamim Hossain </t>
  </si>
  <si>
    <t xml:space="preserve">Kutubkhali Dhakhin Jatrabari 3318/C Dhaka </t>
  </si>
  <si>
    <t>01711268764 , 01711666496</t>
  </si>
  <si>
    <t>01745567295</t>
  </si>
  <si>
    <t>01736964784</t>
  </si>
  <si>
    <t>234/01</t>
  </si>
  <si>
    <t>Ch.Paying</t>
  </si>
  <si>
    <t>Muskan</t>
  </si>
  <si>
    <t>13,Mukim bazer,BangShal,Dhaka</t>
  </si>
  <si>
    <t>01700690089</t>
  </si>
  <si>
    <t>06.05.2023</t>
  </si>
  <si>
    <t>38354/13</t>
  </si>
  <si>
    <t>F.1+3</t>
  </si>
  <si>
    <t>Jasmin</t>
  </si>
  <si>
    <t>S.I kotwali Thana,Dhaka</t>
  </si>
  <si>
    <t>01719768715</t>
  </si>
  <si>
    <t>25935/294</t>
  </si>
  <si>
    <t>Abir hossain</t>
  </si>
  <si>
    <t>01797514675</t>
  </si>
  <si>
    <t>25981/31</t>
  </si>
  <si>
    <t>01714598610</t>
  </si>
  <si>
    <t>2669/29</t>
  </si>
  <si>
    <t>01610228019</t>
  </si>
  <si>
    <t>35998/148</t>
  </si>
  <si>
    <t>Shampur, Dhaka</t>
  </si>
  <si>
    <t>01742602482</t>
  </si>
  <si>
    <t>36028/178</t>
  </si>
  <si>
    <t>Abu Bokkor Siddique</t>
  </si>
  <si>
    <t>Osmania, Patuakhali</t>
  </si>
  <si>
    <t>01747963410</t>
  </si>
  <si>
    <t>5186-9</t>
  </si>
  <si>
    <t>Cabin-07</t>
  </si>
  <si>
    <t xml:space="preserve">Md. Saifullay </t>
  </si>
  <si>
    <t xml:space="preserve">48Yrs </t>
  </si>
  <si>
    <t xml:space="preserve">Male </t>
  </si>
  <si>
    <t xml:space="preserve">331 Jafiral, Sharkar, Dhanmondhi, Dhaka. </t>
  </si>
  <si>
    <t>1714072369</t>
  </si>
  <si>
    <t>06/0572023</t>
  </si>
  <si>
    <t>A2305007419</t>
  </si>
  <si>
    <t xml:space="preserve"> GB-04</t>
  </si>
  <si>
    <t>Sawda Hossain</t>
  </si>
  <si>
    <t>3 Yrs 6 M</t>
  </si>
  <si>
    <t xml:space="preserve"> C/O-Md Juwel Hossain,25 NO Duri Angul lane vata mosjid Azimpur </t>
  </si>
  <si>
    <t>1714223988</t>
  </si>
  <si>
    <t>DF-NS1 Positive</t>
  </si>
  <si>
    <t>A2305007494</t>
  </si>
  <si>
    <t>M-6</t>
  </si>
  <si>
    <t>Md Hossain Miah</t>
  </si>
  <si>
    <t>25 Yrs</t>
  </si>
  <si>
    <t xml:space="preserve"> C/O-Md Palomgir Miah ,North Rayerbag ,Matuail,Jatrabari,Dhaka </t>
  </si>
  <si>
    <t>1869127107</t>
  </si>
  <si>
    <t>07.05.2023</t>
  </si>
  <si>
    <t>26494/249</t>
  </si>
  <si>
    <t>Wahiduzzaman</t>
  </si>
  <si>
    <t>01978873373</t>
  </si>
  <si>
    <t>26594/46</t>
  </si>
  <si>
    <t>Sobuj</t>
  </si>
  <si>
    <t>01926799612</t>
  </si>
  <si>
    <t>26598/88</t>
  </si>
  <si>
    <t>Noyon</t>
  </si>
  <si>
    <t>Netrokona</t>
  </si>
  <si>
    <t>01779255154</t>
  </si>
  <si>
    <t>26700/191</t>
  </si>
  <si>
    <t>Abu sufian</t>
  </si>
  <si>
    <t>01830275027</t>
  </si>
  <si>
    <t>26698/189</t>
  </si>
  <si>
    <t>Boshir</t>
  </si>
  <si>
    <t>01858448706</t>
  </si>
  <si>
    <t>26609/161</t>
  </si>
  <si>
    <t>Anik</t>
  </si>
  <si>
    <t>H-1122/44, kajla</t>
  </si>
  <si>
    <t>01308314235</t>
  </si>
  <si>
    <t>36117/267</t>
  </si>
  <si>
    <t>Apon</t>
  </si>
  <si>
    <t>01586050521</t>
  </si>
  <si>
    <t>36230/280</t>
  </si>
  <si>
    <t>Helal</t>
  </si>
  <si>
    <t>konapara, Dhaka</t>
  </si>
  <si>
    <t>01600225361</t>
  </si>
  <si>
    <t>36178/38</t>
  </si>
  <si>
    <t>Bilkis</t>
  </si>
  <si>
    <t>01854817680</t>
  </si>
  <si>
    <t>36204/64</t>
  </si>
  <si>
    <t>01967317649</t>
  </si>
  <si>
    <t>36415/275</t>
  </si>
  <si>
    <t>Beby</t>
  </si>
  <si>
    <t>Mahanagor, Comilla</t>
  </si>
  <si>
    <t>01832581369</t>
  </si>
  <si>
    <t>2209007323</t>
  </si>
  <si>
    <t>AHMAD TAUSIF SHABAB</t>
  </si>
  <si>
    <t>30 Y 6 M 19 D</t>
  </si>
  <si>
    <t>2/4 BLOCK B, LALMATIA MOHAMMADPUR DHAKA.</t>
  </si>
  <si>
    <t>01779198662 WIFE, 01783114375</t>
  </si>
  <si>
    <t>916</t>
  </si>
  <si>
    <t>Mrs. Monowara Begum</t>
  </si>
  <si>
    <t>57y</t>
  </si>
  <si>
    <t>53/A, South Kajla, Jatrabari, Dhaka</t>
  </si>
  <si>
    <t>01673577514</t>
  </si>
  <si>
    <t>01.05.23</t>
  </si>
  <si>
    <t>006</t>
  </si>
  <si>
    <t>Mr. Bappi</t>
  </si>
  <si>
    <t>32y</t>
  </si>
  <si>
    <t>92/25 boub Shaikhdi, Jatrabari, Dhaka</t>
  </si>
  <si>
    <t>01986044244</t>
  </si>
  <si>
    <t>004</t>
  </si>
  <si>
    <t>Mrs. Nargis Akter</t>
  </si>
  <si>
    <t>38y</t>
  </si>
  <si>
    <t>37 Bonogram, Wari, Dhaka</t>
  </si>
  <si>
    <t>01715428379</t>
  </si>
  <si>
    <t>041</t>
  </si>
  <si>
    <t>Mr. Mizanur Rahman</t>
  </si>
  <si>
    <t>33y</t>
  </si>
  <si>
    <t>87 No, Kutubkhali, Jatrabari, Dhaka</t>
  </si>
  <si>
    <t>01919381190</t>
  </si>
  <si>
    <t>02.05.23</t>
  </si>
  <si>
    <t>039</t>
  </si>
  <si>
    <t>Mr. Ridoy Das</t>
  </si>
  <si>
    <t>25y</t>
  </si>
  <si>
    <t>Gabindapur, Jatrabari, Dhaka</t>
  </si>
  <si>
    <t>01728230005</t>
  </si>
  <si>
    <t>036</t>
  </si>
  <si>
    <t>Mr. Prosonjit Das</t>
  </si>
  <si>
    <t>28y</t>
  </si>
  <si>
    <t>Bono Bazar, Jatrabari, Dhaka</t>
  </si>
  <si>
    <t>01786172232</t>
  </si>
  <si>
    <t>055</t>
  </si>
  <si>
    <t>Pooja</t>
  </si>
  <si>
    <t>03.05.23</t>
  </si>
  <si>
    <t>056</t>
  </si>
  <si>
    <t>Md. Ad-Din</t>
  </si>
  <si>
    <t>13y</t>
  </si>
  <si>
    <t>69, Kazi Alauddin Road, Bongshal, Dhaka</t>
  </si>
  <si>
    <t>01776089501</t>
  </si>
  <si>
    <t>C-B D.F</t>
  </si>
  <si>
    <t>105</t>
  </si>
  <si>
    <t>Mariyam</t>
  </si>
  <si>
    <t>15y</t>
  </si>
  <si>
    <t>19/1, Dhoniya, Jatrabari, Dhaka</t>
  </si>
  <si>
    <t>01715906032</t>
  </si>
  <si>
    <t>06.05.23</t>
  </si>
  <si>
    <t>073</t>
  </si>
  <si>
    <t>Ms. Lipi</t>
  </si>
  <si>
    <t>35y</t>
  </si>
  <si>
    <t>33/B, South Kajla, Jatrabari, Dhaka</t>
  </si>
  <si>
    <t>01967431788</t>
  </si>
  <si>
    <t>05.05.23</t>
  </si>
  <si>
    <t>C-B  D.F</t>
  </si>
  <si>
    <t>072</t>
  </si>
  <si>
    <t>Mrs. Rimi</t>
  </si>
  <si>
    <t>163/2, East Jurain, Shyampur, Dhaka</t>
  </si>
  <si>
    <t>01711987184</t>
  </si>
  <si>
    <t>044</t>
  </si>
  <si>
    <t>Mrs. Sabina Akter</t>
  </si>
  <si>
    <t>18y</t>
  </si>
  <si>
    <t>52, Narinda, Wari, Dhaka</t>
  </si>
  <si>
    <t>01742059277</t>
  </si>
  <si>
    <t>083</t>
  </si>
  <si>
    <t>Ramisa Hossain</t>
  </si>
  <si>
    <t>9M 2D</t>
  </si>
  <si>
    <t>108/11, Jatrabari, Dhaka</t>
  </si>
  <si>
    <t>01750056165</t>
  </si>
  <si>
    <t>MOHAMMAD KAMAL</t>
  </si>
  <si>
    <t>IBRAHIMPUR</t>
  </si>
  <si>
    <t>01913803630</t>
  </si>
  <si>
    <t>ABDUS SELIM</t>
  </si>
  <si>
    <t>MIRPUR 12</t>
  </si>
  <si>
    <t>01719633832</t>
  </si>
  <si>
    <t>48</t>
  </si>
  <si>
    <t>07-05-23</t>
  </si>
  <si>
    <t>06-05-23</t>
  </si>
  <si>
    <t>1062787</t>
  </si>
  <si>
    <t>30Y</t>
  </si>
  <si>
    <t xml:space="preserve"> Mohammadpur,Dhaka </t>
  </si>
  <si>
    <t>01718288178</t>
  </si>
  <si>
    <t>35959/319</t>
  </si>
  <si>
    <t>Bonshal, Dhaka</t>
  </si>
  <si>
    <t>01915228074</t>
  </si>
  <si>
    <t>36703/203</t>
  </si>
  <si>
    <t>Billal Hossain</t>
  </si>
  <si>
    <t>Motlab, Chandpur</t>
  </si>
  <si>
    <t>01859524010</t>
  </si>
  <si>
    <t>23907</t>
  </si>
  <si>
    <t>Hanif</t>
  </si>
  <si>
    <t>70 Ys</t>
  </si>
  <si>
    <t>Norsingdi</t>
  </si>
  <si>
    <t>01711026553</t>
  </si>
  <si>
    <t>26888/153</t>
  </si>
  <si>
    <t>Jhuma</t>
  </si>
  <si>
    <t>Soniakra, jatrabari</t>
  </si>
  <si>
    <t>01703893907</t>
  </si>
  <si>
    <t>26919/184</t>
  </si>
  <si>
    <t>Alauddin</t>
  </si>
  <si>
    <t>01714666624</t>
  </si>
  <si>
    <t>26916/181</t>
  </si>
  <si>
    <t>Samim</t>
  </si>
  <si>
    <t>Foridgonj, chandpur</t>
  </si>
  <si>
    <t>01782253095</t>
  </si>
  <si>
    <t>26918/183</t>
  </si>
  <si>
    <t>Maksud alam</t>
  </si>
  <si>
    <t>Sonaigonj, noyakhali</t>
  </si>
  <si>
    <t>01739563333</t>
  </si>
  <si>
    <t>26855/120</t>
  </si>
  <si>
    <t>Proasanto babu</t>
  </si>
  <si>
    <t>Gupibag</t>
  </si>
  <si>
    <t>01628198605</t>
  </si>
  <si>
    <t>2023050831</t>
  </si>
  <si>
    <t>6 Y</t>
  </si>
  <si>
    <t>C/o- Anwar Ahmed, House no-41/2, RD- Abdul Holi Line Dhaka Ward-33</t>
  </si>
  <si>
    <t>01736663480</t>
  </si>
  <si>
    <t>08.05.2023</t>
  </si>
  <si>
    <t xml:space="preserve">Dengue Fever </t>
  </si>
  <si>
    <t>2305189861</t>
  </si>
  <si>
    <t>23Y</t>
  </si>
  <si>
    <t>01319-580956</t>
  </si>
  <si>
    <t>08.05.23</t>
  </si>
  <si>
    <t>56765-5</t>
  </si>
  <si>
    <t xml:space="preserve">Mizanur Rahman </t>
  </si>
  <si>
    <t xml:space="preserve">58 Yrs </t>
  </si>
  <si>
    <t xml:space="preserve">C/O Zar Fazlur Rahman, Azimpur, 42/D/C Dhaka </t>
  </si>
  <si>
    <t>1720121393</t>
  </si>
  <si>
    <t>152</t>
  </si>
  <si>
    <t>Abu Bakkar Siddik</t>
  </si>
  <si>
    <t>19y</t>
  </si>
  <si>
    <t>389 No. Mir Hazirbag, Jatrabari, Dhaka</t>
  </si>
  <si>
    <t>01837193749</t>
  </si>
  <si>
    <t>Moin Uddin Siyam</t>
  </si>
  <si>
    <t>42/2, Tipu Sultan Road, Wari, Dhaka</t>
  </si>
  <si>
    <t>01711005724</t>
  </si>
  <si>
    <t>MD KHORSHED ALAM</t>
  </si>
  <si>
    <t>DHAKA KAFRUL</t>
  </si>
  <si>
    <t>01951795330</t>
  </si>
  <si>
    <t>09.05.23</t>
  </si>
  <si>
    <t>1063467</t>
  </si>
  <si>
    <t>Md.Mojammel Haque</t>
  </si>
  <si>
    <t>35Y</t>
  </si>
  <si>
    <t xml:space="preserve"> Wes Dhanmondi,Dhaka </t>
  </si>
  <si>
    <t>01989200357</t>
  </si>
  <si>
    <t>1064089</t>
  </si>
  <si>
    <t>Abu Zar Gifari</t>
  </si>
  <si>
    <t>22Y</t>
  </si>
  <si>
    <t>Sukrabd,Dhaka</t>
  </si>
  <si>
    <t>01305571891</t>
  </si>
  <si>
    <t>38753/37</t>
  </si>
  <si>
    <t>Indoor MMU 6+8</t>
  </si>
  <si>
    <t>Monir</t>
  </si>
  <si>
    <t>Kajla, Zatrabari, Dhaka</t>
  </si>
  <si>
    <t>01318665872</t>
  </si>
  <si>
    <t>38802/86</t>
  </si>
  <si>
    <t>Munna</t>
  </si>
  <si>
    <t>Puba Jurain, Muradpur, Dhaka</t>
  </si>
  <si>
    <t>01873256005</t>
  </si>
  <si>
    <t>A230501029985</t>
  </si>
  <si>
    <t>C-448</t>
  </si>
  <si>
    <t>Zara Mustafa</t>
  </si>
  <si>
    <t>23 Yrs</t>
  </si>
  <si>
    <t>C-w-n (c)-3, 105 Gulsan , Dhaka.</t>
  </si>
  <si>
    <t>01911326306</t>
  </si>
  <si>
    <r>
      <rPr>
        <sz val="8"/>
        <color theme="1"/>
        <rFont val="Times New Roman"/>
        <family val="1"/>
      </rPr>
      <t>IBN SINA HOSPITAL, DHANMONDI, DHAKA-1209.</t>
    </r>
    <r>
      <rPr>
        <sz val="11"/>
        <color theme="1"/>
        <rFont val="Times New Roman"/>
        <family val="1"/>
      </rPr>
      <t xml:space="preserve">
</t>
    </r>
  </si>
  <si>
    <t>3113/04</t>
  </si>
  <si>
    <t>Agamoselen, Dhaka</t>
  </si>
  <si>
    <t>01712774190</t>
  </si>
  <si>
    <t>30962/192</t>
  </si>
  <si>
    <t>Emran</t>
  </si>
  <si>
    <t>Faridganj, Madaripur</t>
  </si>
  <si>
    <t>01732460933</t>
  </si>
  <si>
    <t>H123-015296</t>
  </si>
  <si>
    <t>ICU-9</t>
  </si>
  <si>
    <t>Nasima Begum</t>
  </si>
  <si>
    <t>Jurain, Kadomtoli, Dhaka</t>
  </si>
  <si>
    <t>01793012764</t>
  </si>
  <si>
    <t>H123-010119</t>
  </si>
  <si>
    <t>708</t>
  </si>
  <si>
    <t>A. K. M. ASUNAL KABIR</t>
  </si>
  <si>
    <t>15, Din Nath Sen Road, Gandaria, Dhaka</t>
  </si>
  <si>
    <t>01744885544</t>
  </si>
  <si>
    <t>121454</t>
  </si>
  <si>
    <t>Maryam</t>
  </si>
  <si>
    <t>5 Y</t>
  </si>
  <si>
    <t>H-181, R Purba Dholaipara, Area- Dholaipara, Thana- Kadamtali, Dhaka</t>
  </si>
  <si>
    <t>01686961414</t>
  </si>
  <si>
    <t>1804/23</t>
  </si>
  <si>
    <t>Md. Mehedi Hossain</t>
  </si>
  <si>
    <t>26Y</t>
  </si>
  <si>
    <t>Jamgore, Savar, Dhaka</t>
  </si>
  <si>
    <t>1822467841</t>
  </si>
  <si>
    <t>26958/04</t>
  </si>
  <si>
    <t>Nur Islam</t>
  </si>
  <si>
    <t>Rayerbag, Soniakra</t>
  </si>
  <si>
    <t>01716986829</t>
  </si>
  <si>
    <t>26961/07</t>
  </si>
  <si>
    <t>Khokon</t>
  </si>
  <si>
    <t>01729675677</t>
  </si>
  <si>
    <t>26941/206</t>
  </si>
  <si>
    <t>Romjan</t>
  </si>
  <si>
    <t>Kajla, jatrabari</t>
  </si>
  <si>
    <t>01307778865</t>
  </si>
  <si>
    <t>26963/09</t>
  </si>
  <si>
    <t>Sonia</t>
  </si>
  <si>
    <t>01712465349</t>
  </si>
  <si>
    <t>27057/101</t>
  </si>
  <si>
    <t>Champa</t>
  </si>
  <si>
    <t>Munshigonj</t>
  </si>
  <si>
    <t>01819447320</t>
  </si>
  <si>
    <t>27154/200</t>
  </si>
  <si>
    <t>92/7/D, jatrabari</t>
  </si>
  <si>
    <t>01675677351</t>
  </si>
  <si>
    <t>26867/131</t>
  </si>
  <si>
    <t>Hasan khokon</t>
  </si>
  <si>
    <t>01711105703</t>
  </si>
  <si>
    <t>80304384</t>
  </si>
  <si>
    <t>MR. ASM SHOKRANA</t>
  </si>
  <si>
    <t>64 Y 3 M 30 D</t>
  </si>
  <si>
    <t>House: 8-B/9,,Vill./Road: 13 DHANMONDI-R/A , District: DHAKA</t>
  </si>
  <si>
    <t>01714237194 (SON), 01715033580 SELF</t>
  </si>
  <si>
    <t>A2305007672</t>
  </si>
  <si>
    <t>Arpa</t>
  </si>
  <si>
    <t xml:space="preserve"> C/O-Md.Jahangir Alam, 251 Porbo DholaiPar, Kodomtoli Dhaka </t>
  </si>
  <si>
    <t>1817644955</t>
  </si>
  <si>
    <t>10.05.23</t>
  </si>
  <si>
    <t>Platelet 40K</t>
  </si>
  <si>
    <t>Mrs. Masuma Begum</t>
  </si>
  <si>
    <t xml:space="preserve">  45 Yrs</t>
  </si>
  <si>
    <t xml:space="preserve">H/O-Md. Zabir Ahmed  </t>
  </si>
  <si>
    <t xml:space="preserve">       01924797547</t>
  </si>
  <si>
    <t>Rani</t>
  </si>
  <si>
    <t>31Y</t>
  </si>
  <si>
    <t>01726783902</t>
  </si>
  <si>
    <t>11942/8</t>
  </si>
  <si>
    <t>zarif</t>
  </si>
  <si>
    <t>136 Bangsal, Dhaka</t>
  </si>
  <si>
    <t>01717049331</t>
  </si>
  <si>
    <t>A230501030117</t>
  </si>
  <si>
    <t>A-416</t>
  </si>
  <si>
    <t> Bulu Prasad Barik</t>
  </si>
  <si>
    <t>33 Yrs</t>
  </si>
  <si>
    <t>House # 5/8, Block # A, Lalmatia, Dhaka. C/o, H F C L Ltd.</t>
  </si>
  <si>
    <t>01892812844 / 01981572062</t>
  </si>
  <si>
    <t>2725/58</t>
  </si>
  <si>
    <t>Rajarbag</t>
  </si>
  <si>
    <t>01919807888</t>
  </si>
  <si>
    <t>27360/161</t>
  </si>
  <si>
    <t>Motijhil</t>
  </si>
  <si>
    <t>01794603676</t>
  </si>
  <si>
    <t>27385/186</t>
  </si>
  <si>
    <t>Jamal</t>
  </si>
  <si>
    <t>01712997143</t>
  </si>
  <si>
    <t>27389/190</t>
  </si>
  <si>
    <t>Emon</t>
  </si>
  <si>
    <t>Basabo</t>
  </si>
  <si>
    <t>01703240170</t>
  </si>
  <si>
    <t>27189/255</t>
  </si>
  <si>
    <t>Naimud rahman</t>
  </si>
  <si>
    <t>Romna-95/kakrail, Dhaka</t>
  </si>
  <si>
    <t>01317523597</t>
  </si>
  <si>
    <t>27253/54</t>
  </si>
  <si>
    <t>Tahmina</t>
  </si>
  <si>
    <t>01834470115</t>
  </si>
  <si>
    <t>27425/226</t>
  </si>
  <si>
    <t>Habib</t>
  </si>
  <si>
    <t>79/10, jatrabari</t>
  </si>
  <si>
    <t>01925764691</t>
  </si>
  <si>
    <t>101201051</t>
  </si>
  <si>
    <t>KAZI MUBASSHIR HASAN</t>
  </si>
  <si>
    <t>12 Y 5 M 7 D</t>
  </si>
  <si>
    <t>HOUSE-18/1, FLAT-B3, BASHIR UDDIN ROAD, KALABAGAN-DHAKA</t>
  </si>
  <si>
    <t>01711739362 GRAND-PARENT, 01715401108 FATHER, 01772921628 MOTHER</t>
  </si>
  <si>
    <t>A2305081632</t>
  </si>
  <si>
    <t>CW 2/8</t>
  </si>
  <si>
    <t>Miss. Mashyat</t>
  </si>
  <si>
    <t>12y</t>
  </si>
  <si>
    <t>F/C</t>
  </si>
  <si>
    <t>32KA/KHA East Noyatola</t>
  </si>
  <si>
    <t>01712150948</t>
  </si>
  <si>
    <t>27409/210</t>
  </si>
  <si>
    <t>Farid miah</t>
  </si>
  <si>
    <t>0175947063</t>
  </si>
  <si>
    <t>20510/143</t>
  </si>
  <si>
    <t>Anower</t>
  </si>
  <si>
    <t>01400184822</t>
  </si>
  <si>
    <t>27633/190</t>
  </si>
  <si>
    <t>Sebha das</t>
  </si>
  <si>
    <t>Jatrabari, w-50</t>
  </si>
  <si>
    <t>0165989115</t>
  </si>
  <si>
    <t>27646/203</t>
  </si>
  <si>
    <t>Tania</t>
  </si>
  <si>
    <t>H#99/3, kajla, jatrabari</t>
  </si>
  <si>
    <t>01922248443</t>
  </si>
  <si>
    <t>23998</t>
  </si>
  <si>
    <t>Abdul Basar</t>
  </si>
  <si>
    <t>Dhaka</t>
  </si>
  <si>
    <t>01841177406</t>
  </si>
  <si>
    <t xml:space="preserve">15 </t>
  </si>
  <si>
    <t>A2305007574</t>
  </si>
  <si>
    <t>C-1004A</t>
  </si>
  <si>
    <t>Popy Ghoush</t>
  </si>
  <si>
    <t>27 Yrs</t>
  </si>
  <si>
    <t>C/O-Shoumitro Ghoush,100 lake circus ,Kala Bagan, Dhaka</t>
  </si>
  <si>
    <t>DF-NS1+ve</t>
  </si>
  <si>
    <t>A2305007575</t>
  </si>
  <si>
    <t>C-1004B</t>
  </si>
  <si>
    <t>Rup Ghoush</t>
  </si>
  <si>
    <t>4 Yrs 6M</t>
  </si>
  <si>
    <t>A2305007409</t>
  </si>
  <si>
    <t>F-10</t>
  </si>
  <si>
    <t>Suraya Begum</t>
  </si>
  <si>
    <t>54 Yrs</t>
  </si>
  <si>
    <t>C/O-Abul Kayer, 56/30,West Sheikhdi, Jatrabari, Dhaka</t>
  </si>
  <si>
    <t>A2305007449</t>
  </si>
  <si>
    <t>P-17</t>
  </si>
  <si>
    <t>Abrar Hasan</t>
  </si>
  <si>
    <t>1 Yrs 6M</t>
  </si>
  <si>
    <t>C/O-Ridoy,174/C, Postoghola, Shamepur, Dhaka</t>
  </si>
  <si>
    <t>DF-IgM+ve</t>
  </si>
  <si>
    <t>A2305007626</t>
  </si>
  <si>
    <t>M-8</t>
  </si>
  <si>
    <t>Shah Alam</t>
  </si>
  <si>
    <t>49 Yrs</t>
  </si>
  <si>
    <t>C/O-Late.Jamal Uddin, Darmagonj, Fatullah, Narayangonj</t>
  </si>
  <si>
    <t>2305007736</t>
  </si>
  <si>
    <t>C-713</t>
  </si>
  <si>
    <t>Arosha</t>
  </si>
  <si>
    <t xml:space="preserve"> C/O-Shazedur Rahman 103,Ayasadek Road,Bongshal Dhaka 1000. </t>
  </si>
  <si>
    <t>1971123222</t>
  </si>
  <si>
    <t>12.05.23</t>
  </si>
  <si>
    <t>A2305007733</t>
  </si>
  <si>
    <t>C-406</t>
  </si>
  <si>
    <t>Jhorna Akter</t>
  </si>
  <si>
    <t xml:space="preserve"> C/O-S.M.Kamal Perveje Jattabari .Shoni Akhara 85/24 Shakhadi </t>
  </si>
  <si>
    <t>1948911090</t>
  </si>
  <si>
    <t>11.05.23</t>
  </si>
  <si>
    <t>Tanjedul Islam</t>
  </si>
  <si>
    <t>27Y</t>
  </si>
  <si>
    <t>01991649456</t>
  </si>
  <si>
    <t>38346/19</t>
  </si>
  <si>
    <t>Rahima Begum</t>
  </si>
  <si>
    <t>10 No.Faruk Road, Jatrabari, Dhaka</t>
  </si>
  <si>
    <t>01884622122</t>
  </si>
  <si>
    <t>11.05.2023</t>
  </si>
  <si>
    <t>38385/60</t>
  </si>
  <si>
    <t>Jahanara</t>
  </si>
  <si>
    <t>768 Dhonia, Badamtoli, Dhaka</t>
  </si>
  <si>
    <t>01674945435</t>
  </si>
  <si>
    <t>10959/8</t>
  </si>
  <si>
    <t>CHM-3</t>
  </si>
  <si>
    <t>Anha</t>
  </si>
  <si>
    <t>81/1, Bangsal, Dhaka</t>
  </si>
  <si>
    <t>01911036183</t>
  </si>
  <si>
    <t>H121-028697</t>
  </si>
  <si>
    <t>Abubakkar Mahadi</t>
  </si>
  <si>
    <t>H-153/1, Muradpur, Jurain, Dhaka</t>
  </si>
  <si>
    <t>H121-030126</t>
  </si>
  <si>
    <t>802-B</t>
  </si>
  <si>
    <t>NORON NAHAR SUROVI</t>
  </si>
  <si>
    <t>Khanpur Branch Road, Ward No-11, Narayanganj Sadar-1400, Narayanganj Sadar, Narayanganj</t>
  </si>
  <si>
    <t>01960857771</t>
  </si>
  <si>
    <t>32544</t>
  </si>
  <si>
    <t>Mrs. IZZAT  ALLAUDDIN</t>
  </si>
  <si>
    <t>APT-4/401  JOAR SHAHARA SOCIETY   BASHUNDHARA,  DHAKA,  DHAKA</t>
  </si>
  <si>
    <t xml:space="preserve">01741391258 </t>
  </si>
  <si>
    <t>12315370</t>
  </si>
  <si>
    <t>Ado-M-14</t>
  </si>
  <si>
    <t>Aritro Kuri</t>
  </si>
  <si>
    <t>Ramgonj, Laxmipur</t>
  </si>
  <si>
    <t>01766012244</t>
  </si>
  <si>
    <t>12315477</t>
  </si>
  <si>
    <t>W-2, B-1</t>
  </si>
  <si>
    <t>Toha</t>
  </si>
  <si>
    <t>Charbakor, Debiddar, Comilla</t>
  </si>
  <si>
    <t>01717335839</t>
  </si>
  <si>
    <t>37552/182</t>
  </si>
  <si>
    <t>Gozariya, Munshiganj</t>
  </si>
  <si>
    <t>01935120283</t>
  </si>
  <si>
    <t>37489/119</t>
  </si>
  <si>
    <t>Sanaullah</t>
  </si>
  <si>
    <t>Kanudashkanti, Jhalokathi</t>
  </si>
  <si>
    <t>01796161816</t>
  </si>
  <si>
    <t>37501/139</t>
  </si>
  <si>
    <t>Mahira</t>
  </si>
  <si>
    <t>01974495102</t>
  </si>
  <si>
    <t>37358/278</t>
  </si>
  <si>
    <t>Ikra</t>
  </si>
  <si>
    <t>0</t>
  </si>
  <si>
    <t>Gendaria, Dhaka</t>
  </si>
  <si>
    <t>01998217676</t>
  </si>
  <si>
    <t>37802/162</t>
  </si>
  <si>
    <t>Anisa</t>
  </si>
  <si>
    <t>01771070211</t>
  </si>
  <si>
    <t>2008004674</t>
  </si>
  <si>
    <t>SARAN KUMAR BARUA</t>
  </si>
  <si>
    <t>HOUSE#16, ROAD#01, SABUJBAGH, DHAKA.</t>
  </si>
  <si>
    <t>01521428537 (SON), 01813629036 (SON) MR. ARNOB, 01815456874 (SELF), 01815456875 SPOUSE</t>
  </si>
  <si>
    <t>2305003326</t>
  </si>
  <si>
    <t>MUHAMMAD ALI AZGAR</t>
  </si>
  <si>
    <t>135, MOHAMMADIA HOUSING LTD. R-8, MOHAMMADPUR, DHAKA</t>
  </si>
  <si>
    <t>01611118383 SPOUSE, 01881800007 SELF</t>
  </si>
  <si>
    <t>2208006970</t>
  </si>
  <si>
    <t>ANAHITA NUR</t>
  </si>
  <si>
    <t>H-11,ROAD-2,BLOCK-D,THANA-HATHINZEEL MOHANAGAR,</t>
  </si>
  <si>
    <t>01717919189 FATHER, 01731191041</t>
  </si>
  <si>
    <t>217</t>
  </si>
  <si>
    <t>Md. sajjad</t>
  </si>
  <si>
    <t>152/C, Kazlarpar. Jatrabari. dhaka</t>
  </si>
  <si>
    <t>01707766191</t>
  </si>
  <si>
    <t>215</t>
  </si>
  <si>
    <t>Shefali Begum</t>
  </si>
  <si>
    <t>52/15, West sheikhdi. jatrabari. dhaka</t>
  </si>
  <si>
    <t>01755536161</t>
  </si>
  <si>
    <t>213</t>
  </si>
  <si>
    <t>72/2, South Sayedabad. Jatrabari. Dhaka</t>
  </si>
  <si>
    <t>01818004145</t>
  </si>
  <si>
    <t>218</t>
  </si>
  <si>
    <t>Sajjad</t>
  </si>
  <si>
    <t>1832, Kazlarpar. Jatrabari. dhaka</t>
  </si>
  <si>
    <t>01917754028</t>
  </si>
  <si>
    <t>53</t>
  </si>
  <si>
    <t>A230501030371</t>
  </si>
  <si>
    <t>CPW-02</t>
  </si>
  <si>
    <t>Ryna Parvez Ethica</t>
  </si>
  <si>
    <t>9 Yrs</t>
  </si>
  <si>
    <t>H#41, Chan Mia Housing, Mohammadpur, Dhaka.</t>
  </si>
  <si>
    <t>01758697109</t>
  </si>
  <si>
    <t>A2305190537</t>
  </si>
  <si>
    <t>Lili</t>
  </si>
  <si>
    <t>19Y</t>
  </si>
  <si>
    <t>Muradpur, Madrasur, Jurain</t>
  </si>
  <si>
    <t>01930-3244944</t>
  </si>
  <si>
    <t>Sheikh Mihad Ali</t>
  </si>
  <si>
    <t>Home / Holding: 1181, Village / Road: B Block Basundhara Ravi View Manur Bagh, Konda, Post Office: Doleshwar-1311, Keraniganj, Dhaka</t>
  </si>
  <si>
    <t>H123-015722</t>
  </si>
  <si>
    <t>914-A</t>
  </si>
  <si>
    <t>Kamrul Hasan Sarker</t>
  </si>
  <si>
    <t>H-3, Road-9, Sheikhde, Jatrabari, Dhaka</t>
  </si>
  <si>
    <t>01814489523</t>
  </si>
  <si>
    <t>H123-015461</t>
  </si>
  <si>
    <t>621-G</t>
  </si>
  <si>
    <t>Tahsin Ahmed</t>
  </si>
  <si>
    <t>12/1 Uttingonj Lane Farshgonj</t>
  </si>
  <si>
    <t>01795755785</t>
  </si>
  <si>
    <t>27865/196</t>
  </si>
  <si>
    <t>Ridoy</t>
  </si>
  <si>
    <t>Baubazar, kajla, jatrabari</t>
  </si>
  <si>
    <t>01768272118</t>
  </si>
  <si>
    <t>19110/71</t>
  </si>
  <si>
    <t>Hasina</t>
  </si>
  <si>
    <t>01876164340</t>
  </si>
  <si>
    <t>18945/125</t>
  </si>
  <si>
    <t>Juthi</t>
  </si>
  <si>
    <t>01621400614</t>
  </si>
  <si>
    <t>37957/87</t>
  </si>
  <si>
    <t>Piyas</t>
  </si>
  <si>
    <t>01682281728</t>
  </si>
  <si>
    <t>38026/156</t>
  </si>
  <si>
    <t>01303404020</t>
  </si>
  <si>
    <t>1873/23</t>
  </si>
  <si>
    <t>Md.Mosaddek</t>
  </si>
  <si>
    <t>24Y</t>
  </si>
  <si>
    <t>Vai Vai Market Dokkhin Khan, Dhaka</t>
  </si>
  <si>
    <t>1798611470</t>
  </si>
  <si>
    <t>13.05.2023</t>
  </si>
  <si>
    <t>Kuwait-Bangladesh Friendship Governmnet Hospital, Uttara, Dhaka-1230</t>
  </si>
  <si>
    <t>38468/65</t>
  </si>
  <si>
    <t>F-2+4</t>
  </si>
  <si>
    <t>Aroti</t>
  </si>
  <si>
    <t>643,Purbo Jurain, Kodomtoly, Dhaka</t>
  </si>
  <si>
    <t>01670219406</t>
  </si>
  <si>
    <t>1000646533</t>
  </si>
  <si>
    <t>BULU PRASAD BARIK</t>
  </si>
  <si>
    <t>H- 5/8, LALMATIYA, DHANMONDI, DHAKA, BANG</t>
  </si>
  <si>
    <t>1813116157</t>
  </si>
  <si>
    <t>12315741</t>
  </si>
  <si>
    <t>W-2, B-9</t>
  </si>
  <si>
    <t>Anisha</t>
  </si>
  <si>
    <t>3 Y</t>
  </si>
  <si>
    <t>H-331, Son Tek Zatrabari Road-1, Dhaka</t>
  </si>
  <si>
    <t>A2305007830</t>
  </si>
  <si>
    <t>GB-2</t>
  </si>
  <si>
    <t>Pallobi Das</t>
  </si>
  <si>
    <t>12 Yrs</t>
  </si>
  <si>
    <t xml:space="preserve"> 34/78, Sortek, Ward-62, P/S-Jatrabari, Dhaka </t>
  </si>
  <si>
    <t>1515624504</t>
  </si>
  <si>
    <t>14.05.2023</t>
  </si>
  <si>
    <t>DF NSI +VE</t>
  </si>
  <si>
    <t>A2305007849</t>
  </si>
  <si>
    <t>C-611</t>
  </si>
  <si>
    <t>10Yrs</t>
  </si>
  <si>
    <t xml:space="preserve"> C/0-Firoz, 40, Agasadek Lane, Dhaka </t>
  </si>
  <si>
    <t>1713682167</t>
  </si>
  <si>
    <t>38185/15</t>
  </si>
  <si>
    <t>Sithi</t>
  </si>
  <si>
    <t>Sador, Gazipur</t>
  </si>
  <si>
    <t>01683756282</t>
  </si>
  <si>
    <t>38159/289</t>
  </si>
  <si>
    <t>Hira Moni</t>
  </si>
  <si>
    <t>Sador, Jhalokathi</t>
  </si>
  <si>
    <t>01648441321</t>
  </si>
  <si>
    <t>38190/20</t>
  </si>
  <si>
    <t>China</t>
  </si>
  <si>
    <t>Sador, Patuakhali</t>
  </si>
  <si>
    <t>01998828889</t>
  </si>
  <si>
    <t>38369/199</t>
  </si>
  <si>
    <t>Mahbub</t>
  </si>
  <si>
    <t>01400374342</t>
  </si>
  <si>
    <t>38423/253</t>
  </si>
  <si>
    <t>Sador, Munshiganj</t>
  </si>
  <si>
    <t>NF</t>
  </si>
  <si>
    <t>38379/209</t>
  </si>
  <si>
    <t>Rina</t>
  </si>
  <si>
    <t>Mahab North, Comilla</t>
  </si>
  <si>
    <t>01889709529</t>
  </si>
  <si>
    <t>28122/05</t>
  </si>
  <si>
    <t>Ashraful alam</t>
  </si>
  <si>
    <t>Dholpur, jatrabari</t>
  </si>
  <si>
    <t>28218/102</t>
  </si>
  <si>
    <t>Emdadul haque</t>
  </si>
  <si>
    <t>28286/170</t>
  </si>
  <si>
    <t>Tania akter</t>
  </si>
  <si>
    <t>Rashid bepari road, kajla, jatrabari</t>
  </si>
  <si>
    <t>04</t>
  </si>
  <si>
    <t>28300/184</t>
  </si>
  <si>
    <t>Iqbal</t>
  </si>
  <si>
    <t>05</t>
  </si>
  <si>
    <t>28198/91</t>
  </si>
  <si>
    <t>Nur mohammad</t>
  </si>
  <si>
    <t>32/1, jatrabari</t>
  </si>
  <si>
    <t>01737248204</t>
  </si>
  <si>
    <t>01716262147</t>
  </si>
  <si>
    <t>0183198557</t>
  </si>
  <si>
    <t>01851027877</t>
  </si>
  <si>
    <t>01777537291</t>
  </si>
  <si>
    <t>A2305190658</t>
  </si>
  <si>
    <t xml:space="preserve">Rakib </t>
  </si>
  <si>
    <t>18Y</t>
  </si>
  <si>
    <t>House # 165, Farabo, Demra</t>
  </si>
  <si>
    <t>01880880886</t>
  </si>
  <si>
    <t>261</t>
  </si>
  <si>
    <t>Antora Bala</t>
  </si>
  <si>
    <t>23y</t>
  </si>
  <si>
    <t>14/1, Hatkhola Road. Wari. Dhaka</t>
  </si>
  <si>
    <t>01791445476</t>
  </si>
  <si>
    <t>14.05.23</t>
  </si>
  <si>
    <t>260</t>
  </si>
  <si>
    <t>Mehedi Hasan</t>
  </si>
  <si>
    <t>10/11, Kazla Chanmiah Raod. Jatrabari. dhaka</t>
  </si>
  <si>
    <t>01916591322</t>
  </si>
  <si>
    <t xml:space="preserve">Salauddin Specialized Hospital Ltd. </t>
  </si>
  <si>
    <t>1933636</t>
  </si>
  <si>
    <t>Mrs. Sharmin Aziz</t>
  </si>
  <si>
    <t>Matlob Uttar,Chandpur</t>
  </si>
  <si>
    <t>01717231977</t>
  </si>
  <si>
    <t>Tawhidul Islam</t>
  </si>
  <si>
    <t>20Y</t>
  </si>
  <si>
    <t xml:space="preserve">Dhanmondi Dhaka </t>
  </si>
  <si>
    <t>01763688231</t>
  </si>
  <si>
    <t>A230501030696</t>
  </si>
  <si>
    <t>B-607</t>
  </si>
  <si>
    <t>Abdul Hasib</t>
  </si>
  <si>
    <t>46 Yrs</t>
  </si>
  <si>
    <t>343, Mingajirbag, Jatrabari, Dhaka. C/o Rajon Vai.</t>
  </si>
  <si>
    <t>01820144610</t>
  </si>
  <si>
    <t>28371/38</t>
  </si>
  <si>
    <t>01949997385</t>
  </si>
  <si>
    <t>28377/44</t>
  </si>
  <si>
    <t>Samia akter</t>
  </si>
  <si>
    <t>B-7, kajla, jatrabari</t>
  </si>
  <si>
    <t>01923797756</t>
  </si>
  <si>
    <t>28313/197</t>
  </si>
  <si>
    <t>Shimul</t>
  </si>
  <si>
    <t>Kajla, Jatrabari</t>
  </si>
  <si>
    <t>01911510720</t>
  </si>
  <si>
    <t>28364/31</t>
  </si>
  <si>
    <t>Ismail</t>
  </si>
  <si>
    <t>01942649213</t>
  </si>
  <si>
    <t>28446/113</t>
  </si>
  <si>
    <t>019120704122</t>
  </si>
  <si>
    <t>28451/118</t>
  </si>
  <si>
    <t>37, bcc road, wari</t>
  </si>
  <si>
    <t>01759135667</t>
  </si>
  <si>
    <t>28471/138</t>
  </si>
  <si>
    <t>Nazma</t>
  </si>
  <si>
    <t>01711196932</t>
  </si>
  <si>
    <t>28535/23</t>
  </si>
  <si>
    <t>Shawan</t>
  </si>
  <si>
    <t>New road, kajla</t>
  </si>
  <si>
    <t>01792473968</t>
  </si>
  <si>
    <t>28527/193</t>
  </si>
  <si>
    <t>Hakimalo</t>
  </si>
  <si>
    <t>Kutobkhali, jatrabari</t>
  </si>
  <si>
    <t>01921463520</t>
  </si>
  <si>
    <t>28538/204</t>
  </si>
  <si>
    <t>Shahid</t>
  </si>
  <si>
    <t>0182730702</t>
  </si>
  <si>
    <t>28542/208</t>
  </si>
  <si>
    <t>Kutubkhali, jatrabari</t>
  </si>
  <si>
    <t>01976722923</t>
  </si>
  <si>
    <t>H123-002776</t>
  </si>
  <si>
    <t>Khandu Sheikh</t>
  </si>
  <si>
    <t>Nurpur, Gopalganj Sadar, Gopalganj</t>
  </si>
  <si>
    <t>01740029095</t>
  </si>
  <si>
    <t>H123-015982</t>
  </si>
  <si>
    <t>1010</t>
  </si>
  <si>
    <t>Kazi Ayan</t>
  </si>
  <si>
    <t>H-47 Arban Vew, Purana Palton, Dhaka</t>
  </si>
  <si>
    <t>01977044304</t>
  </si>
  <si>
    <t>H123-016057</t>
  </si>
  <si>
    <t>603-B</t>
  </si>
  <si>
    <t>Chontek, Road-03, Kazla, Jatrabari, Dhaka</t>
  </si>
  <si>
    <t>01796698873</t>
  </si>
  <si>
    <t>H123-016063</t>
  </si>
  <si>
    <t>621-D</t>
  </si>
  <si>
    <t>Rakibul Islam</t>
  </si>
  <si>
    <t>8/21,South Kazla, Nayanagar, Jatabari, Dhaka.</t>
  </si>
  <si>
    <t>01676420010</t>
  </si>
  <si>
    <t>38681/78</t>
  </si>
  <si>
    <t>F 2+4</t>
  </si>
  <si>
    <t>Kalpona</t>
  </si>
  <si>
    <t>Lakkhir Chur Keranigong,Dhaka</t>
  </si>
  <si>
    <t>01783044049</t>
  </si>
  <si>
    <t>15.05.2023</t>
  </si>
  <si>
    <t>38405/02</t>
  </si>
  <si>
    <t>M 2+4</t>
  </si>
  <si>
    <t>Avilash</t>
  </si>
  <si>
    <t>06 Ward New Suvadda, S.Keranigong,Dhaka</t>
  </si>
  <si>
    <t>01788887890</t>
  </si>
  <si>
    <t>38671/67</t>
  </si>
  <si>
    <t>Shohag  mmmmmmMoMondol</t>
  </si>
  <si>
    <t xml:space="preserve">Lalpur, Sirajdikhan,Bikrampur </t>
  </si>
  <si>
    <t>01317073569</t>
  </si>
  <si>
    <t>35648/23</t>
  </si>
  <si>
    <t>F 5+7</t>
  </si>
  <si>
    <t>Nargish</t>
  </si>
  <si>
    <t>Darus Salam Mosjid, Kodomtoly, Keranigong,Dhaka</t>
  </si>
  <si>
    <t>01686900262</t>
  </si>
  <si>
    <t>06074</t>
  </si>
  <si>
    <t>933</t>
  </si>
  <si>
    <t>Tanjila Rahmann Tuli</t>
  </si>
  <si>
    <t>10 Masjid Golli Palton, Dhaka.</t>
  </si>
  <si>
    <t>01738455355</t>
  </si>
  <si>
    <t>06094</t>
  </si>
  <si>
    <t>ICU-2</t>
  </si>
  <si>
    <t>Md. Mahabub</t>
  </si>
  <si>
    <t>Nuralapur, Narsingdi, Sadar.</t>
  </si>
  <si>
    <t>01765418186</t>
  </si>
  <si>
    <t>38710/40</t>
  </si>
  <si>
    <t>Atal</t>
  </si>
  <si>
    <t>01918202842</t>
  </si>
  <si>
    <t>2305005054</t>
  </si>
  <si>
    <t>MD. ARAFAT RAHMAN ALVI</t>
  </si>
  <si>
    <t>8 Y 0 M 2 D</t>
  </si>
  <si>
    <t>46. ARAMBAG, MOTIJHEEL, DHAKA</t>
  </si>
  <si>
    <t>01712114941 FATHER, 01721067050</t>
  </si>
  <si>
    <t>15-05-2023</t>
  </si>
  <si>
    <t>A2305007931</t>
  </si>
  <si>
    <t>C-719</t>
  </si>
  <si>
    <t>Md.Shahin Mia</t>
  </si>
  <si>
    <t>50 Yrs</t>
  </si>
  <si>
    <t xml:space="preserve"> C/O-Monir Uddin, Segun Bagicha,H#15/C,Rupayon Rotus, Dhaka </t>
  </si>
  <si>
    <t>1711699680</t>
  </si>
  <si>
    <t>16.05.23</t>
  </si>
  <si>
    <t>A2305007899</t>
  </si>
  <si>
    <t>C-712</t>
  </si>
  <si>
    <t>Saiful Hasan</t>
  </si>
  <si>
    <t>37 Yrs</t>
  </si>
  <si>
    <t xml:space="preserve"> C/O-Md.Abul Bashar Mia, Noya Polton, Mosjid Goli, Dhaka-1000 </t>
  </si>
  <si>
    <t>1951103030</t>
  </si>
  <si>
    <t>15.05.23</t>
  </si>
  <si>
    <t>DF-Platelet 50K</t>
  </si>
  <si>
    <t>A2305007901</t>
  </si>
  <si>
    <t>C-515</t>
  </si>
  <si>
    <t>Joya</t>
  </si>
  <si>
    <t>C/O-Sami Ullah, Fokirapul, 119/1, Sarder Goli, Motijhil, Dhaka</t>
  </si>
  <si>
    <t>16767322080</t>
  </si>
  <si>
    <t>A2305007897</t>
  </si>
  <si>
    <t>F-13</t>
  </si>
  <si>
    <t>Arpita Ishani Halder</t>
  </si>
  <si>
    <t>19 Yrs</t>
  </si>
  <si>
    <t>C/O-Ashoke Kumar Halder, 15/A, West End Street, Kala Bagan, Dhaka-1205</t>
  </si>
  <si>
    <t>1715584439</t>
  </si>
  <si>
    <t>A230501030694</t>
  </si>
  <si>
    <t>AM-02</t>
  </si>
  <si>
    <t>Sumon Mollah</t>
  </si>
  <si>
    <t>30 Yrs</t>
  </si>
  <si>
    <t> Rajbari Sadar, Rajbari.</t>
  </si>
  <si>
    <t>01824498330</t>
  </si>
  <si>
    <t>1934496</t>
  </si>
  <si>
    <t xml:space="preserve"> Shoriful Islam </t>
  </si>
  <si>
    <t xml:space="preserve">Rayarbazar, Dhaka </t>
  </si>
  <si>
    <t>01766144846</t>
  </si>
  <si>
    <t>1934530</t>
  </si>
  <si>
    <t xml:space="preserve">Abul Hossain </t>
  </si>
  <si>
    <t>32Y</t>
  </si>
  <si>
    <t xml:space="preserve">Mohammadpur, Dhaka </t>
  </si>
  <si>
    <t>01999962100</t>
  </si>
  <si>
    <t>38788/8</t>
  </si>
  <si>
    <t>Shahidul Islam</t>
  </si>
  <si>
    <t>Jatrabarei, Dhaka</t>
  </si>
  <si>
    <t>01733565112</t>
  </si>
  <si>
    <t>16.05.2023</t>
  </si>
  <si>
    <t>38808/28</t>
  </si>
  <si>
    <t>Mofazzal</t>
  </si>
  <si>
    <t>Louhojong, munshiganj</t>
  </si>
  <si>
    <t>01727203063</t>
  </si>
  <si>
    <t>38821/41</t>
  </si>
  <si>
    <t>Mukul</t>
  </si>
  <si>
    <t>Jurain, Shyampur, Dhaka</t>
  </si>
  <si>
    <t>01924906894</t>
  </si>
  <si>
    <t>38870/91</t>
  </si>
  <si>
    <t>Shawon</t>
  </si>
  <si>
    <t>Jony Tower, Jatrabari, Dhaka</t>
  </si>
  <si>
    <t>01628320019</t>
  </si>
  <si>
    <t>38878/99</t>
  </si>
  <si>
    <t>48 No. S. Jatrabari Dhaka</t>
  </si>
  <si>
    <t>01407889942</t>
  </si>
  <si>
    <t>38829/49</t>
  </si>
  <si>
    <t>Indoor FMU</t>
  </si>
  <si>
    <t>Noakhali potti Jurain</t>
  </si>
  <si>
    <t>01707677021</t>
  </si>
  <si>
    <t>38701/44</t>
  </si>
  <si>
    <t>Arafat</t>
  </si>
  <si>
    <t>12/1 Nazimuddin Road, Bangsal, Dhaka</t>
  </si>
  <si>
    <t>01703667263</t>
  </si>
  <si>
    <t>28670/105</t>
  </si>
  <si>
    <t>Mostafizur</t>
  </si>
  <si>
    <t>Uttar kutubkhali, kajla, jatrabari</t>
  </si>
  <si>
    <t>01814892392</t>
  </si>
  <si>
    <t>28674/109</t>
  </si>
  <si>
    <t>78/B, uttor jatrabari</t>
  </si>
  <si>
    <t>01710016743</t>
  </si>
  <si>
    <t>28574/09</t>
  </si>
  <si>
    <t>Din mohammad</t>
  </si>
  <si>
    <t>Shibpur, norsongdi</t>
  </si>
  <si>
    <t>01758714427</t>
  </si>
  <si>
    <t>60591/26</t>
  </si>
  <si>
    <t>1203, maniknagor</t>
  </si>
  <si>
    <t>01730463811</t>
  </si>
  <si>
    <t>28666/101</t>
  </si>
  <si>
    <t>Sharmin akter</t>
  </si>
  <si>
    <t>01724316818</t>
  </si>
  <si>
    <t>230500/501</t>
  </si>
  <si>
    <t>Sathi akter</t>
  </si>
  <si>
    <t>0184660433</t>
  </si>
  <si>
    <t>28693/120</t>
  </si>
  <si>
    <t>Tamanna islam</t>
  </si>
  <si>
    <t>South grown, jatrabari</t>
  </si>
  <si>
    <t>01928500434</t>
  </si>
  <si>
    <t>28701/142</t>
  </si>
  <si>
    <t>Aklina akter</t>
  </si>
  <si>
    <t>01647270127</t>
  </si>
  <si>
    <t>28706/141</t>
  </si>
  <si>
    <t>Nazmul islam</t>
  </si>
  <si>
    <t>01766453896</t>
  </si>
  <si>
    <t>28714/145</t>
  </si>
  <si>
    <t>Naima</t>
  </si>
  <si>
    <t>01925903845</t>
  </si>
  <si>
    <t>A230516000408</t>
  </si>
  <si>
    <t>FARZANA</t>
  </si>
  <si>
    <t>10 Yrs</t>
  </si>
  <si>
    <t>H-48,AGASARAK ROAD,BANGSHAC,DHAKA</t>
  </si>
  <si>
    <t>H123-016192</t>
  </si>
  <si>
    <t>ICU-16</t>
  </si>
  <si>
    <t>Uzair Abdullah</t>
  </si>
  <si>
    <t>H-86/1, Dhalka Nagar Lane, Gandaria, Dhaka.</t>
  </si>
  <si>
    <t>01714329518</t>
  </si>
  <si>
    <t>17/05/2023</t>
  </si>
  <si>
    <t>H123-016159</t>
  </si>
  <si>
    <t>616-B</t>
  </si>
  <si>
    <t>Prionti Laticia Rebeiro</t>
  </si>
  <si>
    <t>H # 2. Thakur Das Lane, Sutrapur, Dhaka</t>
  </si>
  <si>
    <t>01737230438</t>
  </si>
  <si>
    <t>16/05/2023</t>
  </si>
  <si>
    <t>H121-052953</t>
  </si>
  <si>
    <t>616-D</t>
  </si>
  <si>
    <t>Bina Rani Dey</t>
  </si>
  <si>
    <t>104, Razzab Ali Sarder Road (Medical Road), East Jurain, Kadamtoli, Dhaka</t>
  </si>
  <si>
    <t>01924056312</t>
  </si>
  <si>
    <t>A2305190878</t>
  </si>
  <si>
    <t xml:space="preserve">Sujon </t>
  </si>
  <si>
    <t>16/16 Sontack, Jatrabari</t>
  </si>
  <si>
    <t>01775-381879</t>
  </si>
  <si>
    <t>06109</t>
  </si>
  <si>
    <t>1324</t>
  </si>
  <si>
    <t>Shohel</t>
  </si>
  <si>
    <t>Agamasilane Bangsal, Dhaka.</t>
  </si>
  <si>
    <t>01757112548</t>
  </si>
  <si>
    <t>06140</t>
  </si>
  <si>
    <t>933-SB</t>
  </si>
  <si>
    <t>Ruhi</t>
  </si>
  <si>
    <t>10. Masjid Golli Palton, Dhaka.</t>
  </si>
  <si>
    <t>1905003160</t>
  </si>
  <si>
    <t>KAZI MOHAMMAD WASIM</t>
  </si>
  <si>
    <t>37 Y 4 M 17 D</t>
  </si>
  <si>
    <t>HOUSE NO- F/48, VILLAGE- TANKIR PAR , POST- JOYDEVPUR , THANA, DIST- GAZIPUR .</t>
  </si>
  <si>
    <t>01711325926 , 01716991769 SELIM JAHANGIR (BROTHER)</t>
  </si>
  <si>
    <t>2102006534</t>
  </si>
  <si>
    <t>MONIR HUSSAIN</t>
  </si>
  <si>
    <t>48 Y 3 M 17 D</t>
  </si>
  <si>
    <t>TITAS, COMILLA.</t>
  </si>
  <si>
    <t>01734200810 SON IN LAW, 01839043796 SELF</t>
  </si>
  <si>
    <t>121767</t>
  </si>
  <si>
    <t>Dipali Rani</t>
  </si>
  <si>
    <t>55 y</t>
  </si>
  <si>
    <t>H-16/9, R-1,Area- Sontek, Donia, Thana- Jatrabari, Dhaka</t>
  </si>
  <si>
    <t>01682319268</t>
  </si>
  <si>
    <t>28700/135</t>
  </si>
  <si>
    <t>01302438632</t>
  </si>
  <si>
    <t>28803/20</t>
  </si>
  <si>
    <t>Nirob</t>
  </si>
  <si>
    <t>Demra, jatrabari</t>
  </si>
  <si>
    <t>01712468349</t>
  </si>
  <si>
    <t>288741/91</t>
  </si>
  <si>
    <t>01302171740</t>
  </si>
  <si>
    <t>28953/150</t>
  </si>
  <si>
    <t>01905042199</t>
  </si>
  <si>
    <t>28985/202</t>
  </si>
  <si>
    <t>Rabeya bosri</t>
  </si>
  <si>
    <t>01866785508</t>
  </si>
  <si>
    <t>23050000/37</t>
  </si>
  <si>
    <t>Siyam</t>
  </si>
  <si>
    <t>316/1 muradpur, jurain</t>
  </si>
  <si>
    <t>01715320725</t>
  </si>
  <si>
    <t>28932/148</t>
  </si>
  <si>
    <t>Jisan</t>
  </si>
  <si>
    <t>H-9135, kajla, narayangong</t>
  </si>
  <si>
    <t>01968857597</t>
  </si>
  <si>
    <t>39374/34</t>
  </si>
  <si>
    <t>Rashed</t>
  </si>
  <si>
    <t>01644478530</t>
  </si>
  <si>
    <t>39405/05</t>
  </si>
  <si>
    <t>Rafia</t>
  </si>
  <si>
    <t>01927668689</t>
  </si>
  <si>
    <t>39039/269</t>
  </si>
  <si>
    <t>Abdur Rashid</t>
  </si>
  <si>
    <t>91</t>
  </si>
  <si>
    <t>01712636900</t>
  </si>
  <si>
    <t>9489/89</t>
  </si>
  <si>
    <t>Akash</t>
  </si>
  <si>
    <t>01687888266</t>
  </si>
  <si>
    <t>38990/230</t>
  </si>
  <si>
    <t>Fahad</t>
  </si>
  <si>
    <t>Protabpur, Comilla</t>
  </si>
  <si>
    <t>01833832956</t>
  </si>
  <si>
    <t>188837</t>
  </si>
  <si>
    <t>HOSNE ARA RAHMAN/A</t>
  </si>
  <si>
    <t>H-11  R-18  SECTOR-07 UTTARA</t>
  </si>
  <si>
    <t>01713109283</t>
  </si>
  <si>
    <t>326</t>
  </si>
  <si>
    <t>374, Jurain Shyampur. Dhaka</t>
  </si>
  <si>
    <t>17.05.23</t>
  </si>
  <si>
    <t>01718583153</t>
  </si>
  <si>
    <t>71</t>
  </si>
  <si>
    <t>23050301</t>
  </si>
  <si>
    <t>Bou Bazar, Tongi, Gazipur</t>
  </si>
  <si>
    <t>01791105240</t>
  </si>
  <si>
    <t>Hi-Care General Hospital Ltd</t>
  </si>
  <si>
    <t>12316276</t>
  </si>
  <si>
    <t>W-7, B-11</t>
  </si>
  <si>
    <t>H-190 West Agargaon, Dhaka</t>
  </si>
  <si>
    <t>01915860996</t>
  </si>
  <si>
    <t>30351</t>
  </si>
  <si>
    <t xml:space="preserve">Jamal </t>
  </si>
  <si>
    <t xml:space="preserve">Rahmat ullah garment, Satari, Badda, Dhaka </t>
  </si>
  <si>
    <t>01916241826</t>
  </si>
  <si>
    <t>17.05.2023</t>
  </si>
  <si>
    <t>Kurmitola 500 Bed General Hospital</t>
  </si>
  <si>
    <t>38951/67</t>
  </si>
  <si>
    <t xml:space="preserve"> 13, Jurain kodomtolyi, Dhaka</t>
  </si>
  <si>
    <t>01918313879</t>
  </si>
  <si>
    <t>12615/15</t>
  </si>
  <si>
    <t>Ch-2</t>
  </si>
  <si>
    <t>40,Wari, Dhaka</t>
  </si>
  <si>
    <t>2305005344</t>
  </si>
  <si>
    <t>RUMA AKHTER</t>
  </si>
  <si>
    <t>HOUSE-4/1, BLOCK-A, LALMATIA, MOHAMMADPUR, DHAKA</t>
  </si>
  <si>
    <t>01842482218 SISTER , 01915482218</t>
  </si>
  <si>
    <t>A230501030801</t>
  </si>
  <si>
    <t>Tawsif Ali</t>
  </si>
  <si>
    <t> H#95/1, Aga  Sadek Road,  Bongshal, Dhaka.</t>
  </si>
  <si>
    <t>01672703276</t>
  </si>
  <si>
    <t>502</t>
  </si>
  <si>
    <t>HAFSA</t>
  </si>
  <si>
    <t>S/O. Mr. Sajjad Hossain. 111/Abul Hasnat Rd,-, Dhaka.</t>
  </si>
  <si>
    <t>01812501791</t>
  </si>
  <si>
    <t>Nazmul Hasan</t>
  </si>
  <si>
    <t>123/A Dolaipar, Jatrabari, Dhaka.</t>
  </si>
  <si>
    <t>01716753886</t>
  </si>
  <si>
    <t>2nd 5th, Puran Palton, Dhaka.</t>
  </si>
  <si>
    <t>01819744156</t>
  </si>
  <si>
    <t>38990//15</t>
  </si>
  <si>
    <t>M 6+8</t>
  </si>
  <si>
    <t>Md.Selim</t>
  </si>
  <si>
    <t>H-2,Wasa Road Mirhazaribag, Jatrabari, Dhaka</t>
  </si>
  <si>
    <t>01729855826</t>
  </si>
  <si>
    <t>18.05.2023</t>
  </si>
  <si>
    <t>38909/34</t>
  </si>
  <si>
    <t>Sayem</t>
  </si>
  <si>
    <t>Ashrafabad,Kamragirchor,,Dhaka</t>
  </si>
  <si>
    <t>01954909158</t>
  </si>
  <si>
    <t>38932/57</t>
  </si>
  <si>
    <t>Pailot</t>
  </si>
  <si>
    <t>12,Kodomtoly, Keranigong,Dhaka</t>
  </si>
  <si>
    <t>01788975848</t>
  </si>
  <si>
    <t>12683/7</t>
  </si>
  <si>
    <t>Ch -2</t>
  </si>
  <si>
    <t>Samia</t>
  </si>
  <si>
    <t>Tel Ghat , Keranigong,Dhaka</t>
  </si>
  <si>
    <t>01730493872</t>
  </si>
  <si>
    <t>12019/01</t>
  </si>
  <si>
    <t>Enaya</t>
  </si>
  <si>
    <t>142/01A, Bangshal,Dhaka</t>
  </si>
  <si>
    <t>01972553603</t>
  </si>
  <si>
    <t>45/01</t>
  </si>
  <si>
    <t>CHP</t>
  </si>
  <si>
    <t>Washi</t>
  </si>
  <si>
    <t>07</t>
  </si>
  <si>
    <t>140,Armanitola Dhaka</t>
  </si>
  <si>
    <t>01962613787</t>
  </si>
  <si>
    <t>19.05.2023</t>
  </si>
  <si>
    <t>1955/23</t>
  </si>
  <si>
    <t>Farhan muhib</t>
  </si>
  <si>
    <t>Goaltek Faidabad Dakkhin khan Uttara Dhaka</t>
  </si>
  <si>
    <t>1727988066</t>
  </si>
  <si>
    <t>1000647320</t>
  </si>
  <si>
    <t xml:space="preserve">HU LIFENG
</t>
  </si>
  <si>
    <t>43</t>
  </si>
  <si>
    <t>H-13, R-09, BARIDHARA , GULSHAN . DHAKA</t>
  </si>
  <si>
    <t>1310634742</t>
  </si>
  <si>
    <t>1000488512</t>
  </si>
  <si>
    <t xml:space="preserve">LIU, WENCHENG
</t>
  </si>
  <si>
    <t>R-7,H-138,B-D,BASHUNDHARA</t>
  </si>
  <si>
    <t>1791001889</t>
  </si>
  <si>
    <t>39368/28</t>
  </si>
  <si>
    <t>Atul</t>
  </si>
  <si>
    <t>01909353499</t>
  </si>
  <si>
    <t>39497/157</t>
  </si>
  <si>
    <t>Farida</t>
  </si>
  <si>
    <t>01326878707</t>
  </si>
  <si>
    <t>39620/280</t>
  </si>
  <si>
    <t>Faridagonj, Chandpur</t>
  </si>
  <si>
    <t>01658508121</t>
  </si>
  <si>
    <t>39755/10</t>
  </si>
  <si>
    <t>Gukul Shen</t>
  </si>
  <si>
    <t>Sador, Faridpur</t>
  </si>
  <si>
    <t>01841360752</t>
  </si>
  <si>
    <t>6248</t>
  </si>
  <si>
    <t>1119</t>
  </si>
  <si>
    <t>Selim Mia</t>
  </si>
  <si>
    <t>27/11, Mugdha, Dhaka.</t>
  </si>
  <si>
    <t>01743559772</t>
  </si>
  <si>
    <t>6263</t>
  </si>
  <si>
    <t>1212</t>
  </si>
  <si>
    <t>House 130, Arambagh, Motijheel, Dhaka.</t>
  </si>
  <si>
    <t>01919243763</t>
  </si>
  <si>
    <t>6288</t>
  </si>
  <si>
    <t>1301</t>
  </si>
  <si>
    <t>Ripan Chandro Das</t>
  </si>
  <si>
    <t>Damra, 18/83-90E, Damra, Dhaka.</t>
  </si>
  <si>
    <t>01521259730</t>
  </si>
  <si>
    <t>6294</t>
  </si>
  <si>
    <t>606</t>
  </si>
  <si>
    <t>Minul Hossain</t>
  </si>
  <si>
    <t>Noakhali</t>
  </si>
  <si>
    <t>01819727108</t>
  </si>
  <si>
    <t>6275</t>
  </si>
  <si>
    <t>811</t>
  </si>
  <si>
    <t>Sharmin Akter</t>
  </si>
  <si>
    <t>South Dhaniya, Kadomtoli, Dhaka.</t>
  </si>
  <si>
    <t>01724574441</t>
  </si>
  <si>
    <t>H119-021327</t>
  </si>
  <si>
    <t>PN-G</t>
  </si>
  <si>
    <t>Fahmi</t>
  </si>
  <si>
    <t>House #19, Road # 02, North Kutubkhali, Jatrabari, Dhaka-1236</t>
  </si>
  <si>
    <t>01712563024</t>
  </si>
  <si>
    <t>H123-016480</t>
  </si>
  <si>
    <t>621-A</t>
  </si>
  <si>
    <t>MD SALMON</t>
  </si>
  <si>
    <t>Sheikh Bari, Village : , Kumarbhog, Kumarbhog-1555, Louhjong, Munshiganj</t>
  </si>
  <si>
    <t>01716718898</t>
  </si>
  <si>
    <t>H123-016477</t>
  </si>
  <si>
    <t>607-A</t>
  </si>
  <si>
    <t>Runa Khan</t>
  </si>
  <si>
    <t>Charkusumhati, Mahmudpur, Harichandi-1330, Dohar, Dhaka</t>
  </si>
  <si>
    <t>01830068841</t>
  </si>
  <si>
    <t>H117-024623</t>
  </si>
  <si>
    <t>626</t>
  </si>
  <si>
    <t>Parvin  Zaher</t>
  </si>
  <si>
    <t>112, Sontec, Kazla, Jatrabari, Dhaka</t>
  </si>
  <si>
    <t>01757784676</t>
  </si>
  <si>
    <t>A2305191112</t>
  </si>
  <si>
    <t>4 No gait, hazibari, jatrabari</t>
  </si>
  <si>
    <t>01854-744650</t>
  </si>
  <si>
    <t>12316390</t>
  </si>
  <si>
    <t>W-9, B-22</t>
  </si>
  <si>
    <t>Abu Sayeed</t>
  </si>
  <si>
    <t>Aga Masi Lane, Bongshal, Dhaka</t>
  </si>
  <si>
    <t>01845069518</t>
  </si>
  <si>
    <t>29008/225</t>
  </si>
  <si>
    <t>Bashir</t>
  </si>
  <si>
    <t>1001/42</t>
  </si>
  <si>
    <t>01716902248</t>
  </si>
  <si>
    <t>18-05-23</t>
  </si>
  <si>
    <t>29115/65</t>
  </si>
  <si>
    <t>Tamanna</t>
  </si>
  <si>
    <t>01746247667</t>
  </si>
  <si>
    <t>17341/141</t>
  </si>
  <si>
    <t>Shuvo</t>
  </si>
  <si>
    <t>01818747318</t>
  </si>
  <si>
    <t>29093/43</t>
  </si>
  <si>
    <t>Nova</t>
  </si>
  <si>
    <t>1/47 A south mugda, banknoloni</t>
  </si>
  <si>
    <t>01990092270</t>
  </si>
  <si>
    <t>29191/141</t>
  </si>
  <si>
    <t>Pervin begum</t>
  </si>
  <si>
    <t>01858992250</t>
  </si>
  <si>
    <t>29215/165</t>
  </si>
  <si>
    <t>Masud rana</t>
  </si>
  <si>
    <t>Rayerbag, kodomtoli</t>
  </si>
  <si>
    <t>01913913164</t>
  </si>
  <si>
    <t>29229/179</t>
  </si>
  <si>
    <t>Farid alam</t>
  </si>
  <si>
    <t>Shiddirgonj, narayangong</t>
  </si>
  <si>
    <t>01746565515</t>
  </si>
  <si>
    <t>29240/191</t>
  </si>
  <si>
    <t>Kulsum</t>
  </si>
  <si>
    <t>North jatrabari</t>
  </si>
  <si>
    <t>01822100083</t>
  </si>
  <si>
    <t>29247/198</t>
  </si>
  <si>
    <t>Amjad Hassan</t>
  </si>
  <si>
    <t>Washa road, maniknagor</t>
  </si>
  <si>
    <t>01690127468</t>
  </si>
  <si>
    <t>29266/217</t>
  </si>
  <si>
    <t>Jalia</t>
  </si>
  <si>
    <t>01407779106</t>
  </si>
  <si>
    <t>29267/218</t>
  </si>
  <si>
    <t>Israt jahan</t>
  </si>
  <si>
    <t>01775989585</t>
  </si>
  <si>
    <t>29272/02</t>
  </si>
  <si>
    <t>Nobin hossen</t>
  </si>
  <si>
    <t>01714795186</t>
  </si>
  <si>
    <t>29332/62</t>
  </si>
  <si>
    <t>Asad sheikh</t>
  </si>
  <si>
    <t>01753868861</t>
  </si>
  <si>
    <t>29496/106</t>
  </si>
  <si>
    <t>Khigone</t>
  </si>
  <si>
    <t>01926961426</t>
  </si>
  <si>
    <t>29412/147</t>
  </si>
  <si>
    <t>01734781879</t>
  </si>
  <si>
    <t>29489/218</t>
  </si>
  <si>
    <t>01674911301</t>
  </si>
  <si>
    <t>29499/218</t>
  </si>
  <si>
    <t>01677454483</t>
  </si>
  <si>
    <t>29506/235</t>
  </si>
  <si>
    <t>Bazla alam</t>
  </si>
  <si>
    <t>01954945045</t>
  </si>
  <si>
    <t>29333/65</t>
  </si>
  <si>
    <t>Sukhi</t>
  </si>
  <si>
    <t>01747744056</t>
  </si>
  <si>
    <t>29523/204</t>
  </si>
  <si>
    <t>Rezaul karim</t>
  </si>
  <si>
    <t>41/17 south kajla, W-62, noyabazar</t>
  </si>
  <si>
    <t>01674103964</t>
  </si>
  <si>
    <t>29276/06</t>
  </si>
  <si>
    <t>Alifa</t>
  </si>
  <si>
    <t>H-333/3/A, jatrabari</t>
  </si>
  <si>
    <t>01945223337</t>
  </si>
  <si>
    <t>29497/226</t>
  </si>
  <si>
    <t>Yasin</t>
  </si>
  <si>
    <t>H-165, W-62, north kutubkhali</t>
  </si>
  <si>
    <t>01309789372</t>
  </si>
  <si>
    <t>29500/229</t>
  </si>
  <si>
    <t>Tahasir mahir</t>
  </si>
  <si>
    <t>79, north jatrabari</t>
  </si>
  <si>
    <t>01615737566</t>
  </si>
  <si>
    <t>1066270</t>
  </si>
  <si>
    <t xml:space="preserve"> Razia Sultana  </t>
  </si>
  <si>
    <t xml:space="preserve">Zigatola , Dhaka </t>
  </si>
  <si>
    <t>01711460959</t>
  </si>
  <si>
    <t xml:space="preserve">Mirpur , Dhaka </t>
  </si>
  <si>
    <t>01746610051</t>
  </si>
  <si>
    <t>17-05-2023</t>
  </si>
  <si>
    <t>Sumon</t>
  </si>
  <si>
    <t>Madhabdi,Dhaka</t>
  </si>
  <si>
    <t>1755056225</t>
  </si>
  <si>
    <t>20/5/2023</t>
  </si>
  <si>
    <t>39783/133</t>
  </si>
  <si>
    <t>Mina</t>
  </si>
  <si>
    <t>01836811668</t>
  </si>
  <si>
    <t>776/03</t>
  </si>
  <si>
    <t>Maimuna</t>
  </si>
  <si>
    <t>01727644141</t>
  </si>
  <si>
    <t>40120/240</t>
  </si>
  <si>
    <t>Shilpi</t>
  </si>
  <si>
    <t>01788481048</t>
  </si>
  <si>
    <t>40174/284</t>
  </si>
  <si>
    <t>E-2023/0271</t>
  </si>
  <si>
    <t>421/2</t>
  </si>
  <si>
    <t>Mr. Khaled</t>
  </si>
  <si>
    <t>H-2/8/C/1 Tolarbagh, mirpur-1, dhaka-1216</t>
  </si>
  <si>
    <t>1712599075</t>
  </si>
  <si>
    <t>E-2023/0213</t>
  </si>
  <si>
    <t>621/5</t>
  </si>
  <si>
    <t>Shahnaz</t>
  </si>
  <si>
    <t>66/3,South Monipur, Mirpur, Dhaka</t>
  </si>
  <si>
    <t>1717995591</t>
  </si>
  <si>
    <t>29642/101</t>
  </si>
  <si>
    <t>Abdul rob</t>
  </si>
  <si>
    <t>552, mandala, miah road, dhaka</t>
  </si>
  <si>
    <t>01926743466</t>
  </si>
  <si>
    <t>23050001/1</t>
  </si>
  <si>
    <t>Nadim</t>
  </si>
  <si>
    <t>Shipahibag, khilgone</t>
  </si>
  <si>
    <t>01730641546</t>
  </si>
  <si>
    <t>29686/144</t>
  </si>
  <si>
    <t>Kolpona</t>
  </si>
  <si>
    <t>01950968303</t>
  </si>
  <si>
    <t>29757/216</t>
  </si>
  <si>
    <t>Shihab</t>
  </si>
  <si>
    <t>Uttor manadpur</t>
  </si>
  <si>
    <t>01923323173</t>
  </si>
  <si>
    <t>29556/15</t>
  </si>
  <si>
    <t>Monia</t>
  </si>
  <si>
    <t>01862531409</t>
  </si>
  <si>
    <t>29526/255</t>
  </si>
  <si>
    <t>Mazahar</t>
  </si>
  <si>
    <t>31/A, jatrabari</t>
  </si>
  <si>
    <t>01905779039</t>
  </si>
  <si>
    <t>H123-016687</t>
  </si>
  <si>
    <t>616-C</t>
  </si>
  <si>
    <t>Mst. Khaleda</t>
  </si>
  <si>
    <t>Teghariya, Teghariya, Tegharia-1311, Keraniganj, Dhaka</t>
  </si>
  <si>
    <t>01914696891</t>
  </si>
  <si>
    <t>H117-009658</t>
  </si>
  <si>
    <t>715</t>
  </si>
  <si>
    <t>Ebadur Rahman Khan</t>
  </si>
  <si>
    <t>234, South Jatrabari, Jatrabari, Dhaka</t>
  </si>
  <si>
    <t>01776655659</t>
  </si>
  <si>
    <t>H122-007330</t>
  </si>
  <si>
    <t>603-A</t>
  </si>
  <si>
    <t>Abul Hasem</t>
  </si>
  <si>
    <t>Paris Road, Mirpur-10. Dhaka</t>
  </si>
  <si>
    <t>01856542240</t>
  </si>
  <si>
    <t>121966</t>
  </si>
  <si>
    <t>Mahmudul Hasan</t>
  </si>
  <si>
    <t>H-20/3, R- Larmini Street, Area- Wari, Thana- Wari, Dhaka</t>
  </si>
  <si>
    <t>01819934943</t>
  </si>
  <si>
    <t>24329</t>
  </si>
  <si>
    <t>Saik</t>
  </si>
  <si>
    <t>Mohakhali</t>
  </si>
  <si>
    <t>01943829707</t>
  </si>
  <si>
    <t>A230501031176</t>
  </si>
  <si>
    <t>EMW-01</t>
  </si>
  <si>
    <t>Raihan Ahmed</t>
  </si>
  <si>
    <t>Chaiman Goli, Shankar, Dhanmondi, Dhaka.</t>
  </si>
  <si>
    <t>01775811651</t>
  </si>
  <si>
    <t>A230501031187</t>
  </si>
  <si>
    <t>DM-14</t>
  </si>
  <si>
    <t>Rayer Bazar, Dhanmondi, Dhaka, C/O Abdur Rahman , SSN, ID: 14371,ish.</t>
  </si>
  <si>
    <t> 01602439743</t>
  </si>
  <si>
    <t>A230501031053</t>
  </si>
  <si>
    <t>B-603</t>
  </si>
  <si>
    <t>Tajbik Hasan</t>
  </si>
  <si>
    <t>Tanarimore, Zigatala, Dhaka.</t>
  </si>
  <si>
    <t>01712611596</t>
  </si>
  <si>
    <t xml:space="preserve">     2023051975    </t>
  </si>
  <si>
    <t xml:space="preserve">  Indoor</t>
  </si>
  <si>
    <t>Mugdha Sikder</t>
  </si>
  <si>
    <t xml:space="preserve">        01718193288</t>
  </si>
  <si>
    <t>C/0-Mirtunjoy Sikder 48/2, Fokirapool.Dhaka.</t>
  </si>
  <si>
    <t>A2305008127</t>
  </si>
  <si>
    <t>M-9</t>
  </si>
  <si>
    <t>Md.Naeem Mia</t>
  </si>
  <si>
    <t xml:space="preserve"> C/O-Bashir Alam, 57 Free School Street, Katal Bagan, Dhaka </t>
  </si>
  <si>
    <t>1635282140</t>
  </si>
  <si>
    <t>20.05.23</t>
  </si>
  <si>
    <t>DF-Platelet 80K</t>
  </si>
  <si>
    <t>A2305008178</t>
  </si>
  <si>
    <t>M-2</t>
  </si>
  <si>
    <t>48 Yrs</t>
  </si>
  <si>
    <t xml:space="preserve"> C/O-Late.Hamid, 605, Dhonia Bazar, Dhaka </t>
  </si>
  <si>
    <t>1710311895</t>
  </si>
  <si>
    <t>21.05.23</t>
  </si>
  <si>
    <t>DF-IgM(+ve)</t>
  </si>
  <si>
    <t xml:space="preserve"> Hafsa </t>
  </si>
  <si>
    <t xml:space="preserve"> 7Y</t>
  </si>
  <si>
    <t xml:space="preserve">Bangshal,Dhaka </t>
  </si>
  <si>
    <t>01842076953</t>
  </si>
  <si>
    <t>29774/232</t>
  </si>
  <si>
    <t>Belal hossain</t>
  </si>
  <si>
    <t>Gazipur</t>
  </si>
  <si>
    <t>01759191059</t>
  </si>
  <si>
    <t>29767/225</t>
  </si>
  <si>
    <t>Kojla</t>
  </si>
  <si>
    <t>01928894162</t>
  </si>
  <si>
    <t>29784/242</t>
  </si>
  <si>
    <t>Sajjadur rahman</t>
  </si>
  <si>
    <t>01815918245</t>
  </si>
  <si>
    <t>29776/234</t>
  </si>
  <si>
    <t>Abdur rof</t>
  </si>
  <si>
    <t>01571322131</t>
  </si>
  <si>
    <t>29793/251</t>
  </si>
  <si>
    <t>01748040138</t>
  </si>
  <si>
    <t>29654/113</t>
  </si>
  <si>
    <t>Labonno</t>
  </si>
  <si>
    <t>Juraine</t>
  </si>
  <si>
    <t>01953911836</t>
  </si>
  <si>
    <t>29675/133</t>
  </si>
  <si>
    <t>East kajla</t>
  </si>
  <si>
    <t>01724479688</t>
  </si>
  <si>
    <t>29360/162</t>
  </si>
  <si>
    <t>01790583765</t>
  </si>
  <si>
    <t>29949/151</t>
  </si>
  <si>
    <t>Nipa</t>
  </si>
  <si>
    <t>Muradpur</t>
  </si>
  <si>
    <t>01732933963</t>
  </si>
  <si>
    <t>28847/149</t>
  </si>
  <si>
    <t>Rozina</t>
  </si>
  <si>
    <t>30005/207</t>
  </si>
  <si>
    <t>Faruk</t>
  </si>
  <si>
    <t>01748995756</t>
  </si>
  <si>
    <t>30049/251</t>
  </si>
  <si>
    <t>Mehedi</t>
  </si>
  <si>
    <t>01922942018</t>
  </si>
  <si>
    <t>18707/17</t>
  </si>
  <si>
    <t>Nihat</t>
  </si>
  <si>
    <t>H-197, hazi lal mia sarker road, jurain</t>
  </si>
  <si>
    <t>01907533844</t>
  </si>
  <si>
    <t>29950/152</t>
  </si>
  <si>
    <t>Rupa</t>
  </si>
  <si>
    <t>41/73, lal mia sarker road, muradpur, kodomtali</t>
  </si>
  <si>
    <t>29722/180</t>
  </si>
  <si>
    <t>0179227648</t>
  </si>
  <si>
    <t>E-2023/0290</t>
  </si>
  <si>
    <t>610</t>
  </si>
  <si>
    <t>Sumaiya Akter</t>
  </si>
  <si>
    <t>21 y</t>
  </si>
  <si>
    <t>Vill- Uttar Nalua, P/O- Bolia, P/S- Matlab, Dist- Chandpur</t>
  </si>
  <si>
    <t>1912614230</t>
  </si>
  <si>
    <t>40394/184</t>
  </si>
  <si>
    <t>01814785794</t>
  </si>
  <si>
    <t>40222/12</t>
  </si>
  <si>
    <t>Niloy</t>
  </si>
  <si>
    <t>Horirampur, Manikganj</t>
  </si>
  <si>
    <t>01921077939</t>
  </si>
  <si>
    <t>40274/64</t>
  </si>
  <si>
    <t>Shamita Begum</t>
  </si>
  <si>
    <t>Raypura, Narsingdi</t>
  </si>
  <si>
    <t>01739558770</t>
  </si>
  <si>
    <t>40673/263</t>
  </si>
  <si>
    <t>Md Saimon</t>
  </si>
  <si>
    <t>Chowk Bazar, Dhaka</t>
  </si>
  <si>
    <t>01827417678</t>
  </si>
  <si>
    <t>40675/265</t>
  </si>
  <si>
    <t>Joshim</t>
  </si>
  <si>
    <t>Chandpur, Chandpur</t>
  </si>
  <si>
    <t>01703726421</t>
  </si>
  <si>
    <t>43527/317</t>
  </si>
  <si>
    <t>Meherun Nessa</t>
  </si>
  <si>
    <t>00197500451</t>
  </si>
  <si>
    <t>40492/282</t>
  </si>
  <si>
    <t>Khushi</t>
  </si>
  <si>
    <t>Shahbag, Dhaka</t>
  </si>
  <si>
    <t>01921324695</t>
  </si>
  <si>
    <t>21/05/2023</t>
  </si>
  <si>
    <t>9889/79</t>
  </si>
  <si>
    <t>Rony</t>
  </si>
  <si>
    <t>Chantac, Dhaka</t>
  </si>
  <si>
    <t>01978822138</t>
  </si>
  <si>
    <t>39796/79</t>
  </si>
  <si>
    <t>Dulal</t>
  </si>
  <si>
    <t>H-21,Gusaibari Shampur,Dhaka</t>
  </si>
  <si>
    <t>01933339848</t>
  </si>
  <si>
    <t>21.05.2023</t>
  </si>
  <si>
    <t xml:space="preserve">          DF</t>
  </si>
  <si>
    <t>3940/40</t>
  </si>
  <si>
    <t>M 1+3</t>
  </si>
  <si>
    <t>Saiful</t>
  </si>
  <si>
    <t>220,Muradpur Jurain Dhaka</t>
  </si>
  <si>
    <t>01731560077</t>
  </si>
  <si>
    <t>39797/80</t>
  </si>
  <si>
    <t>Amena</t>
  </si>
  <si>
    <t>H-360,Hazilalmia Road,Muradpur Kodomtali, Dhaka</t>
  </si>
  <si>
    <t>01923733059</t>
  </si>
  <si>
    <t xml:space="preserve"> 39510/10</t>
  </si>
  <si>
    <t>F 1+3</t>
  </si>
  <si>
    <t>Anamika</t>
  </si>
  <si>
    <t>Isphani Aganogor ,Keranigong,Dhaka</t>
  </si>
  <si>
    <t>01944197193</t>
  </si>
  <si>
    <t>12688/13</t>
  </si>
  <si>
    <t>Rimon</t>
  </si>
  <si>
    <t>3/3,Dholaipar Kadomtoly,Dhaka</t>
  </si>
  <si>
    <t>01942136717</t>
  </si>
  <si>
    <t>402</t>
  </si>
  <si>
    <t>Nasrin Akter</t>
  </si>
  <si>
    <t>334/1, Jatrabaril. Dhaka</t>
  </si>
  <si>
    <t>01727104942</t>
  </si>
  <si>
    <t>6358</t>
  </si>
  <si>
    <t>Shamim Ahmed</t>
  </si>
  <si>
    <t>Demra, Dhaka.</t>
  </si>
  <si>
    <t>01671833293</t>
  </si>
  <si>
    <t>6398</t>
  </si>
  <si>
    <t>1317</t>
  </si>
  <si>
    <t>Sazzad</t>
  </si>
  <si>
    <t>155, Rasulpur, Dania, Jatrabari, Dhaka.</t>
  </si>
  <si>
    <t>01811266445</t>
  </si>
  <si>
    <t>32392</t>
  </si>
  <si>
    <t>Jannatul Nayem</t>
  </si>
  <si>
    <t>1 y, 7 m</t>
  </si>
  <si>
    <t xml:space="preserve">College gate, Tongi, Gazipur </t>
  </si>
  <si>
    <t>01745556447</t>
  </si>
  <si>
    <t>কুর্মিটোলা জেনারেল হাসপাতাল, ঢাকা</t>
  </si>
  <si>
    <t>H123-016992</t>
  </si>
  <si>
    <t>Karar Samin Nur</t>
  </si>
  <si>
    <t>Nasiruddin Road, Donia, Jatrabari, Dhaka.</t>
  </si>
  <si>
    <t>01755538364</t>
  </si>
  <si>
    <t>H123-016999</t>
  </si>
  <si>
    <t>PN-I</t>
  </si>
  <si>
    <t>H-98/4, South Jatrabari, Jatrabari, Dhaka</t>
  </si>
  <si>
    <t>01908767603</t>
  </si>
  <si>
    <t>H119-006015</t>
  </si>
  <si>
    <t>716-C</t>
  </si>
  <si>
    <t>Md. Ashraf Uddin Shishir</t>
  </si>
  <si>
    <t>101, Mir Hajir Bagh, Ward No-51 (Part), Gandaria TSO-1204, Jatrabari, Dhaka</t>
  </si>
  <si>
    <t>01821402117</t>
  </si>
  <si>
    <t>Asgar Ali Hospita</t>
  </si>
  <si>
    <t>1450-4</t>
  </si>
  <si>
    <t>Marium Akter</t>
  </si>
  <si>
    <t>39 Yrs</t>
  </si>
  <si>
    <t>C/o-Md Mahbubur Rahman, 19/24 Sonir Akra Jatrabari</t>
  </si>
  <si>
    <t>1799089673</t>
  </si>
  <si>
    <t xml:space="preserve">MD RAFIQUL ISLAM  </t>
  </si>
  <si>
    <t>21-05-2023ASHULIA, DHAKA</t>
  </si>
  <si>
    <t>17126776672</t>
  </si>
  <si>
    <t>2305007185</t>
  </si>
  <si>
    <t>TAHFEEM FATEEHA RAHMAN</t>
  </si>
  <si>
    <t>13 Y 4 M 23 D</t>
  </si>
  <si>
    <t>A-24, CHAYABITHI, EASTERN HOUSING, CENTRAL BASHABO, SABUJBAG, DHAKA - 1214.</t>
  </si>
  <si>
    <t>01911401251 Father, 01912788239</t>
  </si>
  <si>
    <t>1410003618</t>
  </si>
  <si>
    <t>MR. MAMUN</t>
  </si>
  <si>
    <t>46 Y 11 M 24 D</t>
  </si>
  <si>
    <t>H-27, RD-23, MIRPUR,DHAKA</t>
  </si>
  <si>
    <t>01710046667 BROTHER( MR. SHAKAWAT), 01720110204 SELF</t>
  </si>
  <si>
    <t>2207000465</t>
  </si>
  <si>
    <t>MAUNGHLA</t>
  </si>
  <si>
    <t>17 Y 10 M 3 D</t>
  </si>
  <si>
    <t>10/3 ROAD-10/4 TOLLABAG, SOBHANBAG, DHAKA.</t>
  </si>
  <si>
    <t>01819284121 UNCLE, 01862009915 SISTER</t>
  </si>
  <si>
    <t>6449</t>
  </si>
  <si>
    <t>HDU-5</t>
  </si>
  <si>
    <t>Shahnawaz Kamal</t>
  </si>
  <si>
    <t>Hasundi, Laxmipur.</t>
  </si>
  <si>
    <t>01642583738</t>
  </si>
  <si>
    <t>6456</t>
  </si>
  <si>
    <t>1227</t>
  </si>
  <si>
    <t>Mion Mia</t>
  </si>
  <si>
    <t>Baten Hazer Bari, Sayedabad, Jatrabari, Dhaka.</t>
  </si>
  <si>
    <t>01915604190</t>
  </si>
  <si>
    <t>6450</t>
  </si>
  <si>
    <t>Abu Kalam</t>
  </si>
  <si>
    <t>House-E-97, Banasree, Khilgaon, Dhaka.</t>
  </si>
  <si>
    <t>01729867074</t>
  </si>
  <si>
    <t>2001/23</t>
  </si>
  <si>
    <t>Md liton Hossain</t>
  </si>
  <si>
    <t>34Y</t>
  </si>
  <si>
    <t>Goaltek Adomali Market Dokhin khan Dhaka</t>
  </si>
  <si>
    <t>1913505623</t>
  </si>
  <si>
    <t>39881/1</t>
  </si>
  <si>
    <t>Siddirgong, Narayangong</t>
  </si>
  <si>
    <t>01954070040</t>
  </si>
  <si>
    <t>40842/302</t>
  </si>
  <si>
    <t>01904819353</t>
  </si>
  <si>
    <t>2023052363</t>
  </si>
  <si>
    <t>Cabin-708</t>
  </si>
  <si>
    <t>Humaira</t>
  </si>
  <si>
    <t>34-Jartrabari Sahid Faruque RD Dhaka</t>
  </si>
  <si>
    <t>01728631703</t>
  </si>
  <si>
    <t>22.05.2023</t>
  </si>
  <si>
    <t>NSI Positive</t>
  </si>
  <si>
    <t>39895/73</t>
  </si>
  <si>
    <t>M 5+7</t>
  </si>
  <si>
    <t>Sador Barishal</t>
  </si>
  <si>
    <t>01992376173</t>
  </si>
  <si>
    <t>39805/85</t>
  </si>
  <si>
    <t>kapar p[ara,Lohogong, Munshigong</t>
  </si>
  <si>
    <t>01984429569</t>
  </si>
  <si>
    <t>39803/83</t>
  </si>
  <si>
    <t>Faysal</t>
  </si>
  <si>
    <t>20,KazirGawIsphani Namapara, Keraniganj, Dhaka</t>
  </si>
  <si>
    <t>01885826048</t>
  </si>
  <si>
    <t>788/01</t>
  </si>
  <si>
    <t>F.payign</t>
  </si>
  <si>
    <t>Shitol</t>
  </si>
  <si>
    <t>315/1,Muradpur Jurain Dhaka</t>
  </si>
  <si>
    <t>01712163703</t>
  </si>
  <si>
    <t>39882/61</t>
  </si>
  <si>
    <t>Sonali</t>
  </si>
  <si>
    <t>20/1 muradpur Madrasha Road Dhaka</t>
  </si>
  <si>
    <t>01646454635</t>
  </si>
  <si>
    <t>39898/78</t>
  </si>
  <si>
    <t>Salma</t>
  </si>
  <si>
    <t>Ambagicha, South Keraniganj, Dhaka</t>
  </si>
  <si>
    <t>01725491207</t>
  </si>
  <si>
    <t>39+03/83</t>
  </si>
  <si>
    <t>Mohan</t>
  </si>
  <si>
    <t>Nurpur, Road No. 01, Dhonia Jatrabari, Dhaka</t>
  </si>
  <si>
    <t>01918097864</t>
  </si>
  <si>
    <t>A2305191403</t>
  </si>
  <si>
    <t>Mosharaf</t>
  </si>
  <si>
    <t>55Y</t>
  </si>
  <si>
    <t>Basabo, Shajahanpur</t>
  </si>
  <si>
    <t>01306-423225</t>
  </si>
  <si>
    <t>A2305191485</t>
  </si>
  <si>
    <t>Jahangir</t>
  </si>
  <si>
    <t>33Y</t>
  </si>
  <si>
    <t>377, Konabari, Demra</t>
  </si>
  <si>
    <t>01733-711271</t>
  </si>
  <si>
    <t>30067/04</t>
  </si>
  <si>
    <t>Nayem</t>
  </si>
  <si>
    <t>01300475751</t>
  </si>
  <si>
    <t>30063/265</t>
  </si>
  <si>
    <t>Saddam market</t>
  </si>
  <si>
    <t>01990831794</t>
  </si>
  <si>
    <t>30113/51</t>
  </si>
  <si>
    <t>Saharian nazim</t>
  </si>
  <si>
    <t>01712800261</t>
  </si>
  <si>
    <t>30148/85</t>
  </si>
  <si>
    <t>Champa biswas</t>
  </si>
  <si>
    <t>43/10, sobujkanon, basabo</t>
  </si>
  <si>
    <t>01680798067</t>
  </si>
  <si>
    <t>30151/93</t>
  </si>
  <si>
    <t>01944530106</t>
  </si>
  <si>
    <t>70323/150</t>
  </si>
  <si>
    <t>Baki billah</t>
  </si>
  <si>
    <t>Nowazbag, nondipara</t>
  </si>
  <si>
    <t>01681634217</t>
  </si>
  <si>
    <t>5644/206</t>
  </si>
  <si>
    <t>01914152570</t>
  </si>
  <si>
    <t>30150/92</t>
  </si>
  <si>
    <t>01964551251</t>
  </si>
  <si>
    <t>30205/147</t>
  </si>
  <si>
    <t>01794358403</t>
  </si>
  <si>
    <t>30233/175</t>
  </si>
  <si>
    <t>Abdul malek</t>
  </si>
  <si>
    <t>01781905157</t>
  </si>
  <si>
    <t>30238/180</t>
  </si>
  <si>
    <t>01815164794</t>
  </si>
  <si>
    <t>30237/179</t>
  </si>
  <si>
    <t>Tarek</t>
  </si>
  <si>
    <t>01850260841</t>
  </si>
  <si>
    <t>30268/210</t>
  </si>
  <si>
    <t>Saiful islam</t>
  </si>
  <si>
    <t>01937000031</t>
  </si>
  <si>
    <t>29251/202</t>
  </si>
  <si>
    <t>Eshan</t>
  </si>
  <si>
    <t>H-009, mahamadabad, lamapara</t>
  </si>
  <si>
    <t>01713502708</t>
  </si>
  <si>
    <t>420</t>
  </si>
  <si>
    <t>75/2, Narinda Road. Dhaka</t>
  </si>
  <si>
    <t>01782456169</t>
  </si>
  <si>
    <t>23.05.23</t>
  </si>
  <si>
    <t>396</t>
  </si>
  <si>
    <t>Maniruzzaman Khan</t>
  </si>
  <si>
    <t>4y</t>
  </si>
  <si>
    <t>9/11, Kajla, Jatrabari. Dhaka</t>
  </si>
  <si>
    <t>01799317040</t>
  </si>
  <si>
    <t>Jannatul Mawa</t>
  </si>
  <si>
    <t>35, BCG Road. Wari. Dhaka</t>
  </si>
  <si>
    <t>01715012365</t>
  </si>
  <si>
    <t>39823/60</t>
  </si>
  <si>
    <t>Apu Das</t>
  </si>
  <si>
    <t>Majipara, Sreenagor,</t>
  </si>
  <si>
    <t>01913775254</t>
  </si>
  <si>
    <t>23.05.2023</t>
  </si>
  <si>
    <t>39846/83</t>
  </si>
  <si>
    <t>Shohag</t>
  </si>
  <si>
    <t>H-424,Coil Factory, Medical Road, Jurain,Dhaka</t>
  </si>
  <si>
    <t>01975202553</t>
  </si>
  <si>
    <t>12712/21</t>
  </si>
  <si>
    <t>CH-3</t>
  </si>
  <si>
    <t>Nilima</t>
  </si>
  <si>
    <t>21/4 Hazi A. Mojid Lane, Dhaka</t>
  </si>
  <si>
    <t>01715495590</t>
  </si>
  <si>
    <t>332246</t>
  </si>
  <si>
    <t>606-G</t>
  </si>
  <si>
    <t>Mr-Alamin</t>
  </si>
  <si>
    <t>Purnomoti ,burichong Comilla.</t>
  </si>
  <si>
    <t>1750805581</t>
  </si>
  <si>
    <t>Dengue positive NSI</t>
  </si>
  <si>
    <t>BRB HOSPITALS LIMITED</t>
  </si>
  <si>
    <t>24428</t>
  </si>
  <si>
    <t>22 Ys</t>
  </si>
  <si>
    <t>01730-872182</t>
  </si>
  <si>
    <t>6472</t>
  </si>
  <si>
    <t>1318</t>
  </si>
  <si>
    <t>Md. Mosharraf Hossain</t>
  </si>
  <si>
    <t>61/1 Rasulpur, Jatrabari, Dhaka.</t>
  </si>
  <si>
    <t>01989623732</t>
  </si>
  <si>
    <t>6505</t>
  </si>
  <si>
    <t>1127</t>
  </si>
  <si>
    <t>Md. Kamal Hossain</t>
  </si>
  <si>
    <t>Jatrabari, Dhaka.</t>
  </si>
  <si>
    <t>01671771114</t>
  </si>
  <si>
    <t>6444</t>
  </si>
  <si>
    <t>1126</t>
  </si>
  <si>
    <t>Sapan</t>
  </si>
  <si>
    <t>House No. 60/41, Floor No. 5, Purana Palton, Dhaka.</t>
  </si>
  <si>
    <t>01612111812</t>
  </si>
  <si>
    <t>12316842</t>
  </si>
  <si>
    <t>W-8, B-18</t>
  </si>
  <si>
    <t>Hujaifa</t>
  </si>
  <si>
    <t>6M,26D</t>
  </si>
  <si>
    <t xml:space="preserve">Vill- Jador Char, Shib Char, Madaripur </t>
  </si>
  <si>
    <t>01742014861</t>
  </si>
  <si>
    <t xml:space="preserve">Ig G &amp; Ig M Positive </t>
  </si>
  <si>
    <t>22149</t>
  </si>
  <si>
    <t>Jawadul Hasan</t>
  </si>
  <si>
    <t>40 y</t>
  </si>
  <si>
    <t>Wari  Dhaka</t>
  </si>
  <si>
    <t>01718131031</t>
  </si>
  <si>
    <t>30274/216</t>
  </si>
  <si>
    <t>Majeda</t>
  </si>
  <si>
    <t>01604019966</t>
  </si>
  <si>
    <t>30245/187</t>
  </si>
  <si>
    <t>Nizam</t>
  </si>
  <si>
    <t>01755055385</t>
  </si>
  <si>
    <t>30122/60</t>
  </si>
  <si>
    <t>Nazmul haque</t>
  </si>
  <si>
    <t>01755847424</t>
  </si>
  <si>
    <t>30369/75</t>
  </si>
  <si>
    <t>Saddam</t>
  </si>
  <si>
    <t>01723828786</t>
  </si>
  <si>
    <t>2305000/306</t>
  </si>
  <si>
    <t>Shahen shah</t>
  </si>
  <si>
    <t>01404200670</t>
  </si>
  <si>
    <t>23523/157</t>
  </si>
  <si>
    <t>Tasin</t>
  </si>
  <si>
    <t>01892747290</t>
  </si>
  <si>
    <t>30389/113</t>
  </si>
  <si>
    <t>Tarabo, rupgong</t>
  </si>
  <si>
    <t>01920600559</t>
  </si>
  <si>
    <t>30427/152</t>
  </si>
  <si>
    <t>Rahid</t>
  </si>
  <si>
    <t>Arambag</t>
  </si>
  <si>
    <t>01725017216</t>
  </si>
  <si>
    <t>30441/165</t>
  </si>
  <si>
    <t>Matoyel mohila madrasa</t>
  </si>
  <si>
    <t>01521260761</t>
  </si>
  <si>
    <t>30454/178</t>
  </si>
  <si>
    <t>01712879627</t>
  </si>
  <si>
    <t>23050001/48</t>
  </si>
  <si>
    <t>Esa</t>
  </si>
  <si>
    <t>H-59, saidabad</t>
  </si>
  <si>
    <t>01711265619</t>
  </si>
  <si>
    <t>30381/87</t>
  </si>
  <si>
    <t>Abnan</t>
  </si>
  <si>
    <t>233, muradpur high school road, kodomtoli</t>
  </si>
  <si>
    <t>01942597887</t>
  </si>
  <si>
    <t>30403/128</t>
  </si>
  <si>
    <t>13/63, uttor kutubdali, jatrabari</t>
  </si>
  <si>
    <t>01922781953</t>
  </si>
  <si>
    <t>2305007391</t>
  </si>
  <si>
    <t>BABUL SHEIKH</t>
  </si>
  <si>
    <t>38 Y 11 M 24 D</t>
  </si>
  <si>
    <t>VILLAGE - SHOKHOBUSPUR, POST OFFICE - RAMPAL, THANA/UPAZILLA - MUNSHIGANJ SADAR, DISTRICT - MUNSHIGANJ - 1502</t>
  </si>
  <si>
    <t>01711112722 UNCLE, 01732868384 SELF, 01956480300 BROTHER IN LAW</t>
  </si>
  <si>
    <t>41018/168</t>
  </si>
  <si>
    <t>Salem</t>
  </si>
  <si>
    <t>Noyagonj, Bikrompur</t>
  </si>
  <si>
    <t>01923291571</t>
  </si>
  <si>
    <t>40840/300</t>
  </si>
  <si>
    <t>Akborshaha, Chattagram</t>
  </si>
  <si>
    <t>01983873691</t>
  </si>
  <si>
    <t>40927/77</t>
  </si>
  <si>
    <t>Manjul Haque</t>
  </si>
  <si>
    <t>Tarail, Kishoreganj</t>
  </si>
  <si>
    <t>01736635496</t>
  </si>
  <si>
    <t>1000615063</t>
  </si>
  <si>
    <t xml:space="preserve">MD. MOBIN MIA
</t>
  </si>
  <si>
    <t>5 months</t>
  </si>
  <si>
    <t>HATABO, RUPGONJ, NARAYANGONJ</t>
  </si>
  <si>
    <t>1911120682</t>
  </si>
  <si>
    <t>1762</t>
  </si>
  <si>
    <t>JASHIM MIA</t>
  </si>
  <si>
    <t>SOUTH MUGDA</t>
  </si>
  <si>
    <t>01619688851</t>
  </si>
  <si>
    <t>Islami Bank Central Hospital, MUGDA</t>
  </si>
  <si>
    <t>A2305008225</t>
  </si>
  <si>
    <t>C-814</t>
  </si>
  <si>
    <t>Ayon</t>
  </si>
  <si>
    <t>9Yrs</t>
  </si>
  <si>
    <t xml:space="preserve"> C/O-Shahalam, Jatrabari, Kazla,H#32 </t>
  </si>
  <si>
    <t>22.05.23</t>
  </si>
  <si>
    <t>39957/90</t>
  </si>
  <si>
    <t>Md.Moshiur</t>
  </si>
  <si>
    <t>465,DhoniaJatrabari,Dhaka</t>
  </si>
  <si>
    <t>01677479868</t>
  </si>
  <si>
    <t>24.05.2023</t>
  </si>
  <si>
    <t>39963/96</t>
  </si>
  <si>
    <t>Prosanto</t>
  </si>
  <si>
    <t>33.Vengivita, Nababgong, Dhaka</t>
  </si>
  <si>
    <t>01846393138</t>
  </si>
  <si>
    <t>39952/85</t>
  </si>
  <si>
    <t>Yeasmin</t>
  </si>
  <si>
    <t>H-136/2,R-55,Zurain ,Muradpur, Kadomtoly,Dhaka</t>
  </si>
  <si>
    <t>01715421797</t>
  </si>
  <si>
    <t>12705/5</t>
  </si>
  <si>
    <t>CH-2</t>
  </si>
  <si>
    <t>Krish</t>
  </si>
  <si>
    <t>02,Model Towen Keranigong,Dhaka</t>
  </si>
  <si>
    <t>01775834806</t>
  </si>
  <si>
    <t>A230501031436</t>
  </si>
  <si>
    <t>EMW-04</t>
  </si>
  <si>
    <t> Iqbal Hossain</t>
  </si>
  <si>
    <t>65 YRS</t>
  </si>
  <si>
    <t> House-17, Block-02, Road-02, Mohammadpur, Dhaka.</t>
  </si>
  <si>
    <t xml:space="preserve">01757720750 </t>
  </si>
  <si>
    <t xml:space="preserve"> Positive</t>
  </si>
  <si>
    <t xml:space="preserve"> A230501031479 </t>
  </si>
  <si>
    <t>EFW-12</t>
  </si>
  <si>
    <t xml:space="preserve">Jhorna Akter </t>
  </si>
  <si>
    <t>20 YRS</t>
  </si>
  <si>
    <t>H-63, Rd-26, Dhanmondi, Dhaka, C/o. Rafiqun Nobi Sir. Cresent Garden</t>
  </si>
  <si>
    <t>01727654547</t>
  </si>
  <si>
    <t>A230501031675</t>
  </si>
  <si>
    <t>AM-05</t>
  </si>
  <si>
    <t>Md. Billal Hossain</t>
  </si>
  <si>
    <t>31 YRS</t>
  </si>
  <si>
    <t>Clenar Of Ish, Staff Id- 5998</t>
  </si>
  <si>
    <t>017158314538</t>
  </si>
  <si>
    <t>3651/95</t>
  </si>
  <si>
    <t>Shahabag, Dhaka</t>
  </si>
  <si>
    <t>01604123536</t>
  </si>
  <si>
    <t>41251/136</t>
  </si>
  <si>
    <t>Fahim</t>
  </si>
  <si>
    <t>Kodamtoli, Dhaka</t>
  </si>
  <si>
    <t>01313800637</t>
  </si>
  <si>
    <t>Mr Neamat Ullah Pranta</t>
  </si>
  <si>
    <t>26 Yrs</t>
  </si>
  <si>
    <t>H-116/7 East Maniknagar Mugda Dhaka</t>
  </si>
  <si>
    <t>1634244397</t>
  </si>
  <si>
    <t>2448</t>
  </si>
  <si>
    <t>23 Ys</t>
  </si>
  <si>
    <t>Notun Bazar, Vatara</t>
  </si>
  <si>
    <t>01919-236001</t>
  </si>
  <si>
    <t>30449/173</t>
  </si>
  <si>
    <t>Bozlur rahman</t>
  </si>
  <si>
    <t>01768125892</t>
  </si>
  <si>
    <t>30447/181</t>
  </si>
  <si>
    <t>Poly</t>
  </si>
  <si>
    <t>01515260547</t>
  </si>
  <si>
    <t>30461/185</t>
  </si>
  <si>
    <t>Rakib</t>
  </si>
  <si>
    <t>Banosri</t>
  </si>
  <si>
    <t>01953943421</t>
  </si>
  <si>
    <t>30466/190</t>
  </si>
  <si>
    <t>Raiyhan</t>
  </si>
  <si>
    <t>01629600188</t>
  </si>
  <si>
    <t>30598/22</t>
  </si>
  <si>
    <t>Bilal hossain</t>
  </si>
  <si>
    <t>01704034024</t>
  </si>
  <si>
    <t>30625/49</t>
  </si>
  <si>
    <t>01799999515</t>
  </si>
  <si>
    <t>30607/31</t>
  </si>
  <si>
    <t>Golam hossain</t>
  </si>
  <si>
    <t>01921590087</t>
  </si>
  <si>
    <t>30612/36</t>
  </si>
  <si>
    <t>Abu kawser</t>
  </si>
  <si>
    <t>01704598101</t>
  </si>
  <si>
    <t>23829/72</t>
  </si>
  <si>
    <t>Nafis</t>
  </si>
  <si>
    <t>01535029902</t>
  </si>
  <si>
    <t>30688/112</t>
  </si>
  <si>
    <t>Parves</t>
  </si>
  <si>
    <t>01778408095</t>
  </si>
  <si>
    <t>30686/110</t>
  </si>
  <si>
    <t>Fabiha</t>
  </si>
  <si>
    <t>Soniakhra</t>
  </si>
  <si>
    <t>01911694325</t>
  </si>
  <si>
    <t>30708/132</t>
  </si>
  <si>
    <t>Parvez</t>
  </si>
  <si>
    <t>01753131907</t>
  </si>
  <si>
    <t>30720/143</t>
  </si>
  <si>
    <t>Hamida</t>
  </si>
  <si>
    <t>10/4, anambag</t>
  </si>
  <si>
    <t>01919864379</t>
  </si>
  <si>
    <t>30728/151</t>
  </si>
  <si>
    <t>Mohua</t>
  </si>
  <si>
    <t>01725587808</t>
  </si>
  <si>
    <t>30746/109</t>
  </si>
  <si>
    <t>Ujjal</t>
  </si>
  <si>
    <t>Rayerbag</t>
  </si>
  <si>
    <t>01817293665</t>
  </si>
  <si>
    <t>30768/191</t>
  </si>
  <si>
    <t>South jatrabari</t>
  </si>
  <si>
    <t>01985231597</t>
  </si>
  <si>
    <t>30767/190</t>
  </si>
  <si>
    <t>01949737204</t>
  </si>
  <si>
    <t>30782/205</t>
  </si>
  <si>
    <t>Senta</t>
  </si>
  <si>
    <t>01727798009</t>
  </si>
  <si>
    <t>30770/193</t>
  </si>
  <si>
    <t>01709791305</t>
  </si>
  <si>
    <t>30188/211</t>
  </si>
  <si>
    <t>Noyan akter</t>
  </si>
  <si>
    <t>01619054384</t>
  </si>
  <si>
    <t>H123-017253</t>
  </si>
  <si>
    <t>621-E</t>
  </si>
  <si>
    <t>Md Salim</t>
  </si>
  <si>
    <t>Matuail Jatrabari Dhaka</t>
  </si>
  <si>
    <t>01747784301</t>
  </si>
  <si>
    <t>H122-038793</t>
  </si>
  <si>
    <t>621-C</t>
  </si>
  <si>
    <t>Md. Sharif</t>
  </si>
  <si>
    <t>Shonir Akhra,Jatrabari</t>
  </si>
  <si>
    <t>01989971760</t>
  </si>
  <si>
    <t>LSH230584535</t>
  </si>
  <si>
    <t>MR. ANOWAR HOSSAIN</t>
  </si>
  <si>
    <t>65Y</t>
  </si>
  <si>
    <t>SONIR AKHRA, KADOMTOLI, DHAKA, BANGLADESH</t>
  </si>
  <si>
    <t>01820-228225</t>
  </si>
  <si>
    <t>LSH230584525</t>
  </si>
  <si>
    <t>MR. TAREQ AZIZ</t>
  </si>
  <si>
    <t>VILL-GOPALPUR,PO-GOPALPUR,PS-BEGUMGONJ DIST-NOAKHALI, BANGLADESH</t>
  </si>
  <si>
    <t>01854-558848</t>
  </si>
  <si>
    <t xml:space="preserve">Labaid Hospital, Dhanmondi, Dhaka-1205. </t>
  </si>
  <si>
    <t>6518</t>
  </si>
  <si>
    <t>1330</t>
  </si>
  <si>
    <t>Kamal Sorker</t>
  </si>
  <si>
    <t>Arambagh, Motijheel, Dhaka.</t>
  </si>
  <si>
    <t>01647426809</t>
  </si>
  <si>
    <t>6555</t>
  </si>
  <si>
    <t>932</t>
  </si>
  <si>
    <t>833, Poratun Donia, Kadomtoli, Dhaka.</t>
  </si>
  <si>
    <t>23570/70</t>
  </si>
  <si>
    <t>Anwer Hosen</t>
  </si>
  <si>
    <t>36Y</t>
  </si>
  <si>
    <t>Keranygonj Dhaka</t>
  </si>
  <si>
    <t>1879974506</t>
  </si>
  <si>
    <t>4347/15</t>
  </si>
  <si>
    <t>Forid</t>
  </si>
  <si>
    <t>Jiranibazar, Savar, Dhaka</t>
  </si>
  <si>
    <t>1633654636</t>
  </si>
  <si>
    <t>23677/07</t>
  </si>
  <si>
    <t>Md. Rakib</t>
  </si>
  <si>
    <t>Tangail</t>
  </si>
  <si>
    <t>1911038014</t>
  </si>
  <si>
    <t>2305007329</t>
  </si>
  <si>
    <t>HABIBUR RAHMAN TONMOY</t>
  </si>
  <si>
    <t>27 Y 4 M 25 D</t>
  </si>
  <si>
    <t>H-4/4, DONIA , DHAKA.</t>
  </si>
  <si>
    <t>01711907599 , 01790602115 BROTHER, 01931218845</t>
  </si>
  <si>
    <t>Square Hospitals Ltd</t>
  </si>
  <si>
    <t>24509</t>
  </si>
  <si>
    <t>Shirin Akter</t>
  </si>
  <si>
    <t>40 Ys</t>
  </si>
  <si>
    <t>Cumilla</t>
  </si>
  <si>
    <t>01743-445392</t>
  </si>
  <si>
    <t>AHW-01</t>
  </si>
  <si>
    <t xml:space="preserve">Imdadul Haque </t>
  </si>
  <si>
    <t>26 YRS</t>
  </si>
  <si>
    <t>Security Guard Of Ish. Id-15570.</t>
  </si>
  <si>
    <t>01953360814</t>
  </si>
  <si>
    <t> A230501031752</t>
  </si>
  <si>
    <t>A-429</t>
  </si>
  <si>
    <t>Rabiul Hasan Tusar</t>
  </si>
  <si>
    <t>Luter Char, Savar, Dhaka.</t>
  </si>
  <si>
    <t> 01911041098</t>
  </si>
  <si>
    <t>469</t>
  </si>
  <si>
    <t>Rasheda Begum</t>
  </si>
  <si>
    <t>50Y</t>
  </si>
  <si>
    <t>78, Bibir Bagicha. Dhaka</t>
  </si>
  <si>
    <t>01753851571</t>
  </si>
  <si>
    <t>Mrs. Taslima</t>
  </si>
  <si>
    <t>126, Muradpur High School. Dhaka</t>
  </si>
  <si>
    <t>01993868593</t>
  </si>
  <si>
    <t>488</t>
  </si>
  <si>
    <t>Humayun Kabir</t>
  </si>
  <si>
    <t>Bibir Bagicha. 4, No Gatye . Dhaka</t>
  </si>
  <si>
    <t>01634396414</t>
  </si>
  <si>
    <t>459</t>
  </si>
  <si>
    <t>Jajul Islam</t>
  </si>
  <si>
    <t>28Y</t>
  </si>
  <si>
    <t>43/D, South Sayadabad. Jatrabari. Dhaka</t>
  </si>
  <si>
    <t>01911563406</t>
  </si>
  <si>
    <t>41384/269</t>
  </si>
  <si>
    <t>Atul Mondol</t>
  </si>
  <si>
    <t>Airport, Dhaka</t>
  </si>
  <si>
    <t>01727767298</t>
  </si>
  <si>
    <t>41495/94</t>
  </si>
  <si>
    <t>Tariqul Islam</t>
  </si>
  <si>
    <t>Belabon, Narayangonj</t>
  </si>
  <si>
    <t>01934109625</t>
  </si>
  <si>
    <t>41772/82</t>
  </si>
  <si>
    <t>Abul Bashar</t>
  </si>
  <si>
    <t>41792/102</t>
  </si>
  <si>
    <t>Kalam</t>
  </si>
  <si>
    <t>00019592015</t>
  </si>
  <si>
    <t>4662/262</t>
  </si>
  <si>
    <t>Nabih</t>
  </si>
  <si>
    <t>Laksham, Cumilla</t>
  </si>
  <si>
    <t>01863063124</t>
  </si>
  <si>
    <t>41693/03</t>
  </si>
  <si>
    <t>Panna Akter</t>
  </si>
  <si>
    <t>01954430925</t>
  </si>
  <si>
    <t>41645/245</t>
  </si>
  <si>
    <t>Kodomtali, Dhaka</t>
  </si>
  <si>
    <t>01770538984</t>
  </si>
  <si>
    <t>41668/268</t>
  </si>
  <si>
    <t>01732428164</t>
  </si>
  <si>
    <t>41672/272</t>
  </si>
  <si>
    <t>Rokon</t>
  </si>
  <si>
    <t>Rayarbag, Dhaka</t>
  </si>
  <si>
    <t>01740985258</t>
  </si>
  <si>
    <t>41684/284</t>
  </si>
  <si>
    <t>Rahman</t>
  </si>
  <si>
    <t>39988/6</t>
  </si>
  <si>
    <t>MMU2+4</t>
  </si>
  <si>
    <t>Rubel Hussain</t>
  </si>
  <si>
    <t>288 Khalpar, Jurain, Kadamtoli, Dhaka</t>
  </si>
  <si>
    <t xml:space="preserve">   01934746005</t>
  </si>
  <si>
    <t>25.05.2023</t>
  </si>
  <si>
    <t>39950/38</t>
  </si>
  <si>
    <t>FMU</t>
  </si>
  <si>
    <t>Monowara Begum</t>
  </si>
  <si>
    <t>243/1Muradpur, High scool road, gendaria ,Kadamtoli Dhaka</t>
  </si>
  <si>
    <t>01315578854</t>
  </si>
  <si>
    <t>399/19</t>
  </si>
  <si>
    <t>FMU2+4</t>
  </si>
  <si>
    <t>Sinha</t>
  </si>
  <si>
    <t>Balasur,Shreenagar, Munshiganj</t>
  </si>
  <si>
    <t>01909965143</t>
  </si>
  <si>
    <t>40093/91</t>
  </si>
  <si>
    <t>Rahima</t>
  </si>
  <si>
    <t>Holding No. 254,kajla,  Samadnagar Zatrabari, , Dhaka</t>
  </si>
  <si>
    <t>01723676250</t>
  </si>
  <si>
    <t>40071/89</t>
  </si>
  <si>
    <t>Mim Akter</t>
  </si>
  <si>
    <t>H-343, Muradpu, Haji Islamia Road, Dhaka</t>
  </si>
  <si>
    <t>01830926941</t>
  </si>
  <si>
    <t>4000/19</t>
  </si>
  <si>
    <t>Musida</t>
  </si>
  <si>
    <t>Kadamtoli  Keraniganj,Dhaka</t>
  </si>
  <si>
    <t>12737/3</t>
  </si>
  <si>
    <t>Wasifa</t>
  </si>
  <si>
    <t>6/2 Agasadek Road,Dhaka</t>
  </si>
  <si>
    <t>01987713062</t>
  </si>
  <si>
    <t>2782/8</t>
  </si>
  <si>
    <t>Araf</t>
  </si>
  <si>
    <t>Nazirabazar, Bangsal, Dhaka</t>
  </si>
  <si>
    <t>01743038692</t>
  </si>
  <si>
    <t>14732/17</t>
  </si>
  <si>
    <t>Muradpur Kadamtoli, Keraniganj, Dhaka</t>
  </si>
  <si>
    <t>01956643402</t>
  </si>
  <si>
    <t>40117/26</t>
  </si>
  <si>
    <t>Golam Mostafa</t>
  </si>
  <si>
    <t>Dhonia ,Kadamtali, Dhaka</t>
  </si>
  <si>
    <t>01720220324</t>
  </si>
  <si>
    <t>26.05.2023</t>
  </si>
  <si>
    <t>40109/18</t>
  </si>
  <si>
    <t>Shahalam</t>
  </si>
  <si>
    <t>Zurain, Medical Road,Dhaka</t>
  </si>
  <si>
    <t>01907990062</t>
  </si>
  <si>
    <t>40154/63</t>
  </si>
  <si>
    <t>Monipara, Zatrabari, Dhaka</t>
  </si>
  <si>
    <t>01880719408</t>
  </si>
  <si>
    <t>39843/80</t>
  </si>
  <si>
    <t>F 6+8</t>
  </si>
  <si>
    <t>Asma Begum</t>
  </si>
  <si>
    <t>Zurain, Kadamtoli, Dhaka</t>
  </si>
  <si>
    <t>01729799512</t>
  </si>
  <si>
    <t>794/2</t>
  </si>
  <si>
    <t>F Paying</t>
  </si>
  <si>
    <t>12728/13</t>
  </si>
  <si>
    <t>Kawsar</t>
  </si>
  <si>
    <t>9 month</t>
  </si>
  <si>
    <t>243/1Muradpur, Gendaria ,Kadamtoli Dhaka</t>
  </si>
  <si>
    <t>01786217256</t>
  </si>
  <si>
    <t xml:space="preserve"> Jurain,Jatrabari ,Dhaka</t>
  </si>
  <si>
    <t>A2305048899</t>
  </si>
  <si>
    <t>Baby Ayesha</t>
  </si>
  <si>
    <t>45/5, B.k Gangulilan Kahettuly Puran Dhaka</t>
  </si>
  <si>
    <t>01828032866</t>
  </si>
  <si>
    <t>A2305048898</t>
  </si>
  <si>
    <t>Ms. Anika Busra</t>
  </si>
  <si>
    <t>1/C, 1, Mohonpur, Adabor Dhaka</t>
  </si>
  <si>
    <t>01779466171</t>
  </si>
  <si>
    <t>06</t>
  </si>
  <si>
    <t>Mrs. Nazma Akter</t>
  </si>
  <si>
    <t>46y</t>
  </si>
  <si>
    <t>0194678525</t>
  </si>
  <si>
    <t>A2305082261</t>
  </si>
  <si>
    <t>VIP-1</t>
  </si>
  <si>
    <t>Mrs. Hasina Dil Afroz</t>
  </si>
  <si>
    <t>58y</t>
  </si>
  <si>
    <t>36/A Bank Vhabon  Minto Road Dhaka.</t>
  </si>
  <si>
    <t>01730088530</t>
  </si>
  <si>
    <t>East Mohammad Bagh Sonir Akra Dhaka.</t>
  </si>
  <si>
    <t xml:space="preserve">Holy Family Red Crescent M.C Hospital  </t>
  </si>
  <si>
    <t>06599</t>
  </si>
  <si>
    <t>934</t>
  </si>
  <si>
    <t>Tanim</t>
  </si>
  <si>
    <t>139/2/B, North Mugdha, Dhaka.</t>
  </si>
  <si>
    <t>01721595971</t>
  </si>
  <si>
    <t>6575</t>
  </si>
  <si>
    <t>1316</t>
  </si>
  <si>
    <t>Polash</t>
  </si>
  <si>
    <t>Vill- Peara Pur, P.O- Oandit Pur,
P.S- Gobindogonj, Dist- Gaibandha.</t>
  </si>
  <si>
    <t>01727569217</t>
  </si>
  <si>
    <t>6589</t>
  </si>
  <si>
    <t>1106</t>
  </si>
  <si>
    <t>Ali Ahmed</t>
  </si>
  <si>
    <t>Muzahid Nagar, Kadomtoli, Dhaka.</t>
  </si>
  <si>
    <t>01913560152</t>
  </si>
  <si>
    <t>6606</t>
  </si>
  <si>
    <t>616</t>
  </si>
  <si>
    <t>Shofiqur Rahmann</t>
  </si>
  <si>
    <t>Hirajheel, R/A, Siddirganj, Narayongonj.</t>
  </si>
  <si>
    <t>01997857371</t>
  </si>
  <si>
    <t>6605</t>
  </si>
  <si>
    <t>Raisa</t>
  </si>
  <si>
    <t>H/2, Monthpur, Guran, Kadomtoli, Dhaka.</t>
  </si>
  <si>
    <t>01799378352</t>
  </si>
  <si>
    <t>6616</t>
  </si>
  <si>
    <t>613</t>
  </si>
  <si>
    <t>Suki Akter</t>
  </si>
  <si>
    <t>H-177, Moslimabad, Baganbari, Sonirakhra.</t>
  </si>
  <si>
    <t>01933245172</t>
  </si>
  <si>
    <t>ISRAT PARVIN</t>
  </si>
  <si>
    <t>52 Y 0 M 2 D</t>
  </si>
  <si>
    <t>HOUSE NO- 97, ROAD NO- 9A, DHANMONDI, DHAKA- 1209.</t>
  </si>
  <si>
    <t>01328885763 SON, 01733466250 SELF</t>
  </si>
  <si>
    <t>25-05-2023</t>
  </si>
  <si>
    <t>Cabin-8</t>
  </si>
  <si>
    <t>Rashia Islam</t>
  </si>
  <si>
    <t>10 Y</t>
  </si>
  <si>
    <t>R-10 Adabor, Md.pur, Dhaka</t>
  </si>
  <si>
    <t>01719844513</t>
  </si>
  <si>
    <t>24/05/2023</t>
  </si>
  <si>
    <t>Cabin-603</t>
  </si>
  <si>
    <t>Faizullah</t>
  </si>
  <si>
    <t>6 M 7 D</t>
  </si>
  <si>
    <t>Cahtitola, Langgolkot, Comilla</t>
  </si>
  <si>
    <t>01891497893</t>
  </si>
  <si>
    <t>CCND-2</t>
  </si>
  <si>
    <t>Efti</t>
  </si>
  <si>
    <t xml:space="preserve">8 Y </t>
  </si>
  <si>
    <t>Sheikhdi, Bottola, Sonir Akhr, Dhaka</t>
  </si>
  <si>
    <t>01711309649</t>
  </si>
  <si>
    <t>25/05/2023</t>
  </si>
  <si>
    <t>Ridaha</t>
  </si>
  <si>
    <t>Pathorghata,Barguna</t>
  </si>
  <si>
    <t xml:space="preserve"> Md. Jahid</t>
  </si>
  <si>
    <t xml:space="preserve"> 17Y</t>
  </si>
  <si>
    <t>Mohammadpur, Dhaka</t>
  </si>
  <si>
    <t>01727741502</t>
  </si>
  <si>
    <t>26-05-2023</t>
  </si>
  <si>
    <t>1126381/001</t>
  </si>
  <si>
    <t>INDOOR</t>
  </si>
  <si>
    <t>SHIMA</t>
  </si>
  <si>
    <t>W/O, Staff, Md. Masudur Rahman, Audiometrycian, UAMCH, Uttara, Dhaka</t>
  </si>
  <si>
    <t>1986896391</t>
  </si>
  <si>
    <t>Uttara Adhunik Medical College Hospital</t>
  </si>
  <si>
    <t>H122-009085</t>
  </si>
  <si>
    <t>628</t>
  </si>
  <si>
    <t>Md Omar Faruk</t>
  </si>
  <si>
    <t>46, Habib Dommino, Sutanabad, Purana Paltan, Dhaka</t>
  </si>
  <si>
    <t>01834298104</t>
  </si>
  <si>
    <t>26/05/2023</t>
  </si>
  <si>
    <t>30827/250</t>
  </si>
  <si>
    <t>Mirjan</t>
  </si>
  <si>
    <t>01916398031</t>
  </si>
  <si>
    <t>25-05-23</t>
  </si>
  <si>
    <t>30829/247</t>
  </si>
  <si>
    <t>Mirhazibag, doyagonj</t>
  </si>
  <si>
    <t>01703872686</t>
  </si>
  <si>
    <t>30781/204</t>
  </si>
  <si>
    <t>Mugda medical college</t>
  </si>
  <si>
    <t>01749390851</t>
  </si>
  <si>
    <t>5973/62</t>
  </si>
  <si>
    <t>Mostakim</t>
  </si>
  <si>
    <t>01755771847</t>
  </si>
  <si>
    <t>30899/69</t>
  </si>
  <si>
    <t>Aleya</t>
  </si>
  <si>
    <t>Jorain</t>
  </si>
  <si>
    <t>01947443564</t>
  </si>
  <si>
    <t>30943/113</t>
  </si>
  <si>
    <t>01955007821</t>
  </si>
  <si>
    <t>30995/165</t>
  </si>
  <si>
    <t>Masuma</t>
  </si>
  <si>
    <t>Jarabari</t>
  </si>
  <si>
    <t>01758788702</t>
  </si>
  <si>
    <t>30988/188</t>
  </si>
  <si>
    <t>Sultana</t>
  </si>
  <si>
    <t>01715722498</t>
  </si>
  <si>
    <t>31016/186</t>
  </si>
  <si>
    <t>Bokul</t>
  </si>
  <si>
    <t>Sifahibag</t>
  </si>
  <si>
    <t>01818949945</t>
  </si>
  <si>
    <t>70607/34</t>
  </si>
  <si>
    <t>01784424233</t>
  </si>
  <si>
    <t>31014/184</t>
  </si>
  <si>
    <t>Shajib</t>
  </si>
  <si>
    <t>01713517824</t>
  </si>
  <si>
    <t>31217/156</t>
  </si>
  <si>
    <t>79/Kha, uttor jatrabari</t>
  </si>
  <si>
    <t>26-05-23</t>
  </si>
  <si>
    <t>31061/231</t>
  </si>
  <si>
    <t>Fahad islam</t>
  </si>
  <si>
    <t>228, dokkhin kotobkhali, jatrabari</t>
  </si>
  <si>
    <t>01649733817</t>
  </si>
  <si>
    <t>79/kha, uttor jatrabari</t>
  </si>
  <si>
    <t>30878/48</t>
  </si>
  <si>
    <t>Tikatoly</t>
  </si>
  <si>
    <t>01911215505</t>
  </si>
  <si>
    <t>31225/164</t>
  </si>
  <si>
    <t>01959453457</t>
  </si>
  <si>
    <t>310201/190</t>
  </si>
  <si>
    <t>Solaimon</t>
  </si>
  <si>
    <t>01817515958</t>
  </si>
  <si>
    <t>31243/182</t>
  </si>
  <si>
    <t>01313696665</t>
  </si>
  <si>
    <t>31254/193</t>
  </si>
  <si>
    <t>Forid mia</t>
  </si>
  <si>
    <t>01915932409</t>
  </si>
  <si>
    <t>32107/46</t>
  </si>
  <si>
    <t>Rozob ali</t>
  </si>
  <si>
    <t>01924797704</t>
  </si>
  <si>
    <t>31269/208</t>
  </si>
  <si>
    <t>Perves</t>
  </si>
  <si>
    <t>01743197377</t>
  </si>
  <si>
    <t>12/E, tikatoly</t>
  </si>
  <si>
    <t>A2305008340</t>
  </si>
  <si>
    <t>C-912</t>
  </si>
  <si>
    <t>Naisha Jahin Nisa</t>
  </si>
  <si>
    <t>20 Yrs</t>
  </si>
  <si>
    <t xml:space="preserve"> 86-F Giasuddin Ahmed R/A Dhaka University . </t>
  </si>
  <si>
    <t>1712046474</t>
  </si>
  <si>
    <t>A2305008358</t>
  </si>
  <si>
    <t>Sami</t>
  </si>
  <si>
    <t xml:space="preserve"> 384, Muradpur High School Road Jurain Dhaka-1204 </t>
  </si>
  <si>
    <t>1733567515</t>
  </si>
  <si>
    <t>A2305008444</t>
  </si>
  <si>
    <t>C-906</t>
  </si>
  <si>
    <t>Golam Mahmud</t>
  </si>
  <si>
    <t>15 Yrs</t>
  </si>
  <si>
    <t xml:space="preserve"> C/O-Md.Hanif, 663No.Purbo Juraine, Dhaka-1204 </t>
  </si>
  <si>
    <t>1711908111</t>
  </si>
  <si>
    <t>27.05.23</t>
  </si>
  <si>
    <t>Mrs Ayesha Begum</t>
  </si>
  <si>
    <t>House-2 North Road.</t>
  </si>
  <si>
    <t xml:space="preserve">        01867393900</t>
  </si>
  <si>
    <t>A230501031859</t>
  </si>
  <si>
    <t>B-318</t>
  </si>
  <si>
    <t>Md. Mashiar Rahman</t>
  </si>
  <si>
    <t>75 YRS</t>
  </si>
  <si>
    <t> H #77, R # 9/a, Dhanmondi. R/a. 1209.</t>
  </si>
  <si>
    <t>01711545129</t>
  </si>
  <si>
    <t> A230501031814</t>
  </si>
  <si>
    <t>PICU-04</t>
  </si>
  <si>
    <t> Arnap Majumder</t>
  </si>
  <si>
    <t>11 YRS</t>
  </si>
  <si>
    <t>Bash Bari, Mohammadpur, Dhaka.</t>
  </si>
  <si>
    <t>01715441504 / 01711192055</t>
  </si>
  <si>
    <t>31032/202</t>
  </si>
  <si>
    <t>South mugda</t>
  </si>
  <si>
    <t>01405291200</t>
  </si>
  <si>
    <t>31320/43</t>
  </si>
  <si>
    <t>Nasim</t>
  </si>
  <si>
    <t>Soniakra, mosjid golly, jatrabari</t>
  </si>
  <si>
    <t>01824753468</t>
  </si>
  <si>
    <t>30978/108</t>
  </si>
  <si>
    <t>Dolpur</t>
  </si>
  <si>
    <t>01979111908</t>
  </si>
  <si>
    <t>31334/56</t>
  </si>
  <si>
    <t>01726626211</t>
  </si>
  <si>
    <t>31371/93</t>
  </si>
  <si>
    <t>Mina begum</t>
  </si>
  <si>
    <t>01830896940</t>
  </si>
  <si>
    <t>30916/86</t>
  </si>
  <si>
    <t>Jalal mia</t>
  </si>
  <si>
    <t>52, uttor mugda</t>
  </si>
  <si>
    <t>01684247735</t>
  </si>
  <si>
    <t>31437/158</t>
  </si>
  <si>
    <t>Khilgaon</t>
  </si>
  <si>
    <t>01323726654</t>
  </si>
  <si>
    <t>31450/171</t>
  </si>
  <si>
    <t>Razzak</t>
  </si>
  <si>
    <t>Khilgone, bhuiya para</t>
  </si>
  <si>
    <t>01957951169</t>
  </si>
  <si>
    <t>31485/206</t>
  </si>
  <si>
    <t>Parul akter</t>
  </si>
  <si>
    <t>South kazla</t>
  </si>
  <si>
    <t>01999100498</t>
  </si>
  <si>
    <t>31489/210</t>
  </si>
  <si>
    <t>Robiul</t>
  </si>
  <si>
    <t>01837280469</t>
  </si>
  <si>
    <t>31497/217</t>
  </si>
  <si>
    <t>Dhonia</t>
  </si>
  <si>
    <t>01632712529</t>
  </si>
  <si>
    <t>30994/164</t>
  </si>
  <si>
    <t>Riham</t>
  </si>
  <si>
    <t>H-1/14, R-84, jatrabari</t>
  </si>
  <si>
    <t>01725417270</t>
  </si>
  <si>
    <t>31262/201</t>
  </si>
  <si>
    <t>Ismaile</t>
  </si>
  <si>
    <t>H-224/8, donia</t>
  </si>
  <si>
    <t>01733450506</t>
  </si>
  <si>
    <t>31454/175</t>
  </si>
  <si>
    <t>H-22, R-51, donia, jatrabari</t>
  </si>
  <si>
    <t>01762586297</t>
  </si>
  <si>
    <t>31467/188</t>
  </si>
  <si>
    <t>Israfile</t>
  </si>
  <si>
    <t>H-105, R-1206, jatrabari</t>
  </si>
  <si>
    <t>01929756329</t>
  </si>
  <si>
    <t>1068708</t>
  </si>
  <si>
    <t xml:space="preserve"> Md. Ramjan</t>
  </si>
  <si>
    <t xml:space="preserve"> 37Y</t>
  </si>
  <si>
    <t>01615557522</t>
  </si>
  <si>
    <t>40138/39</t>
  </si>
  <si>
    <t>MMU 1+3</t>
  </si>
  <si>
    <t>Zahidul</t>
  </si>
  <si>
    <t>Jurain,Keranigang, Dhaka</t>
  </si>
  <si>
    <t>01714996520</t>
  </si>
  <si>
    <t>27.05.2023</t>
  </si>
  <si>
    <t>402511/114</t>
  </si>
  <si>
    <t>Md. Kabir</t>
  </si>
  <si>
    <t>Muradpur, Kadamtoli, Dhaka</t>
  </si>
  <si>
    <t>01784466934</t>
  </si>
  <si>
    <t>40003/21</t>
  </si>
  <si>
    <t>MMU 2+4</t>
  </si>
  <si>
    <t>Jurain, Kadamtoli, Dhaka</t>
  </si>
  <si>
    <t>40096/5</t>
  </si>
  <si>
    <t>MMU 6+8</t>
  </si>
  <si>
    <t>Samir</t>
  </si>
  <si>
    <t>308 Jatrabari, Dhaka</t>
  </si>
  <si>
    <t>01992771444</t>
  </si>
  <si>
    <t>40127/28</t>
  </si>
  <si>
    <t>FMU 1+3</t>
  </si>
  <si>
    <t>Monika</t>
  </si>
  <si>
    <t>Nurbagh, Puran Faria Gali, Kamrangirchor, Dhaka</t>
  </si>
  <si>
    <t>40119/28</t>
  </si>
  <si>
    <t>FMU 6+8</t>
  </si>
  <si>
    <t>Rajiya</t>
  </si>
  <si>
    <t>H.No. 76/21,E.No.120/1, Bibirbagicha,Chapra mosjid, Jatrabari, Dhaka</t>
  </si>
  <si>
    <t>01819274531</t>
  </si>
  <si>
    <t>12760/9</t>
  </si>
  <si>
    <t>CHMU 1</t>
  </si>
  <si>
    <t>Alif</t>
  </si>
  <si>
    <t>Nabinagar, S. jatrabari, Dhaka</t>
  </si>
  <si>
    <t>12750/16</t>
  </si>
  <si>
    <t>019181337699</t>
  </si>
  <si>
    <t>12761/10</t>
  </si>
  <si>
    <t>Munni Ahkter</t>
  </si>
  <si>
    <t>Moshadgoan, Vandia, Lowhojong, Dhaka</t>
  </si>
  <si>
    <t>01638769034</t>
  </si>
  <si>
    <t>2380404</t>
  </si>
  <si>
    <t>Gobindo Candra Das</t>
  </si>
  <si>
    <t>Hainagor, Dhaka</t>
  </si>
  <si>
    <t>1920714441</t>
  </si>
  <si>
    <t>23465/56</t>
  </si>
  <si>
    <t>Kazi Soriful</t>
  </si>
  <si>
    <t>40Y</t>
  </si>
  <si>
    <t>Rajbari</t>
  </si>
  <si>
    <t>1747588232</t>
  </si>
  <si>
    <t>23866/66</t>
  </si>
  <si>
    <t>Azas Hossen</t>
  </si>
  <si>
    <t>15Y</t>
  </si>
  <si>
    <t>Mirpur-1 Dhaka</t>
  </si>
  <si>
    <t>1815173627</t>
  </si>
  <si>
    <t>23867/67</t>
  </si>
  <si>
    <t>Rahat</t>
  </si>
  <si>
    <t>Gonovobon, Dhaka</t>
  </si>
  <si>
    <t>1716637474</t>
  </si>
  <si>
    <t>122282</t>
  </si>
  <si>
    <t>901/B</t>
  </si>
  <si>
    <t xml:space="preserve">Miss. Tasnuba </t>
  </si>
  <si>
    <t>Vill : Lamchar. Thana : Ramganj.   Dist : Laxmipur.</t>
  </si>
  <si>
    <t>01734032054</t>
  </si>
  <si>
    <t>Igm (+)</t>
  </si>
  <si>
    <t>3713/23</t>
  </si>
  <si>
    <t>Samir Chandra</t>
  </si>
  <si>
    <t>01839213509</t>
  </si>
  <si>
    <t>3689/01</t>
  </si>
  <si>
    <t>Hakima</t>
  </si>
  <si>
    <t>Shitlapara, Kishogonj</t>
  </si>
  <si>
    <t>01861556123</t>
  </si>
  <si>
    <t>42106/175</t>
  </si>
  <si>
    <t>Forkan</t>
  </si>
  <si>
    <t>Mohammedpur, Dhaka</t>
  </si>
  <si>
    <t>0178725354</t>
  </si>
  <si>
    <t>42162/232</t>
  </si>
  <si>
    <t>Munad Hossain</t>
  </si>
  <si>
    <t>Shondulpur, Noakhali</t>
  </si>
  <si>
    <t>01833919729</t>
  </si>
  <si>
    <t>Baby Maliha Rahman Saba</t>
  </si>
  <si>
    <t>1/2 Yrs</t>
  </si>
  <si>
    <t>81/1/B Bibfr Bagicha gate 1, North Jatrabari,Dhaka</t>
  </si>
  <si>
    <t>130601118</t>
  </si>
  <si>
    <t>. RUBYEA</t>
  </si>
  <si>
    <t>20 Y 11 M 4 D</t>
  </si>
  <si>
    <t>House: N/A,,Vill./Road: LARMOPUR , SREEPUR , GAZIPUR , District: GAZIPUR</t>
  </si>
  <si>
    <t>01716308031 MD. REZAUL HAQUE, 01933826711</t>
  </si>
  <si>
    <t>MRS. KHADIZA KHATUN</t>
  </si>
  <si>
    <t>52 Y 2 M 17 D</t>
  </si>
  <si>
    <t>H-76/H, NAYA PALTAN, DHAKA.</t>
  </si>
  <si>
    <t>01711905233 SPOUSE, 01874107624</t>
  </si>
  <si>
    <t>NAMIRA NOOR</t>
  </si>
  <si>
    <t>1 Y 6 M 14 D</t>
  </si>
  <si>
    <t>ENA TOWER, PLOT 57/3-4, FLAT A4, KALABAGAN, DHAKA 1205</t>
  </si>
  <si>
    <t>01711081290 , 01711082328 FATHER</t>
  </si>
  <si>
    <t>27-05-2023</t>
  </si>
  <si>
    <t>H123-017641</t>
  </si>
  <si>
    <t>Abu Araf</t>
  </si>
  <si>
    <t>Suruj Nagar, Jatrabari, Dhaka</t>
  </si>
  <si>
    <t xml:space="preserve">Hamim </t>
  </si>
  <si>
    <t>18 y</t>
  </si>
  <si>
    <t>Vill: Boro manika, P/O: Manika , Thana: Borhanuddin, Dist:Bhola.</t>
  </si>
  <si>
    <t>01737510805</t>
  </si>
  <si>
    <t>28.05.2023</t>
  </si>
  <si>
    <t>337/C</t>
  </si>
  <si>
    <t>Mrs. Ayesha Akter Bely</t>
  </si>
  <si>
    <t>42 Years</t>
  </si>
  <si>
    <t xml:space="preserve">F </t>
  </si>
  <si>
    <t>668 Purbo Dolaipar, Kadamtoli, Dhaka</t>
  </si>
  <si>
    <t>Anwer Khan Modern Medical College Hospital</t>
  </si>
  <si>
    <t>44/1, Jatrabari. Dhaka</t>
  </si>
  <si>
    <t>01736997628</t>
  </si>
  <si>
    <t>27/5/23</t>
  </si>
  <si>
    <t>516/1</t>
  </si>
  <si>
    <t>Zannatul Sara</t>
  </si>
  <si>
    <t>9 M</t>
  </si>
  <si>
    <t>Dhalpur suti khalpar, H-1/B, Jartabari Dhaka, W-49</t>
  </si>
  <si>
    <t>01816693596</t>
  </si>
  <si>
    <t>A2305082213</t>
  </si>
  <si>
    <t>222</t>
  </si>
  <si>
    <t>Mr. Rayhan</t>
  </si>
  <si>
    <t>21y</t>
  </si>
  <si>
    <t>01770568694</t>
  </si>
  <si>
    <t>A2305082209</t>
  </si>
  <si>
    <t>Master. Ariyan</t>
  </si>
  <si>
    <t>02y</t>
  </si>
  <si>
    <t>M/C</t>
  </si>
  <si>
    <t>01819802223</t>
  </si>
  <si>
    <t>A2305082273</t>
  </si>
  <si>
    <t>CW 1/4</t>
  </si>
  <si>
    <t>Master. Arafat Hossain</t>
  </si>
  <si>
    <t>09y</t>
  </si>
  <si>
    <t>01633913856</t>
  </si>
  <si>
    <t>A2305082277</t>
  </si>
  <si>
    <t>205</t>
  </si>
  <si>
    <t>Miss. Tanjima</t>
  </si>
  <si>
    <t>01816400010</t>
  </si>
  <si>
    <t>A2305082215</t>
  </si>
  <si>
    <t>207A</t>
  </si>
  <si>
    <t>Mr. Waseq Ibna</t>
  </si>
  <si>
    <t>36y</t>
  </si>
  <si>
    <t>01675773389</t>
  </si>
  <si>
    <t>Hasnabad South karaniGonj Dhaka</t>
  </si>
  <si>
    <t>36/B Bank VhabonMintu Road Dhaka</t>
  </si>
  <si>
    <t>199/2 East RampuraDhaka.</t>
  </si>
  <si>
    <t>H-44 Razzab Ali Road Murad Pur Dhaka</t>
  </si>
  <si>
    <t>29/A/35/KA Ganaria Dhaka.</t>
  </si>
  <si>
    <t xml:space="preserve">Holy Family Red Crescent M.C Hospital                </t>
  </si>
  <si>
    <t>Cabin-612</t>
  </si>
  <si>
    <t>2 Y 8 M</t>
  </si>
  <si>
    <t>Loxipur, Motlob, Chandpur</t>
  </si>
  <si>
    <t>01552303996</t>
  </si>
  <si>
    <t>Adiyan</t>
  </si>
  <si>
    <t>Moha khali, Dhaka</t>
  </si>
  <si>
    <t>01745774609</t>
  </si>
  <si>
    <t>HDU-05</t>
  </si>
  <si>
    <t>Basona</t>
  </si>
  <si>
    <t>Jurain, Muradpur, Kadomtoli, Dhaka.</t>
  </si>
  <si>
    <t>0130922383</t>
  </si>
  <si>
    <t>27/05/2023</t>
  </si>
  <si>
    <t>Md. Shah Aziz</t>
  </si>
  <si>
    <t>42, Jatrabari, Dhaka.</t>
  </si>
  <si>
    <t>01687410570</t>
  </si>
  <si>
    <t>928</t>
  </si>
  <si>
    <t>Mrs. Marjan</t>
  </si>
  <si>
    <t>1045, South Kajla, Nayanagar, Jatrabari, Dhaka.</t>
  </si>
  <si>
    <t>01795158430</t>
  </si>
  <si>
    <t>Marall, Mridhahari, Jatrabari, Dhaka.</t>
  </si>
  <si>
    <t>01971075344</t>
  </si>
  <si>
    <t>28/05/2023</t>
  </si>
  <si>
    <t>7404</t>
  </si>
  <si>
    <t>mm-9</t>
  </si>
  <si>
    <t xml:space="preserve">Rahat sikder </t>
  </si>
  <si>
    <t>24yrs</t>
  </si>
  <si>
    <t xml:space="preserve">    M</t>
  </si>
  <si>
    <t xml:space="preserve">370 West agargoan mirpur Dhaka </t>
  </si>
  <si>
    <t>01721932777</t>
  </si>
  <si>
    <t>28.5.23</t>
  </si>
  <si>
    <t>Ibn Sina Medical College Hospital</t>
  </si>
  <si>
    <t>AFSANA    AROBE</t>
  </si>
  <si>
    <t>ROKEYA DOMINO  3/7  BLOCK- A, LALMATIA, Dhaka</t>
  </si>
  <si>
    <t>01716127710</t>
  </si>
  <si>
    <t xml:space="preserve">     2023052623    </t>
  </si>
  <si>
    <t>23938/48</t>
  </si>
  <si>
    <t>Md. Babul Hasan</t>
  </si>
  <si>
    <t>25Y</t>
  </si>
  <si>
    <t>Barishal</t>
  </si>
  <si>
    <t>01786-501718</t>
  </si>
  <si>
    <t>28031/71</t>
  </si>
  <si>
    <t>Sayeed Saidur</t>
  </si>
  <si>
    <t>37Y</t>
  </si>
  <si>
    <t>Uttara, Dhaak</t>
  </si>
  <si>
    <t>01740-051399</t>
  </si>
  <si>
    <t>A230501032075</t>
  </si>
  <si>
    <t>EFW-15</t>
  </si>
  <si>
    <t>Sonali Akter Mitu</t>
  </si>
  <si>
    <t>19 YRS</t>
  </si>
  <si>
    <t>Sreenagor, Bejgaon, Munshigonj.</t>
  </si>
  <si>
    <t>01645222766</t>
  </si>
  <si>
    <t xml:space="preserve">Positive </t>
  </si>
  <si>
    <t>A230501032105</t>
  </si>
  <si>
    <t>B-503</t>
  </si>
  <si>
    <t xml:space="preserve">Abdul Malek </t>
  </si>
  <si>
    <t>60 YRS</t>
  </si>
  <si>
    <t xml:space="preserve">H#32, Rd#32, Dhanmondi, Dhaka. </t>
  </si>
  <si>
    <t xml:space="preserve">01683317904 </t>
  </si>
  <si>
    <t>A230501032077</t>
  </si>
  <si>
    <t>B-438</t>
  </si>
  <si>
    <t xml:space="preserve">Parvez Malik </t>
  </si>
  <si>
    <t>54 YRS</t>
  </si>
  <si>
    <t xml:space="preserve">39 Mohananda, Rd# 11, Flat No- 3/b, Dhanmondi, Dhaka. </t>
  </si>
  <si>
    <t>01711704328</t>
  </si>
  <si>
    <t>A230501032074</t>
  </si>
  <si>
    <t>PICU-05</t>
  </si>
  <si>
    <t>Mahadi Abdullah</t>
  </si>
  <si>
    <t>10 YRS</t>
  </si>
  <si>
    <t>36/10, Jaharimohollah, Mohammadpur. Dhaka.</t>
  </si>
  <si>
    <t xml:space="preserve"> 01787689968 </t>
  </si>
  <si>
    <t>e-2023/0375</t>
  </si>
  <si>
    <t>Indooor</t>
  </si>
  <si>
    <t>jesmin</t>
  </si>
  <si>
    <t xml:space="preserve">40y </t>
  </si>
  <si>
    <t>57/2, ward no-63, jatrabari, dhaka</t>
  </si>
  <si>
    <t>1911982607</t>
  </si>
  <si>
    <t>df</t>
  </si>
  <si>
    <t>24616</t>
  </si>
  <si>
    <t xml:space="preserve">Younus </t>
  </si>
  <si>
    <t>50 Ys</t>
  </si>
  <si>
    <t>Banani Dhaka</t>
  </si>
  <si>
    <t>01728-871957</t>
  </si>
  <si>
    <t>Suspected Dengue Fever</t>
  </si>
  <si>
    <t>40204/107</t>
  </si>
  <si>
    <t>Sajib</t>
  </si>
  <si>
    <t>Dhonia,Kadamtoli, Dhaka</t>
  </si>
  <si>
    <t>01613513123</t>
  </si>
  <si>
    <t>40224/127</t>
  </si>
  <si>
    <t>Begumganj, Noakhali</t>
  </si>
  <si>
    <t>01632503211</t>
  </si>
  <si>
    <t>40333/109</t>
  </si>
  <si>
    <t xml:space="preserve">MMP </t>
  </si>
  <si>
    <t>16 Muradpurt, madrasha Road, Dhaka</t>
  </si>
  <si>
    <t>01760094946</t>
  </si>
  <si>
    <t>40245/20</t>
  </si>
  <si>
    <t>Sagor Mollah</t>
  </si>
  <si>
    <t>Miju Miah bari, Golambazar Road,Dhaka</t>
  </si>
  <si>
    <t>01748249021</t>
  </si>
  <si>
    <t>39862/99</t>
  </si>
  <si>
    <t>Muradpur, Medical Road,Dhaka</t>
  </si>
  <si>
    <t>01732636564</t>
  </si>
  <si>
    <t>31739/229</t>
  </si>
  <si>
    <t>Sakib</t>
  </si>
  <si>
    <t>H-312, kutubkhali, jatrabari</t>
  </si>
  <si>
    <t>019723839802</t>
  </si>
  <si>
    <t>31709/200</t>
  </si>
  <si>
    <t>H-123, Kutubkhali, jatrabari</t>
  </si>
  <si>
    <t>01942968489</t>
  </si>
  <si>
    <t>31490/211</t>
  </si>
  <si>
    <t>H-333, donia, jatrabari</t>
  </si>
  <si>
    <t>01890779420</t>
  </si>
  <si>
    <t>314922/213</t>
  </si>
  <si>
    <t>Emdad</t>
  </si>
  <si>
    <t>East kazla</t>
  </si>
  <si>
    <t>01784148986</t>
  </si>
  <si>
    <t>31507/227</t>
  </si>
  <si>
    <t>01710285039</t>
  </si>
  <si>
    <t>21509/229</t>
  </si>
  <si>
    <t>Labu</t>
  </si>
  <si>
    <t>01946555014</t>
  </si>
  <si>
    <t>21540/30</t>
  </si>
  <si>
    <t>01716059388</t>
  </si>
  <si>
    <t>31543/33</t>
  </si>
  <si>
    <t>01764417248</t>
  </si>
  <si>
    <t>31560/50</t>
  </si>
  <si>
    <t>Rahyan</t>
  </si>
  <si>
    <t>01727526159</t>
  </si>
  <si>
    <t>31623/113</t>
  </si>
  <si>
    <t>Ripon</t>
  </si>
  <si>
    <t>01716253077</t>
  </si>
  <si>
    <t>31632/122</t>
  </si>
  <si>
    <t>Rashedul</t>
  </si>
  <si>
    <t>01760788013</t>
  </si>
  <si>
    <t>31641/131</t>
  </si>
  <si>
    <t>Alamgir</t>
  </si>
  <si>
    <t>01727868875</t>
  </si>
  <si>
    <t>31477/198</t>
  </si>
  <si>
    <t>Sabina</t>
  </si>
  <si>
    <t>01619624271</t>
  </si>
  <si>
    <t>31712/203</t>
  </si>
  <si>
    <t>01819785001</t>
  </si>
  <si>
    <t>3733/12</t>
  </si>
  <si>
    <t>Md Sani</t>
  </si>
  <si>
    <t>sador, Narshindi</t>
  </si>
  <si>
    <t>01982485373</t>
  </si>
  <si>
    <t>42341/141</t>
  </si>
  <si>
    <t>01712703261</t>
  </si>
  <si>
    <t>42222/22</t>
  </si>
  <si>
    <t>01854607562</t>
  </si>
  <si>
    <t>42245/45</t>
  </si>
  <si>
    <t>Fokrul islam</t>
  </si>
  <si>
    <t>Motlob, Chandpur</t>
  </si>
  <si>
    <t>01752630618</t>
  </si>
  <si>
    <t>3723/02</t>
  </si>
  <si>
    <t>Shadhin</t>
  </si>
  <si>
    <t>01315636361</t>
  </si>
  <si>
    <t>H117-003027</t>
  </si>
  <si>
    <t>616-E</t>
  </si>
  <si>
    <t>Tanjila Akter</t>
  </si>
  <si>
    <t>Haji Lal Mia Sarker Road, 334 Muradpur, Dhaka</t>
  </si>
  <si>
    <t>01798515319</t>
  </si>
  <si>
    <t>H123-017777</t>
  </si>
  <si>
    <t>AKHNUKH JABIULLAH</t>
  </si>
  <si>
    <t>242, Rasulpur, Ward No-61 (Part), Donia-1236, Jatrabari, Dhaka</t>
  </si>
  <si>
    <t>01827125359</t>
  </si>
  <si>
    <t>IgM &amp; IgG (Positive)</t>
  </si>
  <si>
    <t>A2305082383</t>
  </si>
  <si>
    <t>111</t>
  </si>
  <si>
    <t>Mrs. Farhana</t>
  </si>
  <si>
    <t>73/3 Amin Bilas Ramkrishna Road Motijheel Dhaka.</t>
  </si>
  <si>
    <t>01670805046</t>
  </si>
  <si>
    <t>A2305082381</t>
  </si>
  <si>
    <t>MM3/4</t>
  </si>
  <si>
    <t>Mr. kazol Ch. Pal</t>
  </si>
  <si>
    <t>127/5 Rayerbag Kadom toli Dhaka</t>
  </si>
  <si>
    <t>01916542001</t>
  </si>
  <si>
    <t>6764</t>
  </si>
  <si>
    <t>Muradpur, Kadomtoli, Dhaka.</t>
  </si>
  <si>
    <t>01710406630</t>
  </si>
  <si>
    <t>1319</t>
  </si>
  <si>
    <t>222/1, Malibagh, Ramna, Dhaka.</t>
  </si>
  <si>
    <t>01726106980</t>
  </si>
  <si>
    <t>Md. Ali</t>
  </si>
  <si>
    <t>26/2, Gandaria, Dhaka.</t>
  </si>
  <si>
    <t>01992407815</t>
  </si>
  <si>
    <t>1129</t>
  </si>
  <si>
    <t>Nayem Hossain</t>
  </si>
  <si>
    <t>84/1, Nayapalton, Dhaka.</t>
  </si>
  <si>
    <t>01714043607</t>
  </si>
  <si>
    <t>Khadizatul Afsha</t>
  </si>
  <si>
    <t>4th Floor, Arambagh, Motijheel, Dhaka.</t>
  </si>
  <si>
    <t>01712553582</t>
  </si>
  <si>
    <t>815-B</t>
  </si>
  <si>
    <t>Harunar Rashid</t>
  </si>
  <si>
    <t>Saiek Cahiel, Bipulaaha, Monoharganj, Cumilla</t>
  </si>
  <si>
    <t>4047-9</t>
  </si>
  <si>
    <t>Bed-04</t>
  </si>
  <si>
    <t xml:space="preserve">Nowshad Ali Nihad </t>
  </si>
  <si>
    <t xml:space="preserve">8 Yrs </t>
  </si>
  <si>
    <t xml:space="preserve">Munadur Adorsha Govt. Primary School </t>
  </si>
  <si>
    <t>1926599018</t>
  </si>
  <si>
    <t>351/C</t>
  </si>
  <si>
    <t>Dr. Belal Ahmed</t>
  </si>
  <si>
    <t>43 Years</t>
  </si>
  <si>
    <t>Narayanpur, Sador, Norail</t>
  </si>
  <si>
    <t>1716408379</t>
  </si>
  <si>
    <t>28-05-2023</t>
  </si>
  <si>
    <t>nadia begum</t>
  </si>
  <si>
    <t>rowza</t>
  </si>
  <si>
    <t>Manikgonj</t>
  </si>
  <si>
    <t>01848308990</t>
  </si>
  <si>
    <t>01715896284</t>
  </si>
  <si>
    <t>706</t>
  </si>
  <si>
    <t>710</t>
  </si>
  <si>
    <t>Islami Bank Central Hospital, mugdha</t>
  </si>
  <si>
    <t>Mohibur Rahman</t>
  </si>
  <si>
    <t>18/7, Fatema abbashik alaka vangg. jatrabari. dhaka</t>
  </si>
  <si>
    <t>01726616616</t>
  </si>
  <si>
    <t>28/5/23</t>
  </si>
  <si>
    <t>AKBER</t>
  </si>
  <si>
    <t>MOHAMMADPUR DHAKA</t>
  </si>
  <si>
    <t xml:space="preserve">01676347876 </t>
  </si>
  <si>
    <t xml:space="preserve">Md. Rahat  </t>
  </si>
  <si>
    <t xml:space="preserve"> 16Y</t>
  </si>
  <si>
    <t xml:space="preserve">Hazaribag,Dhaka </t>
  </si>
  <si>
    <t>01310272504</t>
  </si>
  <si>
    <t xml:space="preserve">Surmila </t>
  </si>
  <si>
    <t>Rayarbazar</t>
  </si>
  <si>
    <t>01706709177</t>
  </si>
  <si>
    <t>26058/28</t>
  </si>
  <si>
    <t>Mostafijur Rahman</t>
  </si>
  <si>
    <t>Nator</t>
  </si>
  <si>
    <t>01984-312719</t>
  </si>
  <si>
    <t>4601/52</t>
  </si>
  <si>
    <t>Shohel Rahman</t>
  </si>
  <si>
    <t>Murad Nagor, Coomillah</t>
  </si>
  <si>
    <t>01831-329116</t>
  </si>
  <si>
    <t>24096/56</t>
  </si>
  <si>
    <t>Md. Rashid</t>
  </si>
  <si>
    <t>01791-527651</t>
  </si>
  <si>
    <t>24111/61</t>
  </si>
  <si>
    <t>Soyed Jamil Hasan</t>
  </si>
  <si>
    <t>21Y</t>
  </si>
  <si>
    <t>Mohammodpur, Dhaka</t>
  </si>
  <si>
    <t>01754-564849</t>
  </si>
  <si>
    <t>A2305082386</t>
  </si>
  <si>
    <t>117</t>
  </si>
  <si>
    <t>Dr.Sanjida Azad Jui</t>
  </si>
  <si>
    <t>113 Mohakhali School Road Mohakhali Dhaka.</t>
  </si>
  <si>
    <t>01741227172</t>
  </si>
  <si>
    <t>A2305192116</t>
  </si>
  <si>
    <t>9Mth</t>
  </si>
  <si>
    <t>Dakshin Jatrabari</t>
  </si>
  <si>
    <t>01919-381190</t>
  </si>
  <si>
    <t>A2305192022</t>
  </si>
  <si>
    <t>Hafiza</t>
  </si>
  <si>
    <t>Moghbazar, Ramna</t>
  </si>
  <si>
    <t>01733-701934</t>
  </si>
  <si>
    <t>92695/146</t>
  </si>
  <si>
    <t>Barura, Cumilla</t>
  </si>
  <si>
    <t>01838627942</t>
  </si>
  <si>
    <t>42506/36</t>
  </si>
  <si>
    <t>Karanigonj, Dhaka</t>
  </si>
  <si>
    <t>01762326209</t>
  </si>
  <si>
    <t>42537/27</t>
  </si>
  <si>
    <t>Bashir Sheikh</t>
  </si>
  <si>
    <t>00198888166</t>
  </si>
  <si>
    <t>42507/307</t>
  </si>
  <si>
    <t>Md Ali</t>
  </si>
  <si>
    <t>42673/163</t>
  </si>
  <si>
    <t>Bolora, Manikganj</t>
  </si>
  <si>
    <t>01719560400</t>
  </si>
  <si>
    <t>42741/231</t>
  </si>
  <si>
    <t>Dudo Miah</t>
  </si>
  <si>
    <t>01934229328</t>
  </si>
  <si>
    <t>A2305048975</t>
  </si>
  <si>
    <t>Mr. Walid</t>
  </si>
  <si>
    <t>20y</t>
  </si>
  <si>
    <t>House-59, Road-04, Shekhertek, Adabor, Dhaka.</t>
  </si>
  <si>
    <t>01794288817</t>
  </si>
  <si>
    <t>NSI (+)</t>
  </si>
  <si>
    <t>40308/83</t>
  </si>
  <si>
    <t>Rana</t>
  </si>
  <si>
    <t>Middabari, Jatrabari,Dhaka</t>
  </si>
  <si>
    <t>29.05.2023</t>
  </si>
  <si>
    <t>40390/81</t>
  </si>
  <si>
    <t>MMU 5+7</t>
  </si>
  <si>
    <t>Nazmul</t>
  </si>
  <si>
    <t>Koliganj, Keraniganj, Dhaka</t>
  </si>
  <si>
    <t>01730909018</t>
  </si>
  <si>
    <t>40404/95</t>
  </si>
  <si>
    <t>Jurain, Medical road, kadamtoli Dhaka</t>
  </si>
  <si>
    <t>01982863244</t>
  </si>
  <si>
    <t>40408/99</t>
  </si>
  <si>
    <t>Ferighat, Zinzira, Keraniganj, Dhaka</t>
  </si>
  <si>
    <t>01308387340</t>
  </si>
  <si>
    <t>40403/94</t>
  </si>
  <si>
    <t>FMU 5+7</t>
  </si>
  <si>
    <t>Tulsi</t>
  </si>
  <si>
    <t>Jurain Medical ,Dhaka</t>
  </si>
  <si>
    <t>12804/10</t>
  </si>
  <si>
    <t>CHM 3</t>
  </si>
  <si>
    <t>Aganagar, Keraniganj, Dhaka</t>
  </si>
  <si>
    <t>01928016430</t>
  </si>
  <si>
    <t>31514/4</t>
  </si>
  <si>
    <t>Asif</t>
  </si>
  <si>
    <t>Jurine</t>
  </si>
  <si>
    <t>01308237014</t>
  </si>
  <si>
    <t>31981/227</t>
  </si>
  <si>
    <t>Sokhina</t>
  </si>
  <si>
    <t>01964273950</t>
  </si>
  <si>
    <t>31954/200</t>
  </si>
  <si>
    <t>Ambia</t>
  </si>
  <si>
    <t>01713366741</t>
  </si>
  <si>
    <t>31995/241</t>
  </si>
  <si>
    <t>01966547589</t>
  </si>
  <si>
    <t>32004/250</t>
  </si>
  <si>
    <t>Aminul</t>
  </si>
  <si>
    <t>Manikdia</t>
  </si>
  <si>
    <t>01725503283</t>
  </si>
  <si>
    <t>31847/74</t>
  </si>
  <si>
    <t>Rowsanara</t>
  </si>
  <si>
    <t>01995799754</t>
  </si>
  <si>
    <t>25172/177</t>
  </si>
  <si>
    <t>Komlaour</t>
  </si>
  <si>
    <t>01952295338</t>
  </si>
  <si>
    <t>31886/113</t>
  </si>
  <si>
    <t>Rubel</t>
  </si>
  <si>
    <t>01617231670</t>
  </si>
  <si>
    <t>7423/296</t>
  </si>
  <si>
    <t>Abu zafor</t>
  </si>
  <si>
    <t>South jatrabari, kotobkhali</t>
  </si>
  <si>
    <t>01726941815</t>
  </si>
  <si>
    <t>31864/91</t>
  </si>
  <si>
    <t>Sheuly</t>
  </si>
  <si>
    <t>Kazla, jatrabari</t>
  </si>
  <si>
    <t>01614391402</t>
  </si>
  <si>
    <t>31949/195</t>
  </si>
  <si>
    <t>Afrajahin rose</t>
  </si>
  <si>
    <t>01671945515</t>
  </si>
  <si>
    <t>31945/191</t>
  </si>
  <si>
    <t>Suma begum</t>
  </si>
  <si>
    <t>01759799520</t>
  </si>
  <si>
    <t>31758/248</t>
  </si>
  <si>
    <t>Kadir mullah</t>
  </si>
  <si>
    <t>01782662473</t>
  </si>
  <si>
    <t>31771/261</t>
  </si>
  <si>
    <t>Poly begum</t>
  </si>
  <si>
    <t>Jurain</t>
  </si>
  <si>
    <t>01937053376</t>
  </si>
  <si>
    <t>31780/08</t>
  </si>
  <si>
    <t>Shahina akter</t>
  </si>
  <si>
    <t>01916913872</t>
  </si>
  <si>
    <t>31789/11</t>
  </si>
  <si>
    <t>Hasib</t>
  </si>
  <si>
    <t>Green model town, manda</t>
  </si>
  <si>
    <t>01735587794</t>
  </si>
  <si>
    <t>31323/41</t>
  </si>
  <si>
    <t>Sahadat</t>
  </si>
  <si>
    <t>Sobujbag</t>
  </si>
  <si>
    <t>0178836293</t>
  </si>
  <si>
    <t>314846/13</t>
  </si>
  <si>
    <t>Mehedi Hassan</t>
  </si>
  <si>
    <t>01717908053</t>
  </si>
  <si>
    <t>31845/70</t>
  </si>
  <si>
    <t>Sadia afrin</t>
  </si>
  <si>
    <t>01885845732</t>
  </si>
  <si>
    <t>29-05-23</t>
  </si>
  <si>
    <t>31957/203</t>
  </si>
  <si>
    <t>Al Mahmud</t>
  </si>
  <si>
    <t>H-173/2, uttor murodpur, jirain</t>
  </si>
  <si>
    <t>01970072181</t>
  </si>
  <si>
    <t>31988/204</t>
  </si>
  <si>
    <t>Dolpur, jatrabari</t>
  </si>
  <si>
    <t>01907753393</t>
  </si>
  <si>
    <t>31885/131</t>
  </si>
  <si>
    <t>72/6, uttor, jatrabari</t>
  </si>
  <si>
    <t>01706068141</t>
  </si>
  <si>
    <t>31963/209</t>
  </si>
  <si>
    <t>Liza</t>
  </si>
  <si>
    <t>441, jurain</t>
  </si>
  <si>
    <t>40 ys</t>
  </si>
  <si>
    <t>01926613412</t>
  </si>
  <si>
    <t>29/5/2023</t>
  </si>
  <si>
    <t>NS1 POSITIVE</t>
  </si>
  <si>
    <t>Rakib Hossain</t>
  </si>
  <si>
    <t>01642794865</t>
  </si>
  <si>
    <t>PICU-9</t>
  </si>
  <si>
    <t>Adnan Siddik</t>
  </si>
  <si>
    <t>5 Y 1 M</t>
  </si>
  <si>
    <t>H-243 Rayer Bazar, Dhaka</t>
  </si>
  <si>
    <t>01726105376</t>
  </si>
  <si>
    <t>Nasrin Begum</t>
  </si>
  <si>
    <t>Konapara. Katherpul. Jatrabari. Dhaka</t>
  </si>
  <si>
    <t>01621339588</t>
  </si>
  <si>
    <t>29/5/23</t>
  </si>
  <si>
    <t>368, Mirhazirbag. Jatrabari. Dhaka</t>
  </si>
  <si>
    <t>01759784378</t>
  </si>
  <si>
    <t>C-BD-F</t>
  </si>
  <si>
    <t xml:space="preserve">Md. Rasel </t>
  </si>
  <si>
    <t xml:space="preserve">House: 17, road: 05, Block: D, Mirpur-11, Dhaka </t>
  </si>
  <si>
    <t>01708166257</t>
  </si>
  <si>
    <t>Amit</t>
  </si>
  <si>
    <t xml:space="preserve">62/M, Merul badda, Dhaka </t>
  </si>
  <si>
    <t>01786589972</t>
  </si>
  <si>
    <t>4195-0</t>
  </si>
  <si>
    <t>Bed-02</t>
  </si>
  <si>
    <t xml:space="preserve">Rabu Akter </t>
  </si>
  <si>
    <t xml:space="preserve">40 Yrs </t>
  </si>
  <si>
    <t>D/O: Md. Afjal Saker, Kajlapara, Jatrabari, House no- 199/3</t>
  </si>
  <si>
    <t>1918711326</t>
  </si>
  <si>
    <t>29/05/2023</t>
  </si>
  <si>
    <t>27982-6</t>
  </si>
  <si>
    <t>Bed-40</t>
  </si>
  <si>
    <t xml:space="preserve">Hasibur Rahman Himel </t>
  </si>
  <si>
    <t xml:space="preserve">18 Yrs </t>
  </si>
  <si>
    <t xml:space="preserve">Son of- Md. Helal Uddin,1/3 Shib-Bari, Abashik Alaka, Kendrio Shahial, Menor </t>
  </si>
  <si>
    <t>1732178564</t>
  </si>
  <si>
    <t>4981-1</t>
  </si>
  <si>
    <t xml:space="preserve">Baby  Diksha </t>
  </si>
  <si>
    <t xml:space="preserve">4 Yrs </t>
  </si>
  <si>
    <t xml:space="preserve">Pakistan Mad, Agasadek Road, Nazirabazar, dhaka </t>
  </si>
  <si>
    <t>1970889154</t>
  </si>
  <si>
    <t>501/A</t>
  </si>
  <si>
    <t>Natis Rahman</t>
  </si>
  <si>
    <t>1 Y 8 M</t>
  </si>
  <si>
    <t>H-No: 1595, S outh Donia, Paterbag, Kadamtali, Dhaka.</t>
  </si>
  <si>
    <t>1858863509</t>
  </si>
  <si>
    <t>29-05-2023</t>
  </si>
  <si>
    <t>1322</t>
  </si>
  <si>
    <t>Abdus Salam</t>
  </si>
  <si>
    <t>House No. 79/10/A, Floor Jatrabari, Dhaka.</t>
  </si>
  <si>
    <t>01819534176</t>
  </si>
  <si>
    <t>1323</t>
  </si>
  <si>
    <t>Nayam Gazi</t>
  </si>
  <si>
    <t>Agamashilane, Ragunathpur, Chandpur.</t>
  </si>
  <si>
    <t>01682947808</t>
  </si>
  <si>
    <t>1232</t>
  </si>
  <si>
    <t>Abdur Rahmann</t>
  </si>
  <si>
    <t>Haimchar, Chandpur, Algibazar, Chandpur.</t>
  </si>
  <si>
    <t>01791920238</t>
  </si>
  <si>
    <t>504</t>
  </si>
  <si>
    <t>Osman Zidan</t>
  </si>
  <si>
    <t>House No. 41/A, 2nd Floor, Purana Palton, Dhaka.</t>
  </si>
  <si>
    <t>01715832775</t>
  </si>
  <si>
    <t>2126/23</t>
  </si>
  <si>
    <t xml:space="preserve">Asratunecha
</t>
  </si>
  <si>
    <t>T S C Colony Dokhinkhon Uttara Dhaka</t>
  </si>
  <si>
    <t>1790141251</t>
  </si>
  <si>
    <t>40461/35</t>
  </si>
  <si>
    <t>Lakir chor, Keraniganj, Dhaka</t>
  </si>
  <si>
    <t>018143582505</t>
  </si>
  <si>
    <t>30.05.2023</t>
  </si>
  <si>
    <t>40506/80</t>
  </si>
  <si>
    <t>Painar Chor, Sirazdikhan, Munshiganj</t>
  </si>
  <si>
    <t>01747129391</t>
  </si>
  <si>
    <t>40519/93</t>
  </si>
  <si>
    <t>Umor Faruk</t>
  </si>
  <si>
    <t>297 Killar Mor, Lalbagh, Dhaka</t>
  </si>
  <si>
    <t>01816171113</t>
  </si>
  <si>
    <t>40525/99</t>
  </si>
  <si>
    <t>Shafikul</t>
  </si>
  <si>
    <t>Jurain, kadamtoli, Dhaka</t>
  </si>
  <si>
    <t>0195571441</t>
  </si>
  <si>
    <t>40531/106</t>
  </si>
  <si>
    <t>Md. hElal</t>
  </si>
  <si>
    <t>33/16 Dinu Nath Sen Road, Gendaria, Dhaka</t>
  </si>
  <si>
    <t>01994014959</t>
  </si>
  <si>
    <t>40537/110</t>
  </si>
  <si>
    <t>Matwail, Dhaka</t>
  </si>
  <si>
    <t>01770153112</t>
  </si>
  <si>
    <t>40463/37</t>
  </si>
  <si>
    <t>3/7,Modinabagh, Rayerbagh, Kadamtoli, Keraniganj, Dhaka</t>
  </si>
  <si>
    <t>0182844439</t>
  </si>
  <si>
    <t>40510/84</t>
  </si>
  <si>
    <t>Khusi</t>
  </si>
  <si>
    <t>01307569951</t>
  </si>
  <si>
    <t>40512/86</t>
  </si>
  <si>
    <t>Hosne Ara Begum</t>
  </si>
  <si>
    <t>Zurain, Demra, Dhaka</t>
  </si>
  <si>
    <t>01928350136</t>
  </si>
  <si>
    <t>4052/95</t>
  </si>
  <si>
    <t>Jeasmin</t>
  </si>
  <si>
    <t>Narinda, Holud Masjid, Dhaka</t>
  </si>
  <si>
    <t>01877386340</t>
  </si>
  <si>
    <t>LSH230584740</t>
  </si>
  <si>
    <t>MRS. KARIMA AKHTER</t>
  </si>
  <si>
    <t>52Y</t>
  </si>
  <si>
    <t>20/21 KATHALBAGAN, DHAKA, DHAKA, BANGLADESH</t>
  </si>
  <si>
    <t>01718-710754</t>
  </si>
  <si>
    <t>D F</t>
  </si>
  <si>
    <t>24038/78</t>
  </si>
  <si>
    <t>Ershad Been Foysal</t>
  </si>
  <si>
    <t>381/1 Est Raypur, Dhaka</t>
  </si>
  <si>
    <t>01712-564318</t>
  </si>
  <si>
    <t>24125/5</t>
  </si>
  <si>
    <t>Rahmat Ullah</t>
  </si>
  <si>
    <t>18/Y</t>
  </si>
  <si>
    <t>01765-247966</t>
  </si>
  <si>
    <t>26808/08</t>
  </si>
  <si>
    <t>Kohinoor</t>
  </si>
  <si>
    <t>Borishal</t>
  </si>
  <si>
    <t>01779-640218</t>
  </si>
  <si>
    <t>4487/47</t>
  </si>
  <si>
    <t>Rojina</t>
  </si>
  <si>
    <t>01714-960431</t>
  </si>
  <si>
    <t>24149/19</t>
  </si>
  <si>
    <t>01728/309532</t>
  </si>
  <si>
    <t>24671</t>
  </si>
  <si>
    <t>Khalid Hasan</t>
  </si>
  <si>
    <t>18 ys</t>
  </si>
  <si>
    <t>Nakhal para,Dhaka</t>
  </si>
  <si>
    <t>01760253146</t>
  </si>
  <si>
    <t>32007/253</t>
  </si>
  <si>
    <t>H-407, muradpur, lalmia sarjer road</t>
  </si>
  <si>
    <t>01903606446</t>
  </si>
  <si>
    <t>32080/53</t>
  </si>
  <si>
    <t>10099, sheikhdi, jatrabari</t>
  </si>
  <si>
    <t>01715529001</t>
  </si>
  <si>
    <t>328101/176</t>
  </si>
  <si>
    <t>Uttor kutubkhali, jatrabari</t>
  </si>
  <si>
    <t>25380/111</t>
  </si>
  <si>
    <t>H-88/84,  modertek, bsabo, sobujbag</t>
  </si>
  <si>
    <t>01763714394</t>
  </si>
  <si>
    <t>32844/210</t>
  </si>
  <si>
    <t>Samirul</t>
  </si>
  <si>
    <t>Kazla, donia, jatrabari</t>
  </si>
  <si>
    <t>01822406084</t>
  </si>
  <si>
    <t>32791/157</t>
  </si>
  <si>
    <t>Azizur rahman</t>
  </si>
  <si>
    <t>296, munadpur</t>
  </si>
  <si>
    <t>01743831115</t>
  </si>
  <si>
    <t>31843/70</t>
  </si>
  <si>
    <t>61, bhojohori, wari</t>
  </si>
  <si>
    <t>32009/255</t>
  </si>
  <si>
    <t>Golam mowla</t>
  </si>
  <si>
    <t>01641188741</t>
  </si>
  <si>
    <t>32028/01</t>
  </si>
  <si>
    <t>Bissojit</t>
  </si>
  <si>
    <t>Kahla, jatrabari</t>
  </si>
  <si>
    <t>01970712521</t>
  </si>
  <si>
    <t>32082/55</t>
  </si>
  <si>
    <t>Sukur ali</t>
  </si>
  <si>
    <t>01759037662</t>
  </si>
  <si>
    <t>10410/80</t>
  </si>
  <si>
    <t>H-92/25, jatrabari</t>
  </si>
  <si>
    <t>01712143128</t>
  </si>
  <si>
    <t>5790/02</t>
  </si>
  <si>
    <t>Abdul karim</t>
  </si>
  <si>
    <t>01313527553</t>
  </si>
  <si>
    <t>32138/111</t>
  </si>
  <si>
    <t>Roni bala</t>
  </si>
  <si>
    <t>320/E, south jatrabari</t>
  </si>
  <si>
    <t>01712748592</t>
  </si>
  <si>
    <t>3144//169</t>
  </si>
  <si>
    <t>Kawser</t>
  </si>
  <si>
    <t>01821080165</t>
  </si>
  <si>
    <t>32145/121</t>
  </si>
  <si>
    <t>Khadiza</t>
  </si>
  <si>
    <t>01715317589</t>
  </si>
  <si>
    <t>32768/141</t>
  </si>
  <si>
    <t>Rayhan</t>
  </si>
  <si>
    <t>11/8/D, kathal sagar, Dhaka</t>
  </si>
  <si>
    <t>01984778026</t>
  </si>
  <si>
    <t>32773/146</t>
  </si>
  <si>
    <t>Antora</t>
  </si>
  <si>
    <t>01685741956</t>
  </si>
  <si>
    <t>32790/156</t>
  </si>
  <si>
    <t>Jakir</t>
  </si>
  <si>
    <t>Arayhajar naray ongonj</t>
  </si>
  <si>
    <t>01951535579</t>
  </si>
  <si>
    <t>32117/90</t>
  </si>
  <si>
    <t>Imtia</t>
  </si>
  <si>
    <t>135/6/3, Ahmedbag</t>
  </si>
  <si>
    <t>01747162112</t>
  </si>
  <si>
    <t>32830/196</t>
  </si>
  <si>
    <t>01918738105</t>
  </si>
  <si>
    <t>23306/157</t>
  </si>
  <si>
    <t>Nushrat</t>
  </si>
  <si>
    <t>227, south kutubkhali, jatrabari</t>
  </si>
  <si>
    <t>01889691818</t>
  </si>
  <si>
    <t>32834/200</t>
  </si>
  <si>
    <t>Mushique bin mahfuz</t>
  </si>
  <si>
    <t>01710782379</t>
  </si>
  <si>
    <t>32778/150</t>
  </si>
  <si>
    <t>Josimuddin</t>
  </si>
  <si>
    <t>016840171787</t>
  </si>
  <si>
    <t>32852/218</t>
  </si>
  <si>
    <t>01939846875</t>
  </si>
  <si>
    <t>30-05-23</t>
  </si>
  <si>
    <t>32894/229</t>
  </si>
  <si>
    <t>01957276509</t>
  </si>
  <si>
    <t>32899/234</t>
  </si>
  <si>
    <t>01758698270</t>
  </si>
  <si>
    <t>32901/236</t>
  </si>
  <si>
    <t>01742405790</t>
  </si>
  <si>
    <t>32900/235</t>
  </si>
  <si>
    <t>Khadija</t>
  </si>
  <si>
    <t>32902/236</t>
  </si>
  <si>
    <t>01911396824</t>
  </si>
  <si>
    <t>32979/273</t>
  </si>
  <si>
    <t>Nazrul</t>
  </si>
  <si>
    <t>01983847908</t>
  </si>
  <si>
    <t>32936/270</t>
  </si>
  <si>
    <t>01728342767</t>
  </si>
  <si>
    <t>4858</t>
  </si>
  <si>
    <t>Shehaly Begum</t>
  </si>
  <si>
    <t>55 Y</t>
  </si>
  <si>
    <t>Chor Fashion, Bhola</t>
  </si>
  <si>
    <t>01716060308</t>
  </si>
  <si>
    <t>Medical College for Women &amp; Hospital</t>
  </si>
  <si>
    <t>2135/23</t>
  </si>
  <si>
    <t xml:space="preserve">Rabeya Sultana
</t>
  </si>
  <si>
    <t>8 No Rail Gate Dakshinkhan Uttara Dhaka</t>
  </si>
  <si>
    <t>1967383499</t>
  </si>
  <si>
    <t>30/05/2023</t>
  </si>
  <si>
    <t>Md. Zubair</t>
  </si>
  <si>
    <t>24 y</t>
  </si>
  <si>
    <t>Area- Konapara, R- Shahjalal road, Demra, dist- Dhaka</t>
  </si>
  <si>
    <t>01827009433</t>
  </si>
  <si>
    <t>1312</t>
  </si>
  <si>
    <t>Shipon</t>
  </si>
  <si>
    <t>Arambagh, Motijhee, Dhaka.</t>
  </si>
  <si>
    <t>01999312518</t>
  </si>
  <si>
    <t>1123</t>
  </si>
  <si>
    <t>Md. Zahid Hosan</t>
  </si>
  <si>
    <t>Kanvila, Fatema Abasik Jatrabari, Dhaka.</t>
  </si>
  <si>
    <t>01716303172</t>
  </si>
  <si>
    <t>31/05/2023</t>
  </si>
  <si>
    <t>Sohag Hossain</t>
  </si>
  <si>
    <t>8/A, Baran Tek. P.S Cantonment, Dhaka.</t>
  </si>
  <si>
    <t>01712798029</t>
  </si>
  <si>
    <t>1036</t>
  </si>
  <si>
    <t>Shahana Akter</t>
  </si>
  <si>
    <t>01716108009</t>
  </si>
  <si>
    <t>1206-A</t>
  </si>
  <si>
    <t>Haimchar, Chandpur, Algipur, Chandpur.</t>
  </si>
  <si>
    <t>Reg: 07635
Cabin No-714</t>
  </si>
  <si>
    <t>Md. Mohibullah Masum</t>
  </si>
  <si>
    <t xml:space="preserve">38 Year </t>
  </si>
  <si>
    <t>Mal e</t>
  </si>
  <si>
    <t>14, Muradpur, Madrasa Road, East Jurain, Kadomtoli, Dhaka-1204</t>
  </si>
  <si>
    <t>01712-346575</t>
  </si>
  <si>
    <t>31.05.2023</t>
  </si>
  <si>
    <t>Dengue NS1+Ve</t>
  </si>
  <si>
    <t>Reg: 07535
Indoor</t>
  </si>
  <si>
    <t>Narsingdi</t>
  </si>
  <si>
    <t xml:space="preserve">Sheikh Rahiqul Islam </t>
  </si>
  <si>
    <t xml:space="preserve">19 Year </t>
  </si>
  <si>
    <t>Vill:+P.O:+P.S: Polash, Dist: Narsingdi</t>
  </si>
  <si>
    <t>01711-349974
01717-620701</t>
  </si>
  <si>
    <t>42945/155</t>
  </si>
  <si>
    <t>Safia</t>
  </si>
  <si>
    <t>01729270331</t>
  </si>
  <si>
    <t>823/01</t>
  </si>
  <si>
    <t>Jubayer</t>
  </si>
  <si>
    <t>Doshmira, Patuakhali</t>
  </si>
  <si>
    <t>01936568645</t>
  </si>
  <si>
    <t>43006/216</t>
  </si>
  <si>
    <t>01618457604</t>
  </si>
  <si>
    <t>828/06</t>
  </si>
  <si>
    <t>Sajjad Hossain</t>
  </si>
  <si>
    <t>01759457566</t>
  </si>
  <si>
    <t>42772/262</t>
  </si>
  <si>
    <t>01911994507</t>
  </si>
  <si>
    <t>42780/270</t>
  </si>
  <si>
    <t>Jurin, Dhaka</t>
  </si>
  <si>
    <t>01833919724</t>
  </si>
  <si>
    <t>42783/273</t>
  </si>
  <si>
    <t>Rumana</t>
  </si>
  <si>
    <t>Sorirakhra, Dhaka</t>
  </si>
  <si>
    <t>01681302560</t>
  </si>
  <si>
    <t>42792/02</t>
  </si>
  <si>
    <t xml:space="preserve">Rahmatullah </t>
  </si>
  <si>
    <t>Sador, Rangpur</t>
  </si>
  <si>
    <t>01947782759</t>
  </si>
  <si>
    <t>42804/14</t>
  </si>
  <si>
    <t>Tejgoan, Dhaka</t>
  </si>
  <si>
    <t>01760737448</t>
  </si>
  <si>
    <t>42979/181</t>
  </si>
  <si>
    <t>Md Faruk Hossain</t>
  </si>
  <si>
    <t>Kamrangirchor, Dhaka</t>
  </si>
  <si>
    <t>01924624461</t>
  </si>
  <si>
    <t>42980/190</t>
  </si>
  <si>
    <t>01748660940</t>
  </si>
  <si>
    <t>42988/198</t>
  </si>
  <si>
    <t>Midul</t>
  </si>
  <si>
    <t>Bosoruddin Rood, Dhaka</t>
  </si>
  <si>
    <t>01725526628</t>
  </si>
  <si>
    <t>43025/235</t>
  </si>
  <si>
    <t>Siraj Kholefa</t>
  </si>
  <si>
    <t>Tarek Hat, Gopalganj</t>
  </si>
  <si>
    <t>01793367024</t>
  </si>
  <si>
    <t>43029/239</t>
  </si>
  <si>
    <t>Nasir</t>
  </si>
  <si>
    <t>Harirampur, Manikganj</t>
  </si>
  <si>
    <t>01815828596</t>
  </si>
  <si>
    <t>42905/115</t>
  </si>
  <si>
    <t>Fahima</t>
  </si>
  <si>
    <t>01722322314</t>
  </si>
  <si>
    <t>Aysha Noor</t>
  </si>
  <si>
    <t>7 Y 6 M</t>
  </si>
  <si>
    <t>236 Hamida Vhila, Kutubkhali, Jattarabir, Dhaka</t>
  </si>
  <si>
    <t>01967611406</t>
  </si>
  <si>
    <t>1918/23</t>
  </si>
  <si>
    <t>lutfur nahar</t>
  </si>
  <si>
    <t>maniknagoN</t>
  </si>
  <si>
    <t>01710080411</t>
  </si>
  <si>
    <t>1916/23</t>
  </si>
  <si>
    <t>SUFIA BEGUM</t>
  </si>
  <si>
    <t>01966226446</t>
  </si>
  <si>
    <t>1921/23</t>
  </si>
  <si>
    <t>MD LABIB</t>
  </si>
  <si>
    <t>1925/23</t>
  </si>
  <si>
    <t>SHATHI</t>
  </si>
  <si>
    <r>
      <t>Islami Bank Central Hospital,</t>
    </r>
    <r>
      <rPr>
        <sz val="10"/>
        <color theme="1"/>
        <rFont val="Times New Roman"/>
        <family val="1"/>
      </rPr>
      <t>MUGDHA</t>
    </r>
  </si>
  <si>
    <t>H123-018010</t>
  </si>
  <si>
    <t>ICU-12</t>
  </si>
  <si>
    <t>Abdullah Gazi</t>
  </si>
  <si>
    <t xml:space="preserve">H- Purbo Muradpur Razab Ali Sarder Road </t>
  </si>
  <si>
    <t>01714891510</t>
  </si>
  <si>
    <t>DHF</t>
  </si>
  <si>
    <t>40663/9</t>
  </si>
  <si>
    <t>Akas</t>
  </si>
  <si>
    <t>Goaal khali , Sirazdikhan, Munsiganj.</t>
  </si>
  <si>
    <t>01816136474</t>
  </si>
  <si>
    <t xml:space="preserve">    31.05.2023</t>
  </si>
  <si>
    <t>40670/22</t>
  </si>
  <si>
    <t>Ayona, Nababgong,Dhaka</t>
  </si>
  <si>
    <t>01921695429</t>
  </si>
  <si>
    <t>40687/33</t>
  </si>
  <si>
    <t xml:space="preserve"> 10, FaridabagDhaka</t>
  </si>
  <si>
    <t>01314917540</t>
  </si>
  <si>
    <t>40744/90</t>
  </si>
  <si>
    <t>Mohazuddin</t>
  </si>
  <si>
    <t>77/2, Uttar Jatrabari, Dhaka</t>
  </si>
  <si>
    <t>01618546587</t>
  </si>
  <si>
    <t>40751/101</t>
  </si>
  <si>
    <t>Prasijit Sarker</t>
  </si>
  <si>
    <t>SSMCMH Staff</t>
  </si>
  <si>
    <t>01751749742</t>
  </si>
  <si>
    <t>40749/99</t>
  </si>
  <si>
    <t>Ispahani, 2 No. Goli, Keraniganj, Dhaka</t>
  </si>
  <si>
    <t>01745193123</t>
  </si>
  <si>
    <t>40764/114</t>
  </si>
  <si>
    <t>Sabbiur</t>
  </si>
  <si>
    <t>Madbor Bazer, Keraniganj, Dhaka</t>
  </si>
  <si>
    <t>01620834798</t>
  </si>
  <si>
    <t>40547/120</t>
  </si>
  <si>
    <t>18,Jurain, Kodomtoli, Dhaka.</t>
  </si>
  <si>
    <t>01716690457</t>
  </si>
  <si>
    <t>40546/119</t>
  </si>
  <si>
    <t>18,Jurain, Kodomtoli, Dhaka</t>
  </si>
  <si>
    <t>40187/90</t>
  </si>
  <si>
    <t>Ranjit</t>
  </si>
  <si>
    <t>H-93,BandoDakpara Keranigong,Dhaka</t>
  </si>
  <si>
    <t>40451/12</t>
  </si>
  <si>
    <t>Hukka pottyBandoDakpara Keranigong,Dhaka</t>
  </si>
  <si>
    <t>12850/11</t>
  </si>
  <si>
    <t>Muradpur Jurain,kodomtoli, Dhaka</t>
  </si>
  <si>
    <t>01949005652</t>
  </si>
  <si>
    <t>12851/12</t>
  </si>
  <si>
    <t>Argo</t>
  </si>
  <si>
    <t>Jurain,kodomtoli, Dhaka</t>
  </si>
  <si>
    <t>A2305008623</t>
  </si>
  <si>
    <t>Shahinur Begum</t>
  </si>
  <si>
    <t xml:space="preserve"> C/O-Md.Mahabubul Islam, 95/1, Mathertak, Soboj Bag, Dhaka </t>
  </si>
  <si>
    <t>1717906309</t>
  </si>
  <si>
    <t>31.05.23</t>
  </si>
  <si>
    <t>A2305008599</t>
  </si>
  <si>
    <t>Samiya</t>
  </si>
  <si>
    <t xml:space="preserve"> C/O-Arafat Alam Sojib, 162/2, Muradpur, Madrasha Road </t>
  </si>
  <si>
    <t>1924544973</t>
  </si>
  <si>
    <t>A2305008598</t>
  </si>
  <si>
    <t>Ruhama</t>
  </si>
  <si>
    <t>A2305008630</t>
  </si>
  <si>
    <t>RowsonAra Begum</t>
  </si>
  <si>
    <t>C/O-Late.Abdur Razzak, Agasadik Pakistan Math, Rabeya Villa,Foridgonj</t>
  </si>
  <si>
    <t>184248560</t>
  </si>
  <si>
    <t>1.5</t>
  </si>
  <si>
    <t>24171/57</t>
  </si>
  <si>
    <t>Shafayet</t>
  </si>
  <si>
    <t>Atibazar, Dhaka</t>
  </si>
  <si>
    <t>01875-809987</t>
  </si>
  <si>
    <t>24151/31</t>
  </si>
  <si>
    <t>Tutul</t>
  </si>
  <si>
    <t>Mirpur- Dhaka</t>
  </si>
  <si>
    <t>01716-025809</t>
  </si>
  <si>
    <t>24159/39</t>
  </si>
  <si>
    <t>Abu Jafor</t>
  </si>
  <si>
    <t>Jurain, Dhaka</t>
  </si>
  <si>
    <t>01724-303904</t>
  </si>
  <si>
    <t>24249/19</t>
  </si>
  <si>
    <t>Ab. Gaffar</t>
  </si>
  <si>
    <t>01782-907187</t>
  </si>
  <si>
    <t>2430/45</t>
  </si>
  <si>
    <t>Elias</t>
  </si>
  <si>
    <t>Barabari, Gazipur</t>
  </si>
  <si>
    <t>01929-745712</t>
  </si>
  <si>
    <t>A2305082437</t>
  </si>
  <si>
    <t>Miss. Sanjida Akter</t>
  </si>
  <si>
    <t>A2305082242</t>
  </si>
  <si>
    <t>Mrs. Khaleda</t>
  </si>
  <si>
    <t>01761871741</t>
  </si>
  <si>
    <t>A2305082440</t>
  </si>
  <si>
    <t>Mrs. Sayma Parveen</t>
  </si>
  <si>
    <t>225/2 BTI Bhavon Gulshan Dhaka.</t>
  </si>
  <si>
    <t>01831570174</t>
  </si>
  <si>
    <t>47 Arban Vew Purana 0Palton Dhaka.</t>
  </si>
  <si>
    <t>320/5 South Jatrabari0Dhaka.</t>
  </si>
  <si>
    <t>e-2023/0378</t>
  </si>
  <si>
    <t>hawa bibi</t>
  </si>
  <si>
    <t>h-347, ahmed nagar mor, ansar camp, mirpur-1, dhaka</t>
  </si>
  <si>
    <t>1934126125</t>
  </si>
  <si>
    <t>d.f</t>
  </si>
  <si>
    <t xml:space="preserve">Delta Medical College &amp; Hospital					</t>
  </si>
  <si>
    <t>3715.00</t>
  </si>
  <si>
    <t>Nafis Rahman</t>
  </si>
  <si>
    <t>H123-018237</t>
  </si>
  <si>
    <t>825</t>
  </si>
  <si>
    <t>Farzana Chowdhury</t>
  </si>
  <si>
    <t>82/2A, North Jatrabari, Ward No-47, Gandaria-1204, Jatrabari, Dhaka</t>
  </si>
  <si>
    <t>01716225491</t>
  </si>
  <si>
    <t>H117-036977</t>
  </si>
  <si>
    <t>906-A</t>
  </si>
  <si>
    <t xml:space="preserve">Md. Main Uddin Bhuiyan </t>
  </si>
  <si>
    <t>120, Kutubkhali, Donia, Jatrabari, Dhaka</t>
  </si>
  <si>
    <t>01718177748</t>
  </si>
  <si>
    <t>H116-006334</t>
  </si>
  <si>
    <t>906-B</t>
  </si>
  <si>
    <t>266/1,Muradpur High School Road, Jurain, Kodomtoli, Dhaka</t>
  </si>
  <si>
    <t>01677247656</t>
  </si>
  <si>
    <t>A230501032368</t>
  </si>
  <si>
    <t>B-601</t>
  </si>
  <si>
    <t xml:space="preserve">Tanjila Islam </t>
  </si>
  <si>
    <t>Aminul Islam. Dma, Id-1612</t>
  </si>
  <si>
    <t xml:space="preserve">01963619125 </t>
  </si>
  <si>
    <t>A2305192459</t>
  </si>
  <si>
    <t>Abdul Soban</t>
  </si>
  <si>
    <t>163/2, Jatrabari</t>
  </si>
  <si>
    <t>01861-601951</t>
  </si>
  <si>
    <t>A2305192563</t>
  </si>
  <si>
    <t>Shimantoo</t>
  </si>
  <si>
    <t>76/E, Bibir Bagicha, Jatrabari</t>
  </si>
  <si>
    <t>01999-915965</t>
  </si>
  <si>
    <t>32817/183</t>
  </si>
  <si>
    <t>01931176457</t>
  </si>
  <si>
    <t>33056/80</t>
  </si>
  <si>
    <t>Sadia islam</t>
  </si>
  <si>
    <t>01629143401</t>
  </si>
  <si>
    <t>31984/230</t>
  </si>
  <si>
    <t>Mugda, maniknagor</t>
  </si>
  <si>
    <t>01952873059</t>
  </si>
  <si>
    <t>32350/24</t>
  </si>
  <si>
    <t>01586041646</t>
  </si>
  <si>
    <t>33001/45</t>
  </si>
  <si>
    <t>Mehenum</t>
  </si>
  <si>
    <t>South maniknagor</t>
  </si>
  <si>
    <t>01825842135</t>
  </si>
  <si>
    <t>32095/68</t>
  </si>
  <si>
    <t>Sofin</t>
  </si>
  <si>
    <t>01964278950</t>
  </si>
  <si>
    <t>7497/117</t>
  </si>
  <si>
    <t>Yesin</t>
  </si>
  <si>
    <t>Not found</t>
  </si>
  <si>
    <t>01618539112</t>
  </si>
  <si>
    <t>2555/95</t>
  </si>
  <si>
    <t>Delruba</t>
  </si>
  <si>
    <t>Dulpur</t>
  </si>
  <si>
    <t>01868120233</t>
  </si>
  <si>
    <t>31-05-23</t>
  </si>
  <si>
    <t>33043/87</t>
  </si>
  <si>
    <t>Shafali</t>
  </si>
  <si>
    <t>01920249213</t>
  </si>
  <si>
    <t>33084/125</t>
  </si>
  <si>
    <t>Biva rani</t>
  </si>
  <si>
    <t>4311, kazla, jatrabari</t>
  </si>
  <si>
    <t>2305001/10</t>
  </si>
  <si>
    <t>Sumaya</t>
  </si>
  <si>
    <t>01715344097</t>
  </si>
  <si>
    <t>32048/21</t>
  </si>
  <si>
    <t>Ahadul</t>
  </si>
  <si>
    <t>33120/161</t>
  </si>
  <si>
    <t>Airin</t>
  </si>
  <si>
    <t>39mo, sayadabad</t>
  </si>
  <si>
    <t>01822660509</t>
  </si>
  <si>
    <t>33169/209</t>
  </si>
  <si>
    <t>01979149647</t>
  </si>
  <si>
    <t>33178/219</t>
  </si>
  <si>
    <t>Nurunnahar</t>
  </si>
  <si>
    <t>01720480411</t>
  </si>
  <si>
    <t>33182/223</t>
  </si>
  <si>
    <t>Mahmudul hasan</t>
  </si>
  <si>
    <t>Chittagong</t>
  </si>
  <si>
    <t>01912697568</t>
  </si>
  <si>
    <t>33188/229</t>
  </si>
  <si>
    <t>01970894642</t>
  </si>
  <si>
    <t>33201/242</t>
  </si>
  <si>
    <t>016277541680</t>
  </si>
  <si>
    <t>33148/189</t>
  </si>
  <si>
    <t>Sumit</t>
  </si>
  <si>
    <t>01975666756</t>
  </si>
  <si>
    <t>71108/174</t>
  </si>
  <si>
    <t>Jobayer</t>
  </si>
  <si>
    <t>01909104114</t>
  </si>
  <si>
    <t>74492/112</t>
  </si>
  <si>
    <t>316/1, jurain, kodomtoli</t>
  </si>
  <si>
    <t>71156/05</t>
  </si>
  <si>
    <t>01975888185</t>
  </si>
  <si>
    <t>23050001/97</t>
  </si>
  <si>
    <t>76/3 sheikdi, jatarabari</t>
  </si>
  <si>
    <t>0164004090</t>
  </si>
  <si>
    <t>23050001/335</t>
  </si>
  <si>
    <t>Tafsirul</t>
  </si>
  <si>
    <t>80, moddo basabo</t>
  </si>
  <si>
    <t>01913988899</t>
  </si>
  <si>
    <t>230500001/288</t>
  </si>
  <si>
    <t>12/22, 9 no goli shonia akra</t>
  </si>
  <si>
    <t>01938356983</t>
  </si>
  <si>
    <t>Safin</t>
  </si>
  <si>
    <t>31/5, kajla, jatrabari</t>
  </si>
  <si>
    <t>01964275950</t>
  </si>
  <si>
    <t>33129/170</t>
  </si>
  <si>
    <t>Jahim</t>
  </si>
  <si>
    <t>310, donia, jatrabari</t>
  </si>
  <si>
    <t>01642249497</t>
  </si>
  <si>
    <t>33184/225</t>
  </si>
  <si>
    <t>254/1, jurain</t>
  </si>
  <si>
    <t>01660123116</t>
  </si>
  <si>
    <t>43073/9</t>
  </si>
  <si>
    <t>Ishaque</t>
  </si>
  <si>
    <t>00198718383</t>
  </si>
  <si>
    <t>43089/19</t>
  </si>
  <si>
    <t>43304/204</t>
  </si>
  <si>
    <t>Anil</t>
  </si>
  <si>
    <t>Barcharampur, B.Baria</t>
  </si>
  <si>
    <t>01821854070</t>
  </si>
  <si>
    <t>43066/276</t>
  </si>
  <si>
    <t>Beauty</t>
  </si>
  <si>
    <t>01743209043</t>
  </si>
  <si>
    <t>43092/22</t>
  </si>
  <si>
    <t>Sharmin</t>
  </si>
  <si>
    <t>Sador, Laxmipur</t>
  </si>
  <si>
    <t>01779649379</t>
  </si>
  <si>
    <t>43316/255</t>
  </si>
  <si>
    <t>Sweety</t>
  </si>
  <si>
    <t>01743838879</t>
  </si>
  <si>
    <t>4821/05</t>
  </si>
  <si>
    <t>01610769257</t>
  </si>
  <si>
    <t>43189/119</t>
  </si>
  <si>
    <t>Tahmidul Islam</t>
  </si>
  <si>
    <t>Katmacandha, Netrokona</t>
  </si>
  <si>
    <t>01758081989</t>
  </si>
  <si>
    <t>43206/136</t>
  </si>
  <si>
    <t>Shafiqul Islam</t>
  </si>
  <si>
    <t>01746080655</t>
  </si>
  <si>
    <t>43074/4</t>
  </si>
  <si>
    <t>Suyon</t>
  </si>
  <si>
    <t>01791794286</t>
  </si>
  <si>
    <t>43187/07</t>
  </si>
  <si>
    <t>Naim</t>
  </si>
  <si>
    <t>Gangri, Magura</t>
  </si>
  <si>
    <t>01442638041</t>
  </si>
  <si>
    <t>43323/263</t>
  </si>
  <si>
    <t>Ahad</t>
  </si>
  <si>
    <t>Sokipur, Shariatpur</t>
  </si>
  <si>
    <t>01538276876</t>
  </si>
  <si>
    <t>804</t>
  </si>
  <si>
    <t>Nahian Ahmed</t>
  </si>
  <si>
    <t>Sheikhpara, Jatrabari, Dhaka.</t>
  </si>
  <si>
    <t>01674924906</t>
  </si>
  <si>
    <t>1205</t>
  </si>
  <si>
    <t>Md. Mustakim</t>
  </si>
  <si>
    <t>Vangapress, Jatrabari, Dhaka.</t>
  </si>
  <si>
    <t>01847461693</t>
  </si>
  <si>
    <t>H123-018238</t>
  </si>
  <si>
    <t>Master's Bari, Goalmari, Juranpur-3516, Daudkandi, Comilla</t>
  </si>
  <si>
    <t>01719706832</t>
  </si>
  <si>
    <t>H117-028245</t>
  </si>
  <si>
    <t>Alhaz Abul Hossain Sikder</t>
  </si>
  <si>
    <t>Narayanganj Police Line, Avash Nagar, Narayanganj</t>
  </si>
  <si>
    <t>01788822200</t>
  </si>
  <si>
    <t>H123-018160</t>
  </si>
  <si>
    <t>ICU-7</t>
  </si>
  <si>
    <t>Roni Bala</t>
  </si>
  <si>
    <t>320 South Jatrabari, Doyal Market, Jatrabari, Dhaka.</t>
  </si>
  <si>
    <t>01716235898</t>
  </si>
  <si>
    <t>2949-0</t>
  </si>
  <si>
    <t>Bed-37</t>
  </si>
  <si>
    <t xml:space="preserve">B.M. Mahmudul Haque </t>
  </si>
  <si>
    <t xml:space="preserve">64/C/1 Arcanition Road, Gopibag Ward, Dhaka </t>
  </si>
  <si>
    <t>1914089075</t>
  </si>
  <si>
    <t>31-06-2023</t>
  </si>
  <si>
    <t>7958-5</t>
  </si>
  <si>
    <t>Bed- 5</t>
  </si>
  <si>
    <t xml:space="preserve">Ronjit </t>
  </si>
  <si>
    <t xml:space="preserve">H/N-31, Block, Mirpur-12, Dhaka </t>
  </si>
  <si>
    <t>1738515949</t>
  </si>
  <si>
    <t>3967-8</t>
  </si>
  <si>
    <t>Bed-46</t>
  </si>
  <si>
    <t xml:space="preserve">Saidul Mia </t>
  </si>
  <si>
    <t xml:space="preserve">4/9 PWD, Noyapalton, Dhaka </t>
  </si>
  <si>
    <t>1915564447</t>
  </si>
  <si>
    <t>513/2</t>
  </si>
  <si>
    <t>Nafisa</t>
  </si>
  <si>
    <t>H-14, Rojonibash lane Armamitola Dhaka, W-31</t>
  </si>
  <si>
    <t>01323655823</t>
  </si>
  <si>
    <t>513/6</t>
  </si>
  <si>
    <t>Omar</t>
  </si>
  <si>
    <t>72/B, North Jatrabari Dhaka- W-33</t>
  </si>
  <si>
    <t>01710246444</t>
  </si>
  <si>
    <t>W-2, B-27</t>
  </si>
  <si>
    <t>Kala Briz Roshid Bepari Road, Jatrabari, Dhaka</t>
  </si>
  <si>
    <t>01925885677</t>
  </si>
  <si>
    <t>TANJIDA FERDOSI LIMA</t>
  </si>
  <si>
    <t>H-129/1/4, ALUBAZAR, BANGSHAL, DHAKA.</t>
  </si>
  <si>
    <t>01799448800 SPOUSE, 01918888661 HASBAND, 01919988002 SPOUSE</t>
  </si>
  <si>
    <t>MOHAMMAD AMIR HAMGAH</t>
  </si>
  <si>
    <t>H-15, LEN-3, R-9, PALLABI , MIRPUR, DHAKA</t>
  </si>
  <si>
    <t>01718420424 FRIEDN, 01916084385 SELF</t>
  </si>
  <si>
    <t>30-05-2023</t>
  </si>
  <si>
    <t>AARSHIYA ATIQUE</t>
  </si>
  <si>
    <t>H-3/D, BASHIR UDDIN RD, KOLA BAGAN, DHANMONDI, DHAKA</t>
  </si>
  <si>
    <t>01711506831 FATHER, 01711545474</t>
  </si>
  <si>
    <t>31-05-2023</t>
  </si>
  <si>
    <t>MD. NUSAYER ISLAM</t>
  </si>
  <si>
    <t>122/2, ROAD-09/A, SANGKAR, DHANMONDI, DHAKA.</t>
  </si>
  <si>
    <t>01712174707 MOTHER , 01731047052 FATHER</t>
  </si>
  <si>
    <t>65/1-A. North Jatrabari. Dhaka</t>
  </si>
  <si>
    <t>01720560848</t>
  </si>
  <si>
    <t>01/6/23</t>
  </si>
  <si>
    <t>Chan Mia Road. Sayadabad. Jatrabaril. Dhaka</t>
  </si>
  <si>
    <t>01714794454</t>
  </si>
  <si>
    <t>31/5/23</t>
  </si>
  <si>
    <t>Md. Tamim</t>
  </si>
  <si>
    <t>Ardhipar. Sreenagar</t>
  </si>
  <si>
    <t>01610270285</t>
  </si>
  <si>
    <t>Muradpur. High School. Kadamtoli. Dhaka</t>
  </si>
  <si>
    <t>01799917999</t>
  </si>
  <si>
    <t>30/5/23</t>
  </si>
  <si>
    <t>MM-15</t>
  </si>
  <si>
    <t>Mr.Fahad</t>
  </si>
  <si>
    <t>15yrs</t>
  </si>
  <si>
    <t>Motsbair,pirojtor</t>
  </si>
  <si>
    <t>01765979786</t>
  </si>
  <si>
    <t>ICU-4</t>
  </si>
  <si>
    <t xml:space="preserve"> Ms.Aktar Begum</t>
  </si>
  <si>
    <t>58yrs</t>
  </si>
  <si>
    <t>55/16Chapain road shahibag saver</t>
  </si>
  <si>
    <t>01793028073</t>
  </si>
  <si>
    <t>Alex rozario</t>
  </si>
  <si>
    <t>14 ys</t>
  </si>
  <si>
    <t>1822641977</t>
  </si>
  <si>
    <t>31/5/2023</t>
  </si>
  <si>
    <t xml:space="preserve">Mosharof </t>
  </si>
  <si>
    <t>27 ys</t>
  </si>
  <si>
    <t>Kumilla, Meghna</t>
  </si>
  <si>
    <t>01936-201778</t>
  </si>
  <si>
    <t>122570</t>
  </si>
  <si>
    <t>Md. Zahirul Haque</t>
  </si>
  <si>
    <t>64 y</t>
  </si>
  <si>
    <t>H-357, R-06, Area- Hatirjhel, ward no-22, Thana- Hatirjhel, Dist- Dhaka</t>
  </si>
  <si>
    <t>01568108832</t>
  </si>
  <si>
    <t>A230601032572</t>
  </si>
  <si>
    <t>EFW-04</t>
  </si>
  <si>
    <t> Sayma Naznin</t>
  </si>
  <si>
    <t>23 YRS</t>
  </si>
  <si>
    <t>Kaderabad Housing, Mohammadpur, Dhaka.</t>
  </si>
  <si>
    <t>01828733270</t>
  </si>
  <si>
    <t>3623</t>
  </si>
  <si>
    <t>505/A</t>
  </si>
  <si>
    <t>Mrs. Aleya Begum</t>
  </si>
  <si>
    <t>55 Years</t>
  </si>
  <si>
    <t>76/02, E/08/06, Bibir Bagicha, North Jatrabari, Dhaka</t>
  </si>
  <si>
    <t>1741803987</t>
  </si>
  <si>
    <t>3648</t>
  </si>
  <si>
    <t>1905041694</t>
  </si>
  <si>
    <t>3701.00</t>
  </si>
  <si>
    <t>4Y</t>
  </si>
  <si>
    <t>265, Rashulpur. Dholaipar. Jatrabari. Dhaka</t>
  </si>
  <si>
    <t>01705136233</t>
  </si>
  <si>
    <t>Abu Bakkar</t>
  </si>
  <si>
    <t>6Y</t>
  </si>
  <si>
    <t>105, North . Jatrabari. Dhaka</t>
  </si>
  <si>
    <t>01914336832</t>
  </si>
  <si>
    <t>Riad</t>
  </si>
  <si>
    <t>28/6, Tikatuli. Wari. Dhaka</t>
  </si>
  <si>
    <t>01819402891</t>
  </si>
  <si>
    <t>Mr. Alvi</t>
  </si>
  <si>
    <t>46/1, BCC Road. Wari. Dhaka</t>
  </si>
  <si>
    <t>01711699104</t>
  </si>
  <si>
    <t>Baby Anisha</t>
  </si>
  <si>
    <t>3Y</t>
  </si>
  <si>
    <t>191. South Kutub Khali. Jatrabari. Dhaka</t>
  </si>
  <si>
    <t>01680851100</t>
  </si>
  <si>
    <t>Mir Mahabub Islam</t>
  </si>
  <si>
    <t>Sharir Akhra. Kdamtoli. Dhaka</t>
  </si>
  <si>
    <t>01913593979</t>
  </si>
  <si>
    <t>Shamsu Nahar</t>
  </si>
  <si>
    <t>62Y</t>
  </si>
  <si>
    <t>8/1, Kazlarpar. Jatrabari. Dhaka</t>
  </si>
  <si>
    <t>01911571140</t>
  </si>
  <si>
    <t>1132639</t>
  </si>
  <si>
    <t>TAMARA  NUR  EVANA</t>
  </si>
  <si>
    <t>35 Yrs</t>
  </si>
  <si>
    <t>HOUSE: 63  ROAD-04  SEC-12  UTTARA  DHAKA.</t>
  </si>
  <si>
    <t>01684293899</t>
  </si>
  <si>
    <t>A230604965</t>
  </si>
  <si>
    <t>Mr. Mahamudul</t>
  </si>
  <si>
    <t>26y</t>
  </si>
  <si>
    <t>House-96, Road-02, Nobodoy, M-Pur, Dhaka.</t>
  </si>
  <si>
    <t>01777-256073</t>
  </si>
  <si>
    <t>3851/23</t>
  </si>
  <si>
    <t>Sadin</t>
  </si>
  <si>
    <t>Sorap Kathi, Pirozpur</t>
  </si>
  <si>
    <t>3849/18</t>
  </si>
  <si>
    <t>Md Rafiq</t>
  </si>
  <si>
    <t>Lalbag, Dhaka</t>
  </si>
  <si>
    <t>01861142465</t>
  </si>
  <si>
    <t>43557/177</t>
  </si>
  <si>
    <t>78</t>
  </si>
  <si>
    <t>Sador,Laxmipur</t>
  </si>
  <si>
    <t>01792235226</t>
  </si>
  <si>
    <t>42506/306</t>
  </si>
  <si>
    <t>Mizla, Barisal</t>
  </si>
  <si>
    <t>4363/251</t>
  </si>
  <si>
    <t>Shibpur,Madaripur</t>
  </si>
  <si>
    <t>01735651190</t>
  </si>
  <si>
    <t>43917/227</t>
  </si>
  <si>
    <t>Fulbaria,Mymensingh</t>
  </si>
  <si>
    <t>01719983814</t>
  </si>
  <si>
    <t>43971/21</t>
  </si>
  <si>
    <t>Kodomtali,Dhaka</t>
  </si>
  <si>
    <t>01777848778</t>
  </si>
  <si>
    <t>43866/176</t>
  </si>
  <si>
    <t>Anowara</t>
  </si>
  <si>
    <t>01629097307</t>
  </si>
  <si>
    <t>43869/179</t>
  </si>
  <si>
    <t>Mainul Islam</t>
  </si>
  <si>
    <t>Sador,Madaripur</t>
  </si>
  <si>
    <t>01755080613</t>
  </si>
  <si>
    <t>43884/194</t>
  </si>
  <si>
    <t>Shepon</t>
  </si>
  <si>
    <t>Gandaria, Dhaka</t>
  </si>
  <si>
    <t>01962054440</t>
  </si>
  <si>
    <t>46883/193</t>
  </si>
  <si>
    <t>Obaidul Haque</t>
  </si>
  <si>
    <t>01944302937</t>
  </si>
  <si>
    <t>43806/166</t>
  </si>
  <si>
    <t>Ruma</t>
  </si>
  <si>
    <t>43691/01</t>
  </si>
  <si>
    <t>01942501857</t>
  </si>
  <si>
    <t>43654/298</t>
  </si>
  <si>
    <t>Chaya</t>
  </si>
  <si>
    <t>01787988046</t>
  </si>
  <si>
    <t>43710/20</t>
  </si>
  <si>
    <t>Kaliapur, Gazipur</t>
  </si>
  <si>
    <t>01751235183</t>
  </si>
  <si>
    <t>43712/211</t>
  </si>
  <si>
    <t>Lalmohan,Bhula</t>
  </si>
  <si>
    <t>01781625255</t>
  </si>
  <si>
    <t>43677/237</t>
  </si>
  <si>
    <t>Manik</t>
  </si>
  <si>
    <t>Shiddirganj,N.ganj</t>
  </si>
  <si>
    <t>01713461956</t>
  </si>
  <si>
    <t>43874/184</t>
  </si>
  <si>
    <t>Shahida</t>
  </si>
  <si>
    <t>Muradnagor,Cumilla</t>
  </si>
  <si>
    <t>43919/219</t>
  </si>
  <si>
    <t>Mahiya</t>
  </si>
  <si>
    <t>1000201793</t>
  </si>
  <si>
    <t>BELLY</t>
  </si>
  <si>
    <t>H#668, DEPTY GOLLI, KADOMTOLY</t>
  </si>
  <si>
    <t>01819740834</t>
  </si>
  <si>
    <t>2193/23</t>
  </si>
  <si>
    <t>Md. Jalal mia</t>
  </si>
  <si>
    <t>38Y</t>
  </si>
  <si>
    <t>Goaltech Faydabad Daksinkhan Uttara Dhaka</t>
  </si>
  <si>
    <t>1916839655</t>
  </si>
  <si>
    <t>40691/37</t>
  </si>
  <si>
    <t>Sirajdikhan, Munshiganj</t>
  </si>
  <si>
    <t>01732515642</t>
  </si>
  <si>
    <t xml:space="preserve">    01.06.2023</t>
  </si>
  <si>
    <t>40753/103</t>
  </si>
  <si>
    <t>Md.Feroz</t>
  </si>
  <si>
    <t>Munshi bari Jurain Dhaka</t>
  </si>
  <si>
    <t>019036205447</t>
  </si>
  <si>
    <t>40777/2</t>
  </si>
  <si>
    <t xml:space="preserve">Shoriful </t>
  </si>
  <si>
    <t>SSMCMH</t>
  </si>
  <si>
    <t>40820/45</t>
  </si>
  <si>
    <t>Jianagor , Keranigong,Dhaka</t>
  </si>
  <si>
    <t>01798609060</t>
  </si>
  <si>
    <t>40868/95</t>
  </si>
  <si>
    <t>A.Rahim</t>
  </si>
  <si>
    <t>Dolipara ,02 no,Jatrabari,Dhaka</t>
  </si>
  <si>
    <t>01734853070</t>
  </si>
  <si>
    <t>40861/87</t>
  </si>
  <si>
    <t>Md. Islam</t>
  </si>
  <si>
    <t>BHanga, Faridpur</t>
  </si>
  <si>
    <t>01732175944</t>
  </si>
  <si>
    <t>40778/3</t>
  </si>
  <si>
    <t>Naimul Islam</t>
  </si>
  <si>
    <t>SSMCMH, Dhaka</t>
  </si>
  <si>
    <t>01816819967</t>
  </si>
  <si>
    <t>40879/106</t>
  </si>
  <si>
    <t>Sultan</t>
  </si>
  <si>
    <t>H-238, Keraniganj, Dhaka</t>
  </si>
  <si>
    <t>01917132788</t>
  </si>
  <si>
    <t>40815/40</t>
  </si>
  <si>
    <t>Shahanaz</t>
  </si>
  <si>
    <t>Zatrabari, Dhaka</t>
  </si>
  <si>
    <t>01942793224</t>
  </si>
  <si>
    <t>40821/46</t>
  </si>
  <si>
    <t>01844944875</t>
  </si>
  <si>
    <t>40865/92</t>
  </si>
  <si>
    <t>Sumi Akkter</t>
  </si>
  <si>
    <t>59/2, Mohot Tuli, Bangsal, Dhaka</t>
  </si>
  <si>
    <t>01326238939</t>
  </si>
  <si>
    <t xml:space="preserve"> M 2+4</t>
  </si>
  <si>
    <t>Bipul</t>
  </si>
  <si>
    <t>H-41, Zurain, Dhaka</t>
  </si>
  <si>
    <t xml:space="preserve">  03.06.2023</t>
  </si>
  <si>
    <t>40903/15</t>
  </si>
  <si>
    <t>Md, Ahad</t>
  </si>
  <si>
    <t>Mirpur, Kazipara, Dhaka</t>
  </si>
  <si>
    <t>01718177059</t>
  </si>
  <si>
    <t>03.06.2023</t>
  </si>
  <si>
    <t>40904/16</t>
  </si>
  <si>
    <t>Hussain</t>
  </si>
  <si>
    <t>Taltola, Keraniganj, Dhaka</t>
  </si>
  <si>
    <t>Nilufa</t>
  </si>
  <si>
    <t>Mirhazaribagh, zatrabari, Dhaka</t>
  </si>
  <si>
    <t>0163036391</t>
  </si>
  <si>
    <t>40891/4</t>
  </si>
  <si>
    <t>Tanzila</t>
  </si>
  <si>
    <t>7/A, Kazla, Zatrabari, Dhaka</t>
  </si>
  <si>
    <t>C-1401</t>
  </si>
  <si>
    <t>Kamal Hossain sohel</t>
  </si>
  <si>
    <t>35yrs</t>
  </si>
  <si>
    <t>153/1/c. south paik para mirpur dhaka</t>
  </si>
  <si>
    <t>01852694540</t>
  </si>
  <si>
    <t>2.6.23</t>
  </si>
  <si>
    <t>Ibn Sina Medical College Hospital
1/1-B, Kallyanpur, Mirpur, Dhaka-1216</t>
  </si>
  <si>
    <t>MS. FARIDA</t>
  </si>
  <si>
    <t>45 Y 7 M 19 D</t>
  </si>
  <si>
    <t>H-84, RD-02, BLC-A, NIKETON, GULSHAN-1, DHAKA</t>
  </si>
  <si>
    <t>01300309198 DAUGHTER, 01308471466 SELF</t>
  </si>
  <si>
    <t>01-06-2023</t>
  </si>
  <si>
    <t>MD. TAREKUL ISLAM</t>
  </si>
  <si>
    <t>34 Y 5 M 3 D</t>
  </si>
  <si>
    <t>18/1, NORTH-SOUTH ROAD, PALASHPUR, KADAMTALI, CHANDPUR</t>
  </si>
  <si>
    <t>01710540156 SELF, 01835834819 BROTHER</t>
  </si>
  <si>
    <t>02-06-2023</t>
  </si>
  <si>
    <t>AZLAN KHALIF CHOWDHURY</t>
  </si>
  <si>
    <t>0 Y 11 M 26 D</t>
  </si>
  <si>
    <t>67/1, KAKRAIL, RAMNA, DHAKA-1000, BANGLADESH</t>
  </si>
  <si>
    <t>01747910846 , 01847200474 FATHER</t>
  </si>
  <si>
    <t>SYED SHARUKH ALAM (SHOVON)</t>
  </si>
  <si>
    <t>26 Y 0 M 2 D</t>
  </si>
  <si>
    <t>HOUSE NO : 76 SANTI NAGAR # POLTON DHAKA - 1217</t>
  </si>
  <si>
    <t>01712186944 (SYED NAZRUL ISLAM), 01714816862</t>
  </si>
  <si>
    <t>6948/23</t>
  </si>
  <si>
    <t>1310</t>
  </si>
  <si>
    <t>Md. Lokman Hossain</t>
  </si>
  <si>
    <t>Polashtoli, Raypura Narsingdi</t>
  </si>
  <si>
    <t>1742543841</t>
  </si>
  <si>
    <t>6984/23</t>
  </si>
  <si>
    <t>Ms. Shahadat Hossain</t>
  </si>
  <si>
    <t>H-1524, F-2, Madrasha Road, Mugda, Dhaka</t>
  </si>
  <si>
    <t>1572485694</t>
  </si>
  <si>
    <t>6982/23</t>
  </si>
  <si>
    <t>623</t>
  </si>
  <si>
    <t>Siyem</t>
  </si>
  <si>
    <t>Pakhimara, Bakshiganj, Jamalpur</t>
  </si>
  <si>
    <t>1913628815</t>
  </si>
  <si>
    <t>6970/23</t>
  </si>
  <si>
    <t>Shanjit</t>
  </si>
  <si>
    <t>Munchigonj</t>
  </si>
  <si>
    <t>1715374207</t>
  </si>
  <si>
    <t>6994/23</t>
  </si>
  <si>
    <t>1325</t>
  </si>
  <si>
    <t>Md. Rakibul Isalm</t>
  </si>
  <si>
    <t>Kazla Chairman Bari, Jatrabi, Dhaka</t>
  </si>
  <si>
    <t>1986372773</t>
  </si>
  <si>
    <t>7020/23</t>
  </si>
  <si>
    <t>1302</t>
  </si>
  <si>
    <t>Kanij Umme Khair</t>
  </si>
  <si>
    <t>B-3, 35/D North Basabo, Sobuj Bag, Dhaka</t>
  </si>
  <si>
    <t>1749112562</t>
  </si>
  <si>
    <t>7004/23</t>
  </si>
  <si>
    <t>1102</t>
  </si>
  <si>
    <t>Rumy Akter</t>
  </si>
  <si>
    <t>House-11, Shohid titumir Road, Jatrabari, Dhaka</t>
  </si>
  <si>
    <t>1914947234</t>
  </si>
  <si>
    <t>7008/23</t>
  </si>
  <si>
    <t>Sulaiman</t>
  </si>
  <si>
    <t>6/6,  Jurain, Kodamtoli, Dhaka</t>
  </si>
  <si>
    <t>1956356744</t>
  </si>
  <si>
    <t>7025/23</t>
  </si>
  <si>
    <t>Mehrin Sati Akter</t>
  </si>
  <si>
    <t>41/A, Sontek, Jatrabari, Dhaka</t>
  </si>
  <si>
    <t>1671771114</t>
  </si>
  <si>
    <t>LSH230684816</t>
  </si>
  <si>
    <t>MRS. ROWSHAN ARA</t>
  </si>
  <si>
    <t>H-02, R-08, MOHAMMADPUR, DHAKA, BANGLADESH</t>
  </si>
  <si>
    <t>01788-856424</t>
  </si>
  <si>
    <t>Labaid Hospital, Dhanmondi, Dhaka-1205.</t>
  </si>
  <si>
    <t>33290/01</t>
  </si>
  <si>
    <t>Din Islam</t>
  </si>
  <si>
    <t>59, manda</t>
  </si>
  <si>
    <t>01923285929</t>
  </si>
  <si>
    <t>01-06-23</t>
  </si>
  <si>
    <t>33283/284</t>
  </si>
  <si>
    <t>Mominul islam</t>
  </si>
  <si>
    <t>Siddingonj, narayangonj</t>
  </si>
  <si>
    <t>01959846566</t>
  </si>
  <si>
    <t>01-6-23</t>
  </si>
  <si>
    <t>33293/04</t>
  </si>
  <si>
    <t>Arifa</t>
  </si>
  <si>
    <t>01872300331</t>
  </si>
  <si>
    <t>33356/67</t>
  </si>
  <si>
    <t>Namun ar Rashid</t>
  </si>
  <si>
    <t>Dhalpur, jatrabari</t>
  </si>
  <si>
    <t>01779283088</t>
  </si>
  <si>
    <t>33355/66</t>
  </si>
  <si>
    <t>Shuref</t>
  </si>
  <si>
    <t>01852586000</t>
  </si>
  <si>
    <t>330048/89</t>
  </si>
  <si>
    <t>Bayzeed</t>
  </si>
  <si>
    <t>01871240470</t>
  </si>
  <si>
    <t>200665/210</t>
  </si>
  <si>
    <t>Dhalpur</t>
  </si>
  <si>
    <t>01988640365</t>
  </si>
  <si>
    <t>23050001/178</t>
  </si>
  <si>
    <t>Farina</t>
  </si>
  <si>
    <t>01921031495</t>
  </si>
  <si>
    <t>33374/85</t>
  </si>
  <si>
    <t>Shohidul islam</t>
  </si>
  <si>
    <t>01771324064</t>
  </si>
  <si>
    <t>1428/31</t>
  </si>
  <si>
    <t>Shohid</t>
  </si>
  <si>
    <t>Shipahibag</t>
  </si>
  <si>
    <t>01959995095</t>
  </si>
  <si>
    <t>71797/205</t>
  </si>
  <si>
    <t>Bagerhat</t>
  </si>
  <si>
    <t>01738145405</t>
  </si>
  <si>
    <t>8103/131</t>
  </si>
  <si>
    <t>01927197718</t>
  </si>
  <si>
    <t>7621/184</t>
  </si>
  <si>
    <t>01778773356</t>
  </si>
  <si>
    <t>33417/128</t>
  </si>
  <si>
    <t>Moksed</t>
  </si>
  <si>
    <t>57, uttor mugda</t>
  </si>
  <si>
    <t>01751951965</t>
  </si>
  <si>
    <t>32027/273</t>
  </si>
  <si>
    <t>Farhana</t>
  </si>
  <si>
    <t>60/2, maniknagor</t>
  </si>
  <si>
    <t>01711047724</t>
  </si>
  <si>
    <t>3346/180</t>
  </si>
  <si>
    <t>Mizan</t>
  </si>
  <si>
    <t>01304461087</t>
  </si>
  <si>
    <t>33504/215</t>
  </si>
  <si>
    <t>Jisam</t>
  </si>
  <si>
    <t>01728744639</t>
  </si>
  <si>
    <t>33507/218</t>
  </si>
  <si>
    <t>Shamin osman</t>
  </si>
  <si>
    <t>01719193357</t>
  </si>
  <si>
    <t>33517/228</t>
  </si>
  <si>
    <t>Mathertek</t>
  </si>
  <si>
    <t>01613006005</t>
  </si>
  <si>
    <t>20176/81</t>
  </si>
  <si>
    <t>667, kodomtoli</t>
  </si>
  <si>
    <t>01911647057</t>
  </si>
  <si>
    <t>19958/162</t>
  </si>
  <si>
    <t>Safa</t>
  </si>
  <si>
    <t>246, dholaipur, jatrabari</t>
  </si>
  <si>
    <t>01926634034</t>
  </si>
  <si>
    <t>33611/73</t>
  </si>
  <si>
    <t>01309025787</t>
  </si>
  <si>
    <t>02-06-23</t>
  </si>
  <si>
    <t>33630/92</t>
  </si>
  <si>
    <t>Aklima begum</t>
  </si>
  <si>
    <t>01932174191</t>
  </si>
  <si>
    <t>02-6-23</t>
  </si>
  <si>
    <t>33657/119</t>
  </si>
  <si>
    <t>Honufa</t>
  </si>
  <si>
    <t>01789150538</t>
  </si>
  <si>
    <t>33646/108</t>
  </si>
  <si>
    <t>Morjnia</t>
  </si>
  <si>
    <t>North kazla</t>
  </si>
  <si>
    <t>01914933737</t>
  </si>
  <si>
    <t>33671/133</t>
  </si>
  <si>
    <t>01767673530</t>
  </si>
  <si>
    <t>33679/141</t>
  </si>
  <si>
    <t>Humayon</t>
  </si>
  <si>
    <t>01301185107</t>
  </si>
  <si>
    <t>33694/156</t>
  </si>
  <si>
    <t xml:space="preserve">Narayangonj </t>
  </si>
  <si>
    <t>01403455699</t>
  </si>
  <si>
    <t>33684/146</t>
  </si>
  <si>
    <t>Fardin</t>
  </si>
  <si>
    <t>Nobabgonj</t>
  </si>
  <si>
    <t>01320947919</t>
  </si>
  <si>
    <t>33705/167</t>
  </si>
  <si>
    <t>01552591539</t>
  </si>
  <si>
    <t>33757/219</t>
  </si>
  <si>
    <t>Kuddus bepari</t>
  </si>
  <si>
    <t>East jurain</t>
  </si>
  <si>
    <t>0176082920</t>
  </si>
  <si>
    <t>33718/180</t>
  </si>
  <si>
    <t>01568316772</t>
  </si>
  <si>
    <t>33784/246</t>
  </si>
  <si>
    <t>Shefali</t>
  </si>
  <si>
    <t>01934480861</t>
  </si>
  <si>
    <t>33787/249</t>
  </si>
  <si>
    <t>01623854224</t>
  </si>
  <si>
    <t>33789/251</t>
  </si>
  <si>
    <t>Tanzil</t>
  </si>
  <si>
    <t>01915762344</t>
  </si>
  <si>
    <t>33806/268</t>
  </si>
  <si>
    <t>Parvin</t>
  </si>
  <si>
    <t>01857555721</t>
  </si>
  <si>
    <t>33511/222</t>
  </si>
  <si>
    <t>Ria</t>
  </si>
  <si>
    <t>01910253571</t>
  </si>
  <si>
    <t>33578/40</t>
  </si>
  <si>
    <t>Aminul islam</t>
  </si>
  <si>
    <t>Khilgon</t>
  </si>
  <si>
    <t>01915090870</t>
  </si>
  <si>
    <t>33808/270</t>
  </si>
  <si>
    <t>Mansur helal</t>
  </si>
  <si>
    <t>01684067214</t>
  </si>
  <si>
    <t>338112/274</t>
  </si>
  <si>
    <t>01764921018</t>
  </si>
  <si>
    <t>33729/197</t>
  </si>
  <si>
    <t>Arafa</t>
  </si>
  <si>
    <t>13/1, jatrabari</t>
  </si>
  <si>
    <t>01783940377</t>
  </si>
  <si>
    <t>33734/196</t>
  </si>
  <si>
    <t>Miraz molla</t>
  </si>
  <si>
    <t>232, kutubkhali, jatrabari</t>
  </si>
  <si>
    <t>01854092011</t>
  </si>
  <si>
    <t>33532/243</t>
  </si>
  <si>
    <t>Easha</t>
  </si>
  <si>
    <t>86/A, jatrabari</t>
  </si>
  <si>
    <t>01977983812</t>
  </si>
  <si>
    <t>33556/18</t>
  </si>
  <si>
    <t>Rajpoti molik</t>
  </si>
  <si>
    <t>6m</t>
  </si>
  <si>
    <t>01920535255</t>
  </si>
  <si>
    <t>Mrs. Atika Dilshad</t>
  </si>
  <si>
    <t>27 y</t>
  </si>
  <si>
    <t>76/2/P, 2 No. Gate , Bibir Bagicha, Jatrabari, Dhaka</t>
  </si>
  <si>
    <t>1834031895</t>
  </si>
  <si>
    <t>D. F.</t>
  </si>
  <si>
    <t>Master Ahmed Tazwar</t>
  </si>
  <si>
    <t>1Y 10M</t>
  </si>
  <si>
    <t>1816308607</t>
  </si>
  <si>
    <t>4103-2</t>
  </si>
  <si>
    <t xml:space="preserve">Arman Hossain </t>
  </si>
  <si>
    <t xml:space="preserve">25 Yrs </t>
  </si>
  <si>
    <t xml:space="preserve">Sarkari Karmachari Hospital, Fullbaria, Dhaka </t>
  </si>
  <si>
    <t>1935764699</t>
  </si>
  <si>
    <t>2331-9</t>
  </si>
  <si>
    <t xml:space="preserve">Sadia Akter </t>
  </si>
  <si>
    <t xml:space="preserve">28 Yrs </t>
  </si>
  <si>
    <t>C.O- Md Abdu Bakar Siddike, 72, Green Road Pari Bahan</t>
  </si>
  <si>
    <t>1718521029</t>
  </si>
  <si>
    <t>1128364/002</t>
  </si>
  <si>
    <t>MONWARUL KABIR</t>
  </si>
  <si>
    <t>16Y  6MON</t>
  </si>
  <si>
    <t>2488, TIC COLONI, DAKSHINKHAN, DHAKA</t>
  </si>
  <si>
    <t>1711049678</t>
  </si>
  <si>
    <t>01.06.2023</t>
  </si>
  <si>
    <t>1129813/001</t>
  </si>
  <si>
    <t>MAZEDUL HAQUE TARUN</t>
  </si>
  <si>
    <t>23 Y</t>
  </si>
  <si>
    <t>SHIMULTOLI, B. O. F, GAZIPUR SADAR, GAZIPUR</t>
  </si>
  <si>
    <t>1920813202</t>
  </si>
  <si>
    <t>H123-018387</t>
  </si>
  <si>
    <t>Tasnin Tanim</t>
  </si>
  <si>
    <t>H # 246 Muradpur Jurain, Kadomtoli, Dhaka</t>
  </si>
  <si>
    <t>01715101624</t>
  </si>
  <si>
    <t>03/06/2023</t>
  </si>
  <si>
    <t>H123-018395</t>
  </si>
  <si>
    <t>727</t>
  </si>
  <si>
    <t>Maksuda Begum</t>
  </si>
  <si>
    <t>36, Road: 01, Shubhadhya, Shubhadhya-1310, Keraniganj, Dhaka</t>
  </si>
  <si>
    <t>01743673236</t>
  </si>
  <si>
    <t>H123-018231</t>
  </si>
  <si>
    <t>625</t>
  </si>
  <si>
    <t>304 South Jatrabari, Jatrabari, Dhaka.</t>
  </si>
  <si>
    <t>01780188885</t>
  </si>
  <si>
    <t>H123-018283</t>
  </si>
  <si>
    <t>Saif Ibrahim</t>
  </si>
  <si>
    <t>34-36 Nanda Lal Datta Lane, Laxmibazar, Sutrapur, Dhaka</t>
  </si>
  <si>
    <t>01712031238</t>
  </si>
  <si>
    <t>Master Raypoti Mollik</t>
  </si>
  <si>
    <t>6M</t>
  </si>
  <si>
    <t>Shekhdi,Donia,Matuail,Jatrabari,Dhaka</t>
  </si>
  <si>
    <t>1920535235</t>
  </si>
  <si>
    <t>9624/4</t>
  </si>
  <si>
    <t>Anis</t>
  </si>
  <si>
    <t>42Y</t>
  </si>
  <si>
    <t>01711-170487</t>
  </si>
  <si>
    <t>9682/62</t>
  </si>
  <si>
    <t>Mahadi</t>
  </si>
  <si>
    <t>01714-690090</t>
  </si>
  <si>
    <t>A2306192675</t>
  </si>
  <si>
    <t>Bellal Hossain</t>
  </si>
  <si>
    <t>7/2, Nakhalpara, Tegjaon</t>
  </si>
  <si>
    <t>01764-7628271</t>
  </si>
  <si>
    <t>A2306192665</t>
  </si>
  <si>
    <t>Masum</t>
  </si>
  <si>
    <t xml:space="preserve">41Y </t>
  </si>
  <si>
    <t>Bibirbia 4 no gait, Jatrabari</t>
  </si>
  <si>
    <t>01726-978405</t>
  </si>
  <si>
    <t>Ishanur Rahman</t>
  </si>
  <si>
    <t xml:space="preserve">01775474875        </t>
  </si>
  <si>
    <t>Halima Begum</t>
  </si>
  <si>
    <t>45 Yrs</t>
  </si>
  <si>
    <t>01716925685</t>
  </si>
  <si>
    <t>02.06.2023</t>
  </si>
  <si>
    <t>House-2,  Road-06
Kaderabad Housing.
P.O-Soceity.
Mohammadpur.
Dhaka.</t>
  </si>
  <si>
    <t>C/O-Saleh Ahmed.
South Sekdi
Jatrabari, Dhaka</t>
  </si>
  <si>
    <t xml:space="preserve">Samim </t>
  </si>
  <si>
    <t>28 Y</t>
  </si>
  <si>
    <t xml:space="preserve">Lalmatia, Dhaka </t>
  </si>
  <si>
    <t>01984989244</t>
  </si>
  <si>
    <t>02-05-2023</t>
  </si>
  <si>
    <t>A2306008691</t>
  </si>
  <si>
    <t>P-09</t>
  </si>
  <si>
    <t xml:space="preserve">Raihan </t>
  </si>
  <si>
    <t>8Yrs</t>
  </si>
  <si>
    <t xml:space="preserve"> C/O-Md Alamgir, 43/1 A Ali Neki Dewri Dhaka </t>
  </si>
  <si>
    <t>1646939866</t>
  </si>
  <si>
    <t>A2306008760</t>
  </si>
  <si>
    <t>C-721</t>
  </si>
  <si>
    <t>Riyan Das</t>
  </si>
  <si>
    <t>3Y 6M</t>
  </si>
  <si>
    <t xml:space="preserve"> C/O-Sumon Chandra Das, wari, Dhaka </t>
  </si>
  <si>
    <t>1755991920</t>
  </si>
  <si>
    <t>A2306008750</t>
  </si>
  <si>
    <t>C-718</t>
  </si>
  <si>
    <t>32 Y</t>
  </si>
  <si>
    <t xml:space="preserve"> C/O-Abu Sayed,Jurain , Dhaka </t>
  </si>
  <si>
    <t>1765611287</t>
  </si>
  <si>
    <t>A2305008715</t>
  </si>
  <si>
    <t>Mustakim</t>
  </si>
  <si>
    <t xml:space="preserve"> C/O-Late Md.Alim, Keraniginj,Gingira, Dhaka </t>
  </si>
  <si>
    <t>1711970603</t>
  </si>
  <si>
    <t>23047883</t>
  </si>
  <si>
    <t>Redwan Rahman</t>
  </si>
  <si>
    <t>Rahman Villa, Sreemangal</t>
  </si>
  <si>
    <t>01711660887</t>
  </si>
  <si>
    <t>44009/59</t>
  </si>
  <si>
    <t>Siful</t>
  </si>
  <si>
    <t>Nazimuddin Road,Dhaka</t>
  </si>
  <si>
    <t>01917435674</t>
  </si>
  <si>
    <t>44171/221</t>
  </si>
  <si>
    <t>Sador,Mymensingh</t>
  </si>
  <si>
    <t>01740437488</t>
  </si>
  <si>
    <t>44208/258</t>
  </si>
  <si>
    <t>Mukhirabagh,Barishal</t>
  </si>
  <si>
    <t>00170077503</t>
  </si>
  <si>
    <t>44036/86</t>
  </si>
  <si>
    <t>01927334151</t>
  </si>
  <si>
    <t>3868/19</t>
  </si>
  <si>
    <t>Shifat</t>
  </si>
  <si>
    <t>01789420753</t>
  </si>
  <si>
    <t>4397/47</t>
  </si>
  <si>
    <t>Kamrangirchor,Dhaka</t>
  </si>
  <si>
    <t>01924819719</t>
  </si>
  <si>
    <t>43947/7</t>
  </si>
  <si>
    <t>Fatulla,Narayanganj</t>
  </si>
  <si>
    <t>01788062681</t>
  </si>
  <si>
    <t>44203/253</t>
  </si>
  <si>
    <t>Basir Miah</t>
  </si>
  <si>
    <t>Bakhali, Sador</t>
  </si>
  <si>
    <t>01798871182</t>
  </si>
  <si>
    <t>44204/34</t>
  </si>
  <si>
    <t>Nobin</t>
  </si>
  <si>
    <t>Sampur, Dhaka</t>
  </si>
  <si>
    <t>00193309177</t>
  </si>
  <si>
    <t>41001/40</t>
  </si>
  <si>
    <t>Ansar Gazi</t>
  </si>
  <si>
    <t>Khalpar Zurain Kadamtoli, Dhaka</t>
  </si>
  <si>
    <t>01860195548</t>
  </si>
  <si>
    <t>41036/75</t>
  </si>
  <si>
    <t>Md, Rafiqul, Islam</t>
  </si>
  <si>
    <t>78/1,Fatullah,Narayanganj, Dhaka</t>
  </si>
  <si>
    <t>01728539302</t>
  </si>
  <si>
    <t>41049/88</t>
  </si>
  <si>
    <t>Md, Sohag</t>
  </si>
  <si>
    <t>Choumatha markaj, jame Mosjid road, Mahediganj, Barisal</t>
  </si>
  <si>
    <t>01766764256</t>
  </si>
  <si>
    <t>8201/1</t>
  </si>
  <si>
    <t>Tasfiq Ikbal</t>
  </si>
  <si>
    <t>61, Satish, Sabujganj Road, Gendaria, Dhaka</t>
  </si>
  <si>
    <t>41026/65</t>
  </si>
  <si>
    <t>Mushfika</t>
  </si>
  <si>
    <t>01822703708</t>
  </si>
  <si>
    <t>12913/14</t>
  </si>
  <si>
    <t>Ch 1</t>
  </si>
  <si>
    <t>Ad- Din</t>
  </si>
  <si>
    <t>1535,Khalpar, Zurain, Kadamtoli, Dhaka</t>
  </si>
  <si>
    <t>01880865231</t>
  </si>
  <si>
    <t>12897/15</t>
  </si>
  <si>
    <t>Nadia</t>
  </si>
  <si>
    <t>Purba Zurain, Chairmanbari, Dhaka</t>
  </si>
  <si>
    <t>01752144398</t>
  </si>
  <si>
    <t>12898/16</t>
  </si>
  <si>
    <t>41, Rajab Ali Sardar road, Jurain, Kadamtoli, Dhaka</t>
  </si>
  <si>
    <t>01928977388</t>
  </si>
  <si>
    <t>12918/19</t>
  </si>
  <si>
    <t>Munia</t>
  </si>
  <si>
    <t xml:space="preserve"> 16 no. Zurain,Kadamtoli, Dhaka</t>
  </si>
  <si>
    <t>01745929366</t>
  </si>
  <si>
    <t>12924/25</t>
  </si>
  <si>
    <t>CH Paying</t>
  </si>
  <si>
    <t>70 Mohottuli, Bangsal, Dhaka</t>
  </si>
  <si>
    <t>01643982890</t>
  </si>
  <si>
    <t xml:space="preserve">SSMC Mitford Hospital </t>
  </si>
  <si>
    <t>122622</t>
  </si>
  <si>
    <t>Shaila Sultana</t>
  </si>
  <si>
    <t>46 y</t>
  </si>
  <si>
    <t>H-168,G-1, Area- Green road, Thana- Kalabagan, Dist- Dhaka</t>
  </si>
  <si>
    <t>01711905966</t>
  </si>
  <si>
    <t>H123-018668</t>
  </si>
  <si>
    <t>1007-A</t>
  </si>
  <si>
    <t>Surjo</t>
  </si>
  <si>
    <t>H # Postal Quaters Fakirapool, Motijheel, Dhaka</t>
  </si>
  <si>
    <t>01627735233</t>
  </si>
  <si>
    <t>H123-018104</t>
  </si>
  <si>
    <t>PN-D</t>
  </si>
  <si>
    <t>Afla Tuj Joha Saifa</t>
  </si>
  <si>
    <t>shahid faruk road jatrabari ,dhaka-1204
130, City:Dhaka, District:DHAKA</t>
  </si>
  <si>
    <t>01601284849</t>
  </si>
  <si>
    <t>H123-018665</t>
  </si>
  <si>
    <t>H # 191 South Kutubkhali, Jatrabari., Dhaka</t>
  </si>
  <si>
    <t>H123-018376</t>
  </si>
  <si>
    <t>1026</t>
  </si>
  <si>
    <t>FAIZUL ISLAM JONY</t>
  </si>
  <si>
    <t>102/4, Ward No-50, Faridabad-1204, Jatrabari, Dhaka</t>
  </si>
  <si>
    <t>01611075995</t>
  </si>
  <si>
    <t>H123-018514</t>
  </si>
  <si>
    <t>Hy- 84/2, Dholpur, Jatrabari, Dhaka</t>
  </si>
  <si>
    <t>01957317240</t>
  </si>
  <si>
    <t>H123-018433</t>
  </si>
  <si>
    <t>706-B</t>
  </si>
  <si>
    <t>Mithu Bepari</t>
  </si>
  <si>
    <t>142, North Jatrabari, Shahid Faruk Sarak, Jatrabari, Dhaka</t>
  </si>
  <si>
    <t>01942088898</t>
  </si>
  <si>
    <t>H123-008851</t>
  </si>
  <si>
    <t>621-F</t>
  </si>
  <si>
    <t>Khaza Ahmed Gazi</t>
  </si>
  <si>
    <t>Chhotalakshmipur, Algi Durgapur (North), Algi Bazar-3661, Haimchar, Chandpur</t>
  </si>
  <si>
    <t>01711958974</t>
  </si>
  <si>
    <t>H123-018209</t>
  </si>
  <si>
    <t>621-I</t>
  </si>
  <si>
    <t>Md. Ashrafuzzaman</t>
  </si>
  <si>
    <t>164/2/A, South Jatrabari, Ward No-50, Jatrabari-1304, Jatrabari, Dhaka</t>
  </si>
  <si>
    <t>01961190624</t>
  </si>
  <si>
    <t>H123-018351</t>
  </si>
  <si>
    <t>Amena Akter Ema</t>
  </si>
  <si>
    <t>H-843 East Jurain, Kadomtoli, Dhaka</t>
  </si>
  <si>
    <t>01766127703</t>
  </si>
  <si>
    <t>5247-0</t>
  </si>
  <si>
    <t>Bed-01</t>
  </si>
  <si>
    <t xml:space="preserve">Farhn Israk </t>
  </si>
  <si>
    <t xml:space="preserve">6 Yrs </t>
  </si>
  <si>
    <t xml:space="preserve">431 Sanir Akhra Nurpur-2 Road Dhaka, kacchibhi,goli </t>
  </si>
  <si>
    <t>1676930564</t>
  </si>
  <si>
    <t>07077/23</t>
  </si>
  <si>
    <t>Afrin Billah</t>
  </si>
  <si>
    <t>12/1, Nazma Aziz vila Purana Paltan Lane, Paltan, Dhaka</t>
  </si>
  <si>
    <t>1751194661</t>
  </si>
  <si>
    <t>7076/23</t>
  </si>
  <si>
    <t>516</t>
  </si>
  <si>
    <t>Alo Rani</t>
  </si>
  <si>
    <t>Vill- Auleapur, P.O- Sheakathi, P.S- Patuakhali Sadar, Dist. Patuakhali</t>
  </si>
  <si>
    <t>1717985905</t>
  </si>
  <si>
    <t>7074/23</t>
  </si>
  <si>
    <t>Mir. Abir Hasan</t>
  </si>
  <si>
    <t>334/1, Shooth Jatrabari, Dhaka</t>
  </si>
  <si>
    <t>1745551095</t>
  </si>
  <si>
    <t>805</t>
  </si>
  <si>
    <t>809</t>
  </si>
  <si>
    <t>814</t>
  </si>
  <si>
    <t xml:space="preserve">Abdullah </t>
  </si>
  <si>
    <t>Faraaz</t>
  </si>
  <si>
    <t>Sabina yeasmin</t>
  </si>
  <si>
    <t xml:space="preserve">Manikgonj </t>
  </si>
  <si>
    <t xml:space="preserve">Mugdha </t>
  </si>
  <si>
    <t>01835819911</t>
  </si>
  <si>
    <t>01743798788</t>
  </si>
  <si>
    <t xml:space="preserve">Islami Bank Central Hospital, Mugdha </t>
  </si>
  <si>
    <t>G-08</t>
  </si>
  <si>
    <t>Shimu akter</t>
  </si>
  <si>
    <t>28 yrs</t>
  </si>
  <si>
    <t>Mohammad pure dhaka</t>
  </si>
  <si>
    <t>01728162800</t>
  </si>
  <si>
    <t>MM-05</t>
  </si>
  <si>
    <t>Fozail</t>
  </si>
  <si>
    <t>30 yrs</t>
  </si>
  <si>
    <t>Rupali housing mirpure</t>
  </si>
  <si>
    <t>01799437606</t>
  </si>
  <si>
    <t>NS1 Antigen positive</t>
  </si>
  <si>
    <t>MS. FATEHA T. ZAHRA</t>
  </si>
  <si>
    <t>37 Y 9 M 2 D</t>
  </si>
  <si>
    <t>House: 104/A,Vill./Road: BASHIR UDDIN RD, Post Office: KALABAGAN, DHAKA.</t>
  </si>
  <si>
    <t>; 01730795572</t>
  </si>
  <si>
    <t>03-06-2023</t>
  </si>
  <si>
    <t>7/8, Guru Das. Sarker Lane . Wari. Dhaka</t>
  </si>
  <si>
    <t>01992707016</t>
  </si>
  <si>
    <t>03/6/23</t>
  </si>
  <si>
    <t>Piyas Ahmed</t>
  </si>
  <si>
    <t>43, Karatitola. Jatrabari. Dhaka</t>
  </si>
  <si>
    <t>01777812562</t>
  </si>
  <si>
    <t>Nuruzzaman</t>
  </si>
  <si>
    <t>45Y</t>
  </si>
  <si>
    <t>OBDA. Colony.Jatrabari.Dhaka</t>
  </si>
  <si>
    <t>01716014142</t>
  </si>
  <si>
    <t>CBDF</t>
  </si>
  <si>
    <t>Salauddin Specialized Hospital Ltd.</t>
  </si>
  <si>
    <t>33827/10</t>
  </si>
  <si>
    <t>01877882436</t>
  </si>
  <si>
    <t>03-06-23</t>
  </si>
  <si>
    <t>33833/16</t>
  </si>
  <si>
    <t>Shahadat hossain</t>
  </si>
  <si>
    <t>01890312330</t>
  </si>
  <si>
    <t>03-6-23</t>
  </si>
  <si>
    <t>33680/39</t>
  </si>
  <si>
    <t>Narayanginj</t>
  </si>
  <si>
    <t>01710068594</t>
  </si>
  <si>
    <t>33436/193</t>
  </si>
  <si>
    <t>Shokhawat kasi</t>
  </si>
  <si>
    <t>01955683072</t>
  </si>
  <si>
    <t>33877/60</t>
  </si>
  <si>
    <t>Ali Hassan</t>
  </si>
  <si>
    <t>12/3, maniknagor</t>
  </si>
  <si>
    <t>01770652647</t>
  </si>
  <si>
    <t>21807/111</t>
  </si>
  <si>
    <t>Krisna banik</t>
  </si>
  <si>
    <t>01312420006</t>
  </si>
  <si>
    <t>33902/84</t>
  </si>
  <si>
    <t>Rima</t>
  </si>
  <si>
    <t>55-A mugda bank colony</t>
  </si>
  <si>
    <t>33932/119</t>
  </si>
  <si>
    <t>Ansun malla</t>
  </si>
  <si>
    <t>60 no ward soniakra</t>
  </si>
  <si>
    <t>01731736555</t>
  </si>
  <si>
    <t>21818/22</t>
  </si>
  <si>
    <t>355, south manda</t>
  </si>
  <si>
    <t>01994023742</t>
  </si>
  <si>
    <t>2306000/93</t>
  </si>
  <si>
    <t>297, dholpur, jatrabari</t>
  </si>
  <si>
    <t>01991680268</t>
  </si>
  <si>
    <t>33904/86</t>
  </si>
  <si>
    <t>Rampura</t>
  </si>
  <si>
    <t>0184239836</t>
  </si>
  <si>
    <t>7760/53</t>
  </si>
  <si>
    <t>Rama</t>
  </si>
  <si>
    <t>0185069875</t>
  </si>
  <si>
    <t>330421/86</t>
  </si>
  <si>
    <t>Parboti</t>
  </si>
  <si>
    <t>52/1, saydabad</t>
  </si>
  <si>
    <t>01908786410</t>
  </si>
  <si>
    <t>Mominul</t>
  </si>
  <si>
    <t>33876/59</t>
  </si>
  <si>
    <t>Fatema akter</t>
  </si>
  <si>
    <t>Saydabad, 48 no</t>
  </si>
  <si>
    <t>01300218046</t>
  </si>
  <si>
    <t>26097/104</t>
  </si>
  <si>
    <t>Retha</t>
  </si>
  <si>
    <t>01833278325</t>
  </si>
  <si>
    <t>8064/92</t>
  </si>
  <si>
    <t>Omar ash</t>
  </si>
  <si>
    <t>Fokirapoll</t>
  </si>
  <si>
    <t>01937712091</t>
  </si>
  <si>
    <t>339441/131</t>
  </si>
  <si>
    <t>Mukter khan</t>
  </si>
  <si>
    <t>01855177095</t>
  </si>
  <si>
    <t>33897/80</t>
  </si>
  <si>
    <t>Minara</t>
  </si>
  <si>
    <t>01741612218</t>
  </si>
  <si>
    <t>33869/52</t>
  </si>
  <si>
    <t>Akter hossen</t>
  </si>
  <si>
    <t>01602128604</t>
  </si>
  <si>
    <t>33792/254</t>
  </si>
  <si>
    <t>Khairul basar</t>
  </si>
  <si>
    <t>01742371442</t>
  </si>
  <si>
    <t>33956/143</t>
  </si>
  <si>
    <t>01778840323</t>
  </si>
  <si>
    <t>33968/155</t>
  </si>
  <si>
    <t>01832824333</t>
  </si>
  <si>
    <t>34037/217</t>
  </si>
  <si>
    <t>Dholaipur</t>
  </si>
  <si>
    <t>01768775561</t>
  </si>
  <si>
    <t>34031/212</t>
  </si>
  <si>
    <t>Amzad hossain</t>
  </si>
  <si>
    <t>01842406261</t>
  </si>
  <si>
    <t>Shakil</t>
  </si>
  <si>
    <t>01609816110</t>
  </si>
  <si>
    <t>34044/225</t>
  </si>
  <si>
    <t>Nayeem</t>
  </si>
  <si>
    <t>01946772632</t>
  </si>
  <si>
    <t>34057/238</t>
  </si>
  <si>
    <t>01785808232</t>
  </si>
  <si>
    <t>34072/253</t>
  </si>
  <si>
    <t>01628039497</t>
  </si>
  <si>
    <t>30699/123</t>
  </si>
  <si>
    <t>Forida akter</t>
  </si>
  <si>
    <t>Norshingdi</t>
  </si>
  <si>
    <t>01912190449</t>
  </si>
  <si>
    <t>33963/150</t>
  </si>
  <si>
    <t>Shohodul</t>
  </si>
  <si>
    <t>South grown, 2 no road</t>
  </si>
  <si>
    <t>01933397750</t>
  </si>
  <si>
    <t>34050/231</t>
  </si>
  <si>
    <t>Lukman</t>
  </si>
  <si>
    <t>52, no ward, H-19103, jatrabari</t>
  </si>
  <si>
    <t>01919718099</t>
  </si>
  <si>
    <t>33795/217</t>
  </si>
  <si>
    <t>Tarek jamil</t>
  </si>
  <si>
    <t>56/L, maniknagor</t>
  </si>
  <si>
    <t>01915334145</t>
  </si>
  <si>
    <t>33692/154</t>
  </si>
  <si>
    <t>Modertek</t>
  </si>
  <si>
    <t>01775689370</t>
  </si>
  <si>
    <t>A230602000039</t>
  </si>
  <si>
    <t>Md Panna Zaman</t>
  </si>
  <si>
    <t>62 Yrs</t>
  </si>
  <si>
    <t>H-390,R-29 Dons,Mohakhali,Dhaka</t>
  </si>
  <si>
    <t>1711104104</t>
  </si>
  <si>
    <t>A2306008786</t>
  </si>
  <si>
    <t>C-721B</t>
  </si>
  <si>
    <t>Ayan Das</t>
  </si>
  <si>
    <t>10Y</t>
  </si>
  <si>
    <t>04.06.2023</t>
  </si>
  <si>
    <t>A2306008782</t>
  </si>
  <si>
    <t>C-413</t>
  </si>
  <si>
    <t>Proma Chakraborty</t>
  </si>
  <si>
    <t xml:space="preserve"> C/O-Rajib Chakraborty,105 Shahid Faruq Sarak South Jatrabari,Dhaka </t>
  </si>
  <si>
    <t>1927873375</t>
  </si>
  <si>
    <t>A2305008726</t>
  </si>
  <si>
    <t>GB-4</t>
  </si>
  <si>
    <t>Aesha Islam</t>
  </si>
  <si>
    <t xml:space="preserve"> C/O-Md.Arsahadul Islam,168/g Green Road, Kolabagan, Dhaka </t>
  </si>
  <si>
    <t>1977775692</t>
  </si>
  <si>
    <t xml:space="preserve"> 2023060267</t>
  </si>
  <si>
    <t>Aleya Begum</t>
  </si>
  <si>
    <t xml:space="preserve">Borovita </t>
  </si>
  <si>
    <t xml:space="preserve">01753328062      </t>
  </si>
  <si>
    <t>2023060283</t>
  </si>
  <si>
    <t>Salina</t>
  </si>
  <si>
    <t>House- Flat-C-2</t>
  </si>
  <si>
    <t>01715277731</t>
  </si>
  <si>
    <t>24811/12</t>
  </si>
  <si>
    <t>9Y</t>
  </si>
  <si>
    <t>Kutubkhali. Jatrabari. Dhaka</t>
  </si>
  <si>
    <t>01960-407442</t>
  </si>
  <si>
    <t>2478/58</t>
  </si>
  <si>
    <t>Shovo Ahmed</t>
  </si>
  <si>
    <t>01782-359495</t>
  </si>
  <si>
    <t>24815/85</t>
  </si>
  <si>
    <t>Sneha</t>
  </si>
  <si>
    <t>Md.pur Dhaka</t>
  </si>
  <si>
    <t>01712-075734</t>
  </si>
  <si>
    <t>24803/73</t>
  </si>
  <si>
    <t>Momena</t>
  </si>
  <si>
    <t>Md.pur Chanduddan Dhaka</t>
  </si>
  <si>
    <t>01924-589811</t>
  </si>
  <si>
    <t>24929</t>
  </si>
  <si>
    <t>Nahid Alam</t>
  </si>
  <si>
    <t>01819186294</t>
  </si>
  <si>
    <t>122665</t>
  </si>
  <si>
    <t>Minhaj Hossain</t>
  </si>
  <si>
    <t>39 y</t>
  </si>
  <si>
    <t>H-73/1, F-5/B, Area- Malibag Shahjahanpur, Dhaka</t>
  </si>
  <si>
    <t>01886833019</t>
  </si>
  <si>
    <t>f-2023/054</t>
  </si>
  <si>
    <t>arman hossain</t>
  </si>
  <si>
    <t>senbagh, noakhali</t>
  </si>
  <si>
    <t>1879682805</t>
  </si>
  <si>
    <t>A2306082518</t>
  </si>
  <si>
    <t>115</t>
  </si>
  <si>
    <t>Mrs. Khorsheda Begum</t>
  </si>
  <si>
    <t>66y</t>
  </si>
  <si>
    <t>Vill+ Post.Charlorwance Ps.Kamal Nagar Laxmipur</t>
  </si>
  <si>
    <t>01721919000</t>
  </si>
  <si>
    <t>A2306082619</t>
  </si>
  <si>
    <t>Master.Sazid</t>
  </si>
  <si>
    <t>03Y</t>
  </si>
  <si>
    <t>01820005467</t>
  </si>
  <si>
    <t>280 Rasulpur Donia,Jatrabari Dhaka</t>
  </si>
  <si>
    <t>40949/61</t>
  </si>
  <si>
    <t>Maisha</t>
  </si>
  <si>
    <t>13 Muradpur,Jurain Kadomtoli,Dhaka</t>
  </si>
  <si>
    <t>41145/74</t>
  </si>
  <si>
    <t>Monjura</t>
  </si>
  <si>
    <t>H, No-371/10,Jorain Khondokar road-54</t>
  </si>
  <si>
    <t>12951/26</t>
  </si>
  <si>
    <t>Omayer</t>
  </si>
  <si>
    <t>10/6 Basabari len Nayabazer,Dhaka</t>
  </si>
  <si>
    <t>01916963131</t>
  </si>
  <si>
    <t>01951932538</t>
  </si>
  <si>
    <t>01733239889</t>
  </si>
  <si>
    <t>44217/267</t>
  </si>
  <si>
    <t>Khorshed</t>
  </si>
  <si>
    <t>01762935933</t>
  </si>
  <si>
    <t>44230/280</t>
  </si>
  <si>
    <t>Sador,Shariatpur</t>
  </si>
  <si>
    <t>01928806291</t>
  </si>
  <si>
    <t>44258/18</t>
  </si>
  <si>
    <t>Kamrangarchor,Dhaka</t>
  </si>
  <si>
    <t>01408408040</t>
  </si>
  <si>
    <t>44284/44</t>
  </si>
  <si>
    <t>Ovijit</t>
  </si>
  <si>
    <t>Kumar,Rajbari</t>
  </si>
  <si>
    <t>01717578060</t>
  </si>
  <si>
    <t>44324/84</t>
  </si>
  <si>
    <t>Habibur Rahman</t>
  </si>
  <si>
    <t>01801505402</t>
  </si>
  <si>
    <t>44446/256</t>
  </si>
  <si>
    <t>Azimpur,Dhaka</t>
  </si>
  <si>
    <t>01718569634</t>
  </si>
  <si>
    <t>44480/40</t>
  </si>
  <si>
    <t>Shamir</t>
  </si>
  <si>
    <t>01791422656</t>
  </si>
  <si>
    <t>44502/262</t>
  </si>
  <si>
    <t>DoudKandi, Cumilla</t>
  </si>
  <si>
    <t>01824919719</t>
  </si>
  <si>
    <t>44542/302</t>
  </si>
  <si>
    <t>Lalbag,Dhaka</t>
  </si>
  <si>
    <t>01778146120</t>
  </si>
  <si>
    <t>Dhaka Medical College Hospita</t>
  </si>
  <si>
    <t>NCHDU</t>
  </si>
  <si>
    <t xml:space="preserve">Mr. Ovijit Shome </t>
  </si>
  <si>
    <t>32 year</t>
  </si>
  <si>
    <t>Nil</t>
  </si>
  <si>
    <t>Vill: Sajjankandi, P.O:+P.S: +Dist: Rajbari</t>
  </si>
  <si>
    <t>01712-959846
01712-690232</t>
  </si>
  <si>
    <t>Dengue IgG+ve</t>
  </si>
  <si>
    <t>34093/02</t>
  </si>
  <si>
    <t>H-126/A, south manda</t>
  </si>
  <si>
    <t>01884774819</t>
  </si>
  <si>
    <t>34097/06</t>
  </si>
  <si>
    <t>Sham suzamman</t>
  </si>
  <si>
    <t>85/3, uttor jatrabari</t>
  </si>
  <si>
    <t>01725611294</t>
  </si>
  <si>
    <t>34181/89</t>
  </si>
  <si>
    <t>Abu tateb</t>
  </si>
  <si>
    <t>308/2, 6 no road goran, santipur</t>
  </si>
  <si>
    <t>01936052724</t>
  </si>
  <si>
    <t>34184/92</t>
  </si>
  <si>
    <t>Abu sayed</t>
  </si>
  <si>
    <t>01753326202</t>
  </si>
  <si>
    <t>103/1864</t>
  </si>
  <si>
    <t>Hirum</t>
  </si>
  <si>
    <t>163 no ward H-1, jatrabari</t>
  </si>
  <si>
    <t>01919560871</t>
  </si>
  <si>
    <t>23050001/119</t>
  </si>
  <si>
    <t>Jatun</t>
  </si>
  <si>
    <t>01775267062</t>
  </si>
  <si>
    <t>Saidabad</t>
  </si>
  <si>
    <t>01309625787</t>
  </si>
  <si>
    <t>34203/111</t>
  </si>
  <si>
    <t>Rabbi</t>
  </si>
  <si>
    <t>100/3, maniknagor</t>
  </si>
  <si>
    <t>01868391810</t>
  </si>
  <si>
    <t>24613/216</t>
  </si>
  <si>
    <t>Jahirul</t>
  </si>
  <si>
    <t>Komlapur</t>
  </si>
  <si>
    <t>01955390170</t>
  </si>
  <si>
    <t>04-6-23</t>
  </si>
  <si>
    <t>34251/161</t>
  </si>
  <si>
    <t>Keranigonj</t>
  </si>
  <si>
    <t>01746495687</t>
  </si>
  <si>
    <t>34253/163</t>
  </si>
  <si>
    <t>Hemayat</t>
  </si>
  <si>
    <t>01765433707</t>
  </si>
  <si>
    <t>34238/48</t>
  </si>
  <si>
    <t>Akhi hossain</t>
  </si>
  <si>
    <t>South goran</t>
  </si>
  <si>
    <t>01401897493</t>
  </si>
  <si>
    <t>34262/172</t>
  </si>
  <si>
    <t>Emon babu</t>
  </si>
  <si>
    <t>230600001/126</t>
  </si>
  <si>
    <t>01310339780</t>
  </si>
  <si>
    <t>34316/226</t>
  </si>
  <si>
    <t>01922541863</t>
  </si>
  <si>
    <t>34307/217</t>
  </si>
  <si>
    <t>01737023690</t>
  </si>
  <si>
    <t>34329/239</t>
  </si>
  <si>
    <t>01966006338</t>
  </si>
  <si>
    <t>34315/225</t>
  </si>
  <si>
    <t>Momin hossain</t>
  </si>
  <si>
    <t>01864253619</t>
  </si>
  <si>
    <t>34300/210</t>
  </si>
  <si>
    <t>Tabasum</t>
  </si>
  <si>
    <t>01568528195</t>
  </si>
  <si>
    <t>Ali hossain</t>
  </si>
  <si>
    <t>34288/198</t>
  </si>
  <si>
    <t>01850141062</t>
  </si>
  <si>
    <t>34088/264</t>
  </si>
  <si>
    <t>Tanisha</t>
  </si>
  <si>
    <t>Dolpure</t>
  </si>
  <si>
    <t>01925205707</t>
  </si>
  <si>
    <t>26361/35</t>
  </si>
  <si>
    <t>01644323171</t>
  </si>
  <si>
    <t>33596/58</t>
  </si>
  <si>
    <t>01635598388</t>
  </si>
  <si>
    <t>34225/134</t>
  </si>
  <si>
    <t>Raza</t>
  </si>
  <si>
    <t>H-99/D, jatrabari</t>
  </si>
  <si>
    <t>01856926698</t>
  </si>
  <si>
    <t>04-06-23</t>
  </si>
  <si>
    <t>22215/305</t>
  </si>
  <si>
    <t>Korwo</t>
  </si>
  <si>
    <t>H-76/1, jatrabari</t>
  </si>
  <si>
    <t>017215610585</t>
  </si>
  <si>
    <t>34297/207</t>
  </si>
  <si>
    <t>Umme habiba</t>
  </si>
  <si>
    <t>H-36/6, W-61/1236, jatrabari</t>
  </si>
  <si>
    <t>01788811011</t>
  </si>
  <si>
    <t>34351/261</t>
  </si>
  <si>
    <t>01320819238</t>
  </si>
  <si>
    <t>34301/211</t>
  </si>
  <si>
    <t>11m</t>
  </si>
  <si>
    <t>01319733266</t>
  </si>
  <si>
    <t>34339/243</t>
  </si>
  <si>
    <t>Tawfique ahmed</t>
  </si>
  <si>
    <t>H-145/15, ahmedbag</t>
  </si>
  <si>
    <t>01631902102</t>
  </si>
  <si>
    <t>20343/148</t>
  </si>
  <si>
    <t>Rabiul</t>
  </si>
  <si>
    <t>Dalpur</t>
  </si>
  <si>
    <t>01994775285</t>
  </si>
  <si>
    <t>Abdul Maleka</t>
  </si>
  <si>
    <t>Chadpur</t>
  </si>
  <si>
    <t>34347/257</t>
  </si>
  <si>
    <t>01906843431</t>
  </si>
  <si>
    <t>H119-031305</t>
  </si>
  <si>
    <t>Shanjida Rahman</t>
  </si>
  <si>
    <t>440, Donia Nayapara, Mosjid Road, Kadamtoli, Dhaka</t>
  </si>
  <si>
    <t>01715838841</t>
  </si>
  <si>
    <t>04/06/2023</t>
  </si>
  <si>
    <t>IgM, IgG (Positive)</t>
  </si>
  <si>
    <t>H123-016058</t>
  </si>
  <si>
    <t>621-B</t>
  </si>
  <si>
    <t>Md. Kayes</t>
  </si>
  <si>
    <t>291, Rasulpur, Dhonia, Jatrabari, Dhaka.</t>
  </si>
  <si>
    <t>01851870689</t>
  </si>
  <si>
    <t>H123-018693</t>
  </si>
  <si>
    <t>908</t>
  </si>
  <si>
    <t>Sanjida Akter</t>
  </si>
  <si>
    <t>47, Urban View, Purana Palton, Dhaka.</t>
  </si>
  <si>
    <t>H123-018779</t>
  </si>
  <si>
    <t>ICU-10</t>
  </si>
  <si>
    <t>Fatima Tuz Zohra Tithi</t>
  </si>
  <si>
    <t>112 No, Sonabibi Road, Bandar, Narayangang.</t>
  </si>
  <si>
    <t>01957274716</t>
  </si>
  <si>
    <t>H123-018854</t>
  </si>
  <si>
    <t>MRS. SHOWPNA</t>
  </si>
  <si>
    <t>401, Shrine Area, Ward No-54, Faridabad-1204, Shampur, Dhaka</t>
  </si>
  <si>
    <t>01718122476</t>
  </si>
  <si>
    <t>H122-043533</t>
  </si>
  <si>
    <t>Baby Of Dilruba Sharmin</t>
  </si>
  <si>
    <t>8m</t>
  </si>
  <si>
    <t>13/136, North Kutub Khali, Jatrabari, Dhaka</t>
  </si>
  <si>
    <t>01776272544</t>
  </si>
  <si>
    <t>H118-000236</t>
  </si>
  <si>
    <t>918-C</t>
  </si>
  <si>
    <t>Abu Obeuda Adil</t>
  </si>
  <si>
    <t>1/24/C/3, South  Mugdha, Mugdha, Dhaka</t>
  </si>
  <si>
    <t>01726363188</t>
  </si>
  <si>
    <t>H117-011595</t>
  </si>
  <si>
    <t>Raju Ahmmed</t>
  </si>
  <si>
    <t>H- Namapara, Gandaria, Dhaka</t>
  </si>
  <si>
    <t>01723855027</t>
  </si>
  <si>
    <t>Bed-504/C</t>
  </si>
  <si>
    <t xml:space="preserve">Mrs. Fatema </t>
  </si>
  <si>
    <t>H-No: 45/3/B, Road No- Sonaton Ghor, Jigatola, Dhaka.</t>
  </si>
  <si>
    <t>1791361400</t>
  </si>
  <si>
    <t>06/05/2023</t>
  </si>
  <si>
    <t>MOHAMMAD AIYAN HOSSAIN</t>
  </si>
  <si>
    <t>7 Y 11 M 12 D</t>
  </si>
  <si>
    <t>9/7 NORTH DHANMONDI, KALABAGAN, DHAKA - 1205, BANGLADESH</t>
  </si>
  <si>
    <t>01714115549 FATHER*- MOHAMMAD ARIF HOSSAIN*-, 01787660630 MOTHER</t>
  </si>
  <si>
    <t>1304</t>
  </si>
  <si>
    <t>Rubina Yeasmin</t>
  </si>
  <si>
    <t>8/2 Matuail Konapara, Dhaka.</t>
  </si>
  <si>
    <t>01797760449</t>
  </si>
  <si>
    <t>05/06/2023</t>
  </si>
  <si>
    <t>Kawser Ahmed</t>
  </si>
  <si>
    <t>Vill- Jatrabari, Kajla, Dhaka.</t>
  </si>
  <si>
    <t>01680270204</t>
  </si>
  <si>
    <t>HDU-06</t>
  </si>
  <si>
    <t>Suraiya Begum</t>
  </si>
  <si>
    <t>5/12, Dholpur, Jatrabari, Dhaka.</t>
  </si>
  <si>
    <t>01811106024</t>
  </si>
  <si>
    <t>1205-B</t>
  </si>
  <si>
    <t>Roha</t>
  </si>
  <si>
    <t>H-Bhangapnesh, Jatrabari, Dhaka.</t>
  </si>
  <si>
    <t>01708544639</t>
  </si>
  <si>
    <t>519</t>
  </si>
  <si>
    <t>Aroshi</t>
  </si>
  <si>
    <t>H-4/1, Bughpara, Basuzfugh, Dhaka.</t>
  </si>
  <si>
    <t>01943054396</t>
  </si>
  <si>
    <t>Lovely Akter</t>
  </si>
  <si>
    <t>48/2, Bibir Bagicha. Jatrabari. Dhaka</t>
  </si>
  <si>
    <t>01622102575</t>
  </si>
  <si>
    <t>4/6/23</t>
  </si>
  <si>
    <t>69, South . Jatrabari. Dhaka</t>
  </si>
  <si>
    <t>01923468767</t>
  </si>
  <si>
    <t>Iroz Sharif</t>
  </si>
  <si>
    <t>186, Dholaipar. Kadamtoli. Dhaka</t>
  </si>
  <si>
    <t>01711323010</t>
  </si>
  <si>
    <t>Shahin Shah</t>
  </si>
  <si>
    <t>Shekhdi. Kazla. Jatrabari</t>
  </si>
  <si>
    <t>01708143194</t>
  </si>
  <si>
    <t>C-1416</t>
  </si>
  <si>
    <t>25 yrs</t>
  </si>
  <si>
    <t>01611820772</t>
  </si>
  <si>
    <t>4.6.23</t>
  </si>
  <si>
    <t>C-1214(B)</t>
  </si>
  <si>
    <t xml:space="preserve">Ms Amena  Akter </t>
  </si>
  <si>
    <t>34 yrs</t>
  </si>
  <si>
    <t>Ahwrapara, mirpur dhaka</t>
  </si>
  <si>
    <t>01730729076</t>
  </si>
  <si>
    <t>3.6.23</t>
  </si>
  <si>
    <t>Dengue IGM positive</t>
  </si>
  <si>
    <t>W-2, B-38</t>
  </si>
  <si>
    <t>Sajid</t>
  </si>
  <si>
    <t>12 Y</t>
  </si>
  <si>
    <t>Basa 22/10 Block-B, Mirpur-6, Dhaka-1218</t>
  </si>
  <si>
    <t>01709925743</t>
  </si>
  <si>
    <t>W-2, b-27</t>
  </si>
  <si>
    <t>Subaha Tabassum</t>
  </si>
  <si>
    <t>Kajnabridge Jatrabari, Dhaka</t>
  </si>
  <si>
    <t>1073414</t>
  </si>
  <si>
    <t>Mr.Ibrahim</t>
  </si>
  <si>
    <t>Sonaimuri,noakhali</t>
  </si>
  <si>
    <t>01870333951</t>
  </si>
  <si>
    <t>24843/43</t>
  </si>
  <si>
    <t>Comillah</t>
  </si>
  <si>
    <t>01623-745620</t>
  </si>
  <si>
    <t>A2306082645</t>
  </si>
  <si>
    <t>328</t>
  </si>
  <si>
    <t>Mr. Ruhul Amin</t>
  </si>
  <si>
    <t>67y</t>
  </si>
  <si>
    <t>01736871691</t>
  </si>
  <si>
    <t>05.06.2023</t>
  </si>
  <si>
    <t>113 Muradpur Madrasha,Road Kadomtoli Dhaka</t>
  </si>
  <si>
    <t>34364/274</t>
  </si>
  <si>
    <t>Maksuda</t>
  </si>
  <si>
    <t>W-62, H-8/64, kajla, jatrabari</t>
  </si>
  <si>
    <t>01875552248</t>
  </si>
  <si>
    <t>34352/262</t>
  </si>
  <si>
    <t>01943990739</t>
  </si>
  <si>
    <t>34197/105</t>
  </si>
  <si>
    <t>Hayder</t>
  </si>
  <si>
    <t>92/2, dhalpur</t>
  </si>
  <si>
    <t>01921565102</t>
  </si>
  <si>
    <t>34433/53</t>
  </si>
  <si>
    <t>7no ward, maniknagor</t>
  </si>
  <si>
    <t>01406752087</t>
  </si>
  <si>
    <t>34442/62</t>
  </si>
  <si>
    <t>Sufia akter</t>
  </si>
  <si>
    <t>92/1, east mankinagor</t>
  </si>
  <si>
    <t>0193046716</t>
  </si>
  <si>
    <t>34420/40</t>
  </si>
  <si>
    <t>H-8018, motijhil</t>
  </si>
  <si>
    <t>01758684815</t>
  </si>
  <si>
    <t>34221/130</t>
  </si>
  <si>
    <t>B.Baria</t>
  </si>
  <si>
    <t>01612368160</t>
  </si>
  <si>
    <t>0155/156</t>
  </si>
  <si>
    <t>1167, manda</t>
  </si>
  <si>
    <t>01956216985</t>
  </si>
  <si>
    <t>34464/84</t>
  </si>
  <si>
    <t>Rohan</t>
  </si>
  <si>
    <t>01904741018</t>
  </si>
  <si>
    <t>33736/198</t>
  </si>
  <si>
    <t>Suma</t>
  </si>
  <si>
    <t>9/B, east mothertek</t>
  </si>
  <si>
    <t>01867438361</t>
  </si>
  <si>
    <t>34439/59</t>
  </si>
  <si>
    <t>76/1, maniknagor</t>
  </si>
  <si>
    <t>01998368458</t>
  </si>
  <si>
    <t>34545/167</t>
  </si>
  <si>
    <t>017686993048</t>
  </si>
  <si>
    <t>34542/164</t>
  </si>
  <si>
    <t>288, jatrabari</t>
  </si>
  <si>
    <t>01689428283</t>
  </si>
  <si>
    <t>34555/177</t>
  </si>
  <si>
    <t>Runa akter</t>
  </si>
  <si>
    <t>76/H/1, uttor jatrabari</t>
  </si>
  <si>
    <t>01989094797</t>
  </si>
  <si>
    <t>34176/84</t>
  </si>
  <si>
    <t>142/E, komolapur</t>
  </si>
  <si>
    <t>01976607444</t>
  </si>
  <si>
    <t>34563/185</t>
  </si>
  <si>
    <t>Perven</t>
  </si>
  <si>
    <t>60/5, dholpur</t>
  </si>
  <si>
    <t>01818779199</t>
  </si>
  <si>
    <t>34516/137</t>
  </si>
  <si>
    <t>Nasrin</t>
  </si>
  <si>
    <t>93/3/7, dholpur</t>
  </si>
  <si>
    <t>01742154361</t>
  </si>
  <si>
    <t>34587/208</t>
  </si>
  <si>
    <t>Shamim miah</t>
  </si>
  <si>
    <t>48 no house, 1st lane manda</t>
  </si>
  <si>
    <t>017003706881</t>
  </si>
  <si>
    <t>34615/236</t>
  </si>
  <si>
    <t>Rowshan ara</t>
  </si>
  <si>
    <t>60/1, dholpur, jatrabari</t>
  </si>
  <si>
    <t>01850212233</t>
  </si>
  <si>
    <t>34623/244</t>
  </si>
  <si>
    <t>Manik chanda</t>
  </si>
  <si>
    <t>39, jatrabari</t>
  </si>
  <si>
    <t>01812636003</t>
  </si>
  <si>
    <t>34574/196</t>
  </si>
  <si>
    <t>Bibi morium</t>
  </si>
  <si>
    <t>H-41/A, jatrabari</t>
  </si>
  <si>
    <t>01946922481</t>
  </si>
  <si>
    <t>152/152</t>
  </si>
  <si>
    <t>Fahiyaz</t>
  </si>
  <si>
    <t>H-89/108, wari</t>
  </si>
  <si>
    <t>01624606421</t>
  </si>
  <si>
    <t>34060/241</t>
  </si>
  <si>
    <t>Jaiyan</t>
  </si>
  <si>
    <t>326/D12, jatrabari</t>
  </si>
  <si>
    <t>01953185225</t>
  </si>
  <si>
    <t>34205/114</t>
  </si>
  <si>
    <t>Rubeiya</t>
  </si>
  <si>
    <t>Bowbazar, jatrabari</t>
  </si>
  <si>
    <t>01998501195</t>
  </si>
  <si>
    <t>34461/81</t>
  </si>
  <si>
    <t>56/2, jatrabari</t>
  </si>
  <si>
    <t>01934309102</t>
  </si>
  <si>
    <t>34383/03</t>
  </si>
  <si>
    <t>Jihad</t>
  </si>
  <si>
    <t>448, jurain, kodomtola</t>
  </si>
  <si>
    <t>01707243074</t>
  </si>
  <si>
    <t>34388/08</t>
  </si>
  <si>
    <t>83, A, uttor mugda</t>
  </si>
  <si>
    <t>01644075641</t>
  </si>
  <si>
    <t>34389/09</t>
  </si>
  <si>
    <t>702, kajla, noyanogor</t>
  </si>
  <si>
    <t>23050001/228</t>
  </si>
  <si>
    <t>219, south kutubkhali, jatrabari</t>
  </si>
  <si>
    <t>01815663638</t>
  </si>
  <si>
    <t>24885/138</t>
  </si>
  <si>
    <t>Jubaria</t>
  </si>
  <si>
    <t>H-77/1/A, maniknagor</t>
  </si>
  <si>
    <t>01752151550</t>
  </si>
  <si>
    <t>20975/220</t>
  </si>
  <si>
    <t>Junayeet</t>
  </si>
  <si>
    <t>139, south kotubkhali</t>
  </si>
  <si>
    <t>01726645515</t>
  </si>
  <si>
    <t>3913/06</t>
  </si>
  <si>
    <t>Belabar, Norshindi</t>
  </si>
  <si>
    <t>01935871538</t>
  </si>
  <si>
    <t>44748/188</t>
  </si>
  <si>
    <t>01671751300</t>
  </si>
  <si>
    <t>44596/36</t>
  </si>
  <si>
    <t>01644455139</t>
  </si>
  <si>
    <t>44598/38</t>
  </si>
  <si>
    <t>Lamiya</t>
  </si>
  <si>
    <t>44600/40</t>
  </si>
  <si>
    <t>3924/17</t>
  </si>
  <si>
    <t>Araihazar,Narayanganj</t>
  </si>
  <si>
    <t>3930/23</t>
  </si>
  <si>
    <t>Marjahan</t>
  </si>
  <si>
    <t>44501/01</t>
  </si>
  <si>
    <t>Ashik</t>
  </si>
  <si>
    <t>44574/14</t>
  </si>
  <si>
    <t>44504/114</t>
  </si>
  <si>
    <t>Ariful Islam</t>
  </si>
  <si>
    <t>44716/156</t>
  </si>
  <si>
    <t>Kahar</t>
  </si>
  <si>
    <t>Motijhel,Dhaka</t>
  </si>
  <si>
    <t>44822/262</t>
  </si>
  <si>
    <t>Shreenagor,Munshiganj</t>
  </si>
  <si>
    <t>44809/249</t>
  </si>
  <si>
    <t>Nur Banu</t>
  </si>
  <si>
    <t>Hazaribag,Dhaka</t>
  </si>
  <si>
    <t>01865366199</t>
  </si>
  <si>
    <t>01641981237</t>
  </si>
  <si>
    <t>01639362205</t>
  </si>
  <si>
    <t>01710333077</t>
  </si>
  <si>
    <t>01631396667</t>
  </si>
  <si>
    <t>01612857867</t>
  </si>
  <si>
    <t>01835934245</t>
  </si>
  <si>
    <t>01874365782</t>
  </si>
  <si>
    <t>H121-035235</t>
  </si>
  <si>
    <t>72/2 Suruj Nagor, Jatrabari, Dhaka</t>
  </si>
  <si>
    <t>01818620710</t>
  </si>
  <si>
    <t>FB-421</t>
  </si>
  <si>
    <t xml:space="preserve">Rabiul Islam </t>
  </si>
  <si>
    <t>Bashir Uddin Road, Kolabagan, Dhaka</t>
  </si>
  <si>
    <t>01914-135685</t>
  </si>
  <si>
    <t>Dengue NS1+ve</t>
  </si>
  <si>
    <t>p-2023/02921</t>
  </si>
  <si>
    <t>piyara</t>
  </si>
  <si>
    <t>borhanuddin, bhola</t>
  </si>
  <si>
    <t>1763586845</t>
  </si>
  <si>
    <t>709/2306</t>
  </si>
  <si>
    <t>Asaduz Zaman</t>
  </si>
  <si>
    <t xml:space="preserve">29 Y </t>
  </si>
  <si>
    <t>318/Ashkuna, D. Khan, Dhaka</t>
  </si>
  <si>
    <t>1718138859</t>
  </si>
  <si>
    <t xml:space="preserve">Koly </t>
  </si>
  <si>
    <t xml:space="preserve">House:16, Road:4, Mirpur-11, Dhaka </t>
  </si>
  <si>
    <t>01947633131</t>
  </si>
  <si>
    <t>1229</t>
  </si>
  <si>
    <t>Mr. Reazul Islam</t>
  </si>
  <si>
    <t>House. No. 04, Road No. 10, Block-D, Rampura, Banasree, Dhaka.</t>
  </si>
  <si>
    <t>01712315529</t>
  </si>
  <si>
    <t>523</t>
  </si>
  <si>
    <t>Mrs. Rahna Akter</t>
  </si>
  <si>
    <t>Vill- North Dinga, Bhonga, Matlob, Chandpur.</t>
  </si>
  <si>
    <t>01731086655</t>
  </si>
  <si>
    <t>7286-9</t>
  </si>
  <si>
    <t>Bed-5</t>
  </si>
  <si>
    <t xml:space="preserve">Md Khaled Safiullah </t>
  </si>
  <si>
    <t xml:space="preserve">5 Yrs </t>
  </si>
  <si>
    <t>Agamasilen, Moti sasdarer Basa No- 96</t>
  </si>
  <si>
    <t>1790789153</t>
  </si>
  <si>
    <t>LSH230684844</t>
  </si>
  <si>
    <t>BABY SAMAIRA MAHMUD ANAYA</t>
  </si>
  <si>
    <t>8M 10D</t>
  </si>
  <si>
    <t>5-  A2  CONCORD  PRANTIC  268  ELEPHENT  ROAD, DHAKA, BANGLADESH</t>
  </si>
  <si>
    <t>01715-033998</t>
  </si>
  <si>
    <t>LSH230684774</t>
  </si>
  <si>
    <t>MS. AYESHA JUWAIRIYAH</t>
  </si>
  <si>
    <t>H-8/A KHA, R-14, DHANMONDI, DHAKA, DHAKA, BANGLADESH</t>
  </si>
  <si>
    <t>01713-005352</t>
  </si>
  <si>
    <t>41212/19</t>
  </si>
  <si>
    <t>Sifat</t>
  </si>
  <si>
    <t>99,Mokim bazer Bangshal,Dhaka</t>
  </si>
  <si>
    <t>01876062221</t>
  </si>
  <si>
    <t>41240/47</t>
  </si>
  <si>
    <t>Mirhazir bag,Pyep Road,Borui Bari,Jatrabari,Dhaka</t>
  </si>
  <si>
    <t>01991115757</t>
  </si>
  <si>
    <t>41245/52</t>
  </si>
  <si>
    <t>Joypara,Dohar,Dhaka</t>
  </si>
  <si>
    <t>01876052505</t>
  </si>
  <si>
    <t>41273/79</t>
  </si>
  <si>
    <t>Kobutorpara, keranigonj. Dhaka</t>
  </si>
  <si>
    <t>01834916126</t>
  </si>
  <si>
    <t>41275/61</t>
  </si>
  <si>
    <t>Chat Mohol,Mazirpara,Dhaka</t>
  </si>
  <si>
    <t>01773331739</t>
  </si>
  <si>
    <t>41269/75</t>
  </si>
  <si>
    <t>Keyes</t>
  </si>
  <si>
    <t>Girjagoly Armanitola,Dhaka</t>
  </si>
  <si>
    <t>41291/117</t>
  </si>
  <si>
    <t xml:space="preserve">Monir </t>
  </si>
  <si>
    <t>Mirhazirbag,,Jatrabari,Dhaka</t>
  </si>
  <si>
    <t>01815251032</t>
  </si>
  <si>
    <t>41296/102</t>
  </si>
  <si>
    <t>Safiuddin</t>
  </si>
  <si>
    <t>Babur Hat,Madobdi,Narsindi</t>
  </si>
  <si>
    <t>01610982048</t>
  </si>
  <si>
    <t>236/02</t>
  </si>
  <si>
    <t>Cabin</t>
  </si>
  <si>
    <t>Tasfiq Iqbal</t>
  </si>
  <si>
    <t>61,Shotis Sarker Road,Gandaria,Dhaka</t>
  </si>
  <si>
    <t>01841408278</t>
  </si>
  <si>
    <t>826/5</t>
  </si>
  <si>
    <t>M.Paying</t>
  </si>
  <si>
    <t xml:space="preserve"> Medical Road, Jurain kodomtoly, Dhaka</t>
  </si>
  <si>
    <t>01814184238</t>
  </si>
  <si>
    <t>41247/54</t>
  </si>
  <si>
    <t>Rizia</t>
  </si>
  <si>
    <t>Almodina masjid road,porbo jurain,Dhaka.H-1366</t>
  </si>
  <si>
    <t>41279/56</t>
  </si>
  <si>
    <t>Sumita Das</t>
  </si>
  <si>
    <t>H-464 Noapara,Dhonia Jatrabari Dhaka</t>
  </si>
  <si>
    <t>01924722801</t>
  </si>
  <si>
    <t>41256/62</t>
  </si>
  <si>
    <t>Purba Jurain, Muradpur, Dhaka</t>
  </si>
  <si>
    <t>01754359469</t>
  </si>
  <si>
    <t>40755/105</t>
  </si>
  <si>
    <t>ALeya</t>
  </si>
  <si>
    <t>H-1514,Minabag 2no goli,Koderbazar Jurain Dhaka</t>
  </si>
  <si>
    <t>01718037547</t>
  </si>
  <si>
    <t>42264/90</t>
  </si>
  <si>
    <t>Sharna</t>
  </si>
  <si>
    <t>34/3,AbulHasnat road,Mahuttuli,Bongshal,Dhaka</t>
  </si>
  <si>
    <t>01927692842</t>
  </si>
  <si>
    <t>Mr. Dipu</t>
  </si>
  <si>
    <t xml:space="preserve">01945910693 </t>
  </si>
  <si>
    <t>017100147721</t>
  </si>
  <si>
    <t>14/2 Abdul Aziz Lane,Lalbag. Dhaka-1203</t>
  </si>
  <si>
    <t>C/o- Idris Ali,Vill+Post-Gopalgong. PS+Didt-Gopalgon</t>
  </si>
  <si>
    <t>G-13</t>
  </si>
  <si>
    <t xml:space="preserve">Ms. Aklima Khatun </t>
  </si>
  <si>
    <t>41yrs</t>
  </si>
  <si>
    <t>272/5, West Agargaon , Dhaka</t>
  </si>
  <si>
    <t>01915681051</t>
  </si>
  <si>
    <t>05.06.23</t>
  </si>
  <si>
    <t>84/4, Donia. Jatrabari. Dhaka</t>
  </si>
  <si>
    <t>01735250804</t>
  </si>
  <si>
    <t>05/06/23</t>
  </si>
  <si>
    <t>Mrs. Ruma</t>
  </si>
  <si>
    <t>409, muradpur. Kadamtali.Dhaka</t>
  </si>
  <si>
    <t>01619450807</t>
  </si>
  <si>
    <t>Taslima Akter</t>
  </si>
  <si>
    <t>16, Larmini Street. Wari. Dhak</t>
  </si>
  <si>
    <t>01720220228</t>
  </si>
  <si>
    <t>05/6/23</t>
  </si>
  <si>
    <t>39Y</t>
  </si>
  <si>
    <t>South Dholaipar. Jatrabri. Dhaka</t>
  </si>
  <si>
    <t>01617755524</t>
  </si>
  <si>
    <t>Tuhin Kazi</t>
  </si>
  <si>
    <t>76/N,1/5, Bibir Bagicha. Jatrabari. Dhaka</t>
  </si>
  <si>
    <t>01799743120</t>
  </si>
  <si>
    <t>06/6/23</t>
  </si>
  <si>
    <t xml:space="preserve">Monoara </t>
  </si>
  <si>
    <t>01727396329</t>
  </si>
  <si>
    <t>Nojrol islam</t>
  </si>
  <si>
    <t>Mirpur</t>
  </si>
  <si>
    <t>01724168393</t>
  </si>
  <si>
    <t>04/06/23</t>
  </si>
  <si>
    <t xml:space="preserve">Shiratul muntaha </t>
  </si>
  <si>
    <t>Minia</t>
  </si>
  <si>
    <t xml:space="preserve">Ikhlazur </t>
  </si>
  <si>
    <t>Akhy akter</t>
  </si>
  <si>
    <t>Mirpur dhaka</t>
  </si>
  <si>
    <t>khalihati, tanghail</t>
  </si>
  <si>
    <t>Dmp, dhaka</t>
  </si>
  <si>
    <t>01729919094</t>
  </si>
  <si>
    <t>01745095010</t>
  </si>
  <si>
    <t>01674086650</t>
  </si>
  <si>
    <t>CENTRAL POLICE HOSPITAL</t>
  </si>
  <si>
    <t>10157</t>
  </si>
  <si>
    <t>C.1018</t>
  </si>
  <si>
    <t>Ms.Nasima islam</t>
  </si>
  <si>
    <t>78yrs</t>
  </si>
  <si>
    <t>Kollanpur , Dhaka</t>
  </si>
  <si>
    <t>01712162954</t>
  </si>
  <si>
    <t>06.06.23</t>
  </si>
  <si>
    <t>MM.12</t>
  </si>
  <si>
    <t>Md.Mostofa kamal</t>
  </si>
  <si>
    <t>28yrs</t>
  </si>
  <si>
    <t>Uttara sector 18 Dhaka</t>
  </si>
  <si>
    <t>01738172116</t>
  </si>
  <si>
    <t>6.6.23</t>
  </si>
  <si>
    <t>Dengue Ns1 positive</t>
  </si>
  <si>
    <t>8821/04</t>
  </si>
  <si>
    <t>Gatail, Tangail</t>
  </si>
  <si>
    <t>01723296881</t>
  </si>
  <si>
    <t>44974/104</t>
  </si>
  <si>
    <t>01941858821</t>
  </si>
  <si>
    <t>45193/03</t>
  </si>
  <si>
    <t>Eyamin</t>
  </si>
  <si>
    <t>01956879495</t>
  </si>
  <si>
    <t>44986/26</t>
  </si>
  <si>
    <t>01815320263</t>
  </si>
  <si>
    <t>44845/285</t>
  </si>
  <si>
    <t>Mostofa</t>
  </si>
  <si>
    <t>01930122218</t>
  </si>
  <si>
    <t>44858/298</t>
  </si>
  <si>
    <t>Awalad</t>
  </si>
  <si>
    <t>01325162111</t>
  </si>
  <si>
    <t>3961/13</t>
  </si>
  <si>
    <t>Sador,Bhula</t>
  </si>
  <si>
    <t>01318693850</t>
  </si>
  <si>
    <t>45074/204</t>
  </si>
  <si>
    <t>Shamima Akhter</t>
  </si>
  <si>
    <t>01748101873</t>
  </si>
  <si>
    <t>45075/205</t>
  </si>
  <si>
    <t>Humayan Gazi</t>
  </si>
  <si>
    <t>South Jatrabari,Dhaka</t>
  </si>
  <si>
    <t>11139/54</t>
  </si>
  <si>
    <t>Prosonjit</t>
  </si>
  <si>
    <t>Sador,Norail</t>
  </si>
  <si>
    <t>01772649825</t>
  </si>
  <si>
    <t>1073601</t>
  </si>
  <si>
    <t>Mousumi Khatun</t>
  </si>
  <si>
    <t xml:space="preserve">Dhanmondi,Dhaka </t>
  </si>
  <si>
    <t>01317030469</t>
  </si>
  <si>
    <t>25036</t>
  </si>
  <si>
    <t>Tawshik</t>
  </si>
  <si>
    <t>21 Y</t>
  </si>
  <si>
    <t>Warlesgate, Mohakhali</t>
  </si>
  <si>
    <t>1646196437</t>
  </si>
  <si>
    <t>07.06.2023</t>
  </si>
  <si>
    <t>Dengue Fever.</t>
  </si>
  <si>
    <t>E/235</t>
  </si>
  <si>
    <t>Emergency</t>
  </si>
  <si>
    <t>12yrs</t>
  </si>
  <si>
    <t>D/O. Md Zakir Hossain. H-50/3. Mokim Bazar, Ward-32g, Thana - Bonshal, Dhaka.</t>
  </si>
  <si>
    <t>01716593982</t>
  </si>
  <si>
    <t>07-06-2023.</t>
  </si>
  <si>
    <t>A230601033098</t>
  </si>
  <si>
    <t>EMW-13</t>
  </si>
  <si>
    <t>Md. Faisal</t>
  </si>
  <si>
    <t>30 YRS</t>
  </si>
  <si>
    <t> 6/14, Block- C, Tajmahal Road, Mohammadpur , Dhaka.</t>
  </si>
  <si>
    <t xml:space="preserve">01688344399 </t>
  </si>
  <si>
    <t>A230601033063</t>
  </si>
  <si>
    <t>DM-15</t>
  </si>
  <si>
    <t>Md. Shahin</t>
  </si>
  <si>
    <t> 35 Y rs</t>
  </si>
  <si>
    <t xml:space="preserve"> Jatrabari, Dhaka. </t>
  </si>
  <si>
    <t>01838577736</t>
  </si>
  <si>
    <t>A230601033136</t>
  </si>
  <si>
    <t>EMW-11</t>
  </si>
  <si>
    <t xml:space="preserve">Shamsun Nahar </t>
  </si>
  <si>
    <t> 55 Y rs</t>
  </si>
  <si>
    <t xml:space="preserve">01757718844 </t>
  </si>
  <si>
    <t>23049545</t>
  </si>
  <si>
    <t>H-12, R-14, S-10, Uttara, Dhaka</t>
  </si>
  <si>
    <t>01712960083</t>
  </si>
  <si>
    <t>23048741</t>
  </si>
  <si>
    <t>Muhimul Azam</t>
  </si>
  <si>
    <t>14y</t>
  </si>
  <si>
    <t>H-223/1, Chalabon Shah Kabir mazar road, Ajampur</t>
  </si>
  <si>
    <t>01747572041</t>
  </si>
  <si>
    <t>Uttara Crescent Hospital (24hrs. Report) 8AM to 8AM</t>
  </si>
  <si>
    <t>24827/57</t>
  </si>
  <si>
    <t>Naiyan</t>
  </si>
  <si>
    <t>11Y</t>
  </si>
  <si>
    <t>Chadpur, Sadar</t>
  </si>
  <si>
    <t>01882-436677</t>
  </si>
  <si>
    <t>24657/47</t>
  </si>
  <si>
    <t>Anjona Ray</t>
  </si>
  <si>
    <t>Gopalgonj</t>
  </si>
  <si>
    <t>01922-363949</t>
  </si>
  <si>
    <t>25051/89</t>
  </si>
  <si>
    <t>Momenpur</t>
  </si>
  <si>
    <t>01719-311413</t>
  </si>
  <si>
    <t>Zakia Islam</t>
  </si>
  <si>
    <t xml:space="preserve">Nasima </t>
  </si>
  <si>
    <t>Mita Rani</t>
  </si>
  <si>
    <t>Ainun Nahar</t>
  </si>
  <si>
    <t>Haroon Or Rashid</t>
  </si>
  <si>
    <t>Rajarbagh Police Lines</t>
  </si>
  <si>
    <t>Mirpur-14, Dhaka.</t>
  </si>
  <si>
    <t>Shanirakhra, Dhaka.</t>
  </si>
  <si>
    <t>Daniya Bazar, Jatrabari, Dhaka</t>
  </si>
  <si>
    <t>Mill Barracks Police Lines</t>
  </si>
  <si>
    <t>3y</t>
  </si>
  <si>
    <t>60y</t>
  </si>
  <si>
    <t>40y</t>
  </si>
  <si>
    <t>017343511747</t>
  </si>
  <si>
    <t>01718282342</t>
  </si>
  <si>
    <t>01722845268</t>
  </si>
  <si>
    <t>01976660666</t>
  </si>
  <si>
    <t>01715849675</t>
  </si>
  <si>
    <t>Dengue (+)ve</t>
  </si>
  <si>
    <t>2306061081</t>
  </si>
  <si>
    <t>2306061413</t>
  </si>
  <si>
    <t>2306062336</t>
  </si>
  <si>
    <t>2306062369</t>
  </si>
  <si>
    <t>2306066232</t>
  </si>
  <si>
    <t>A230607000171</t>
  </si>
  <si>
    <t>Md Sahed</t>
  </si>
  <si>
    <t>20 Yr</t>
  </si>
  <si>
    <t>Musapur,Banglabazar,Companyganj Noakhali</t>
  </si>
  <si>
    <t>1825590689</t>
  </si>
  <si>
    <t>Dengue Fever (D.F)</t>
  </si>
  <si>
    <t>2242-1</t>
  </si>
  <si>
    <t>Bed-2</t>
  </si>
  <si>
    <t xml:space="preserve">Md Ayman Hossain </t>
  </si>
  <si>
    <t xml:space="preserve">15 No Abdul Gani Road </t>
  </si>
  <si>
    <t>1819825969</t>
  </si>
  <si>
    <t>7054-4</t>
  </si>
  <si>
    <t xml:space="preserve">Fatema Begum </t>
  </si>
  <si>
    <t xml:space="preserve">49 Yrs </t>
  </si>
  <si>
    <t xml:space="preserve">S/O Naziruddin (Bangladesh Police Constable) R-02, H-08, Banani </t>
  </si>
  <si>
    <t>1828734817</t>
  </si>
  <si>
    <t>5681-6</t>
  </si>
  <si>
    <t>Bed-06</t>
  </si>
  <si>
    <t xml:space="preserve">Romanna Akter </t>
  </si>
  <si>
    <t xml:space="preserve">26 Yrs </t>
  </si>
  <si>
    <t>H/O Zulfikar Ali (Office Sohayak)R-02, H-08, Kusumbag, Bashabo</t>
  </si>
  <si>
    <t>1983203460</t>
  </si>
  <si>
    <t>A2306082698</t>
  </si>
  <si>
    <t>CW 2/1</t>
  </si>
  <si>
    <t>Master. Ayaan</t>
  </si>
  <si>
    <t>01756846065</t>
  </si>
  <si>
    <t>A2306082635</t>
  </si>
  <si>
    <t>313A</t>
  </si>
  <si>
    <t>Md. Zunayet Hossain</t>
  </si>
  <si>
    <t>Vill.Gutiabo Po.Brammon Kati Rupgonj N.Gonj</t>
  </si>
  <si>
    <t>01717111083</t>
  </si>
  <si>
    <t>D.R</t>
  </si>
  <si>
    <t>A2306082605</t>
  </si>
  <si>
    <t>313B</t>
  </si>
  <si>
    <t>Md. Al Haj Ripon Miah</t>
  </si>
  <si>
    <t>47y</t>
  </si>
  <si>
    <t>A2306082691</t>
  </si>
  <si>
    <t>330</t>
  </si>
  <si>
    <t>Mr. Safiuddin</t>
  </si>
  <si>
    <t>06.06.2023</t>
  </si>
  <si>
    <t>A2306082676</t>
  </si>
  <si>
    <t>230</t>
  </si>
  <si>
    <t>Hazi Bibi shahjadi</t>
  </si>
  <si>
    <t>51y</t>
  </si>
  <si>
    <t>01999990211</t>
  </si>
  <si>
    <t>223 Tejgaon Gulshan LinkRoad Dhaka</t>
  </si>
  <si>
    <t>Vill.Gutiabo Po.Brammon Khali Rupgonj N.Gonj</t>
  </si>
  <si>
    <t>Dhoripary, MadhobdiNorshindi.</t>
  </si>
  <si>
    <t>97/B North JatrabariDhaka</t>
  </si>
  <si>
    <t>34858/174</t>
  </si>
  <si>
    <t>Reshal</t>
  </si>
  <si>
    <t>017747143398</t>
  </si>
  <si>
    <t>06-06-23</t>
  </si>
  <si>
    <t>Manik chondro</t>
  </si>
  <si>
    <t>06-6-23</t>
  </si>
  <si>
    <t>34647/268</t>
  </si>
  <si>
    <t>Zatia</t>
  </si>
  <si>
    <t>5 no ward, 251/1/A, jurain</t>
  </si>
  <si>
    <t>01714951216</t>
  </si>
  <si>
    <t>34643/264</t>
  </si>
  <si>
    <t>Sahajad islam</t>
  </si>
  <si>
    <t>60/21, dholpur</t>
  </si>
  <si>
    <t>01980113967</t>
  </si>
  <si>
    <t>34657/278</t>
  </si>
  <si>
    <t>Sampa</t>
  </si>
  <si>
    <t>34658/279</t>
  </si>
  <si>
    <t>Nurjahan akter</t>
  </si>
  <si>
    <t>Shajahanpur</t>
  </si>
  <si>
    <t>01838473368</t>
  </si>
  <si>
    <t>34667/288</t>
  </si>
  <si>
    <t>Kaiyam</t>
  </si>
  <si>
    <t>Dulpur staff quarter</t>
  </si>
  <si>
    <t>01935399831</t>
  </si>
  <si>
    <t>34573/195</t>
  </si>
  <si>
    <t>Jannat akter</t>
  </si>
  <si>
    <t>1st lane manda</t>
  </si>
  <si>
    <t>017720694888</t>
  </si>
  <si>
    <t>230600001/86</t>
  </si>
  <si>
    <t>Bipul rani</t>
  </si>
  <si>
    <t>10/1, W-70, demra staff quater</t>
  </si>
  <si>
    <t>01911950811</t>
  </si>
  <si>
    <t>34727/42</t>
  </si>
  <si>
    <t>11/23, kajla</t>
  </si>
  <si>
    <t>01706053503</t>
  </si>
  <si>
    <t>34730/46</t>
  </si>
  <si>
    <t>Baby sarker</t>
  </si>
  <si>
    <t>464/3, nayapara</t>
  </si>
  <si>
    <t>01712245013</t>
  </si>
  <si>
    <t>34756/73</t>
  </si>
  <si>
    <t>48 no ward, kajla</t>
  </si>
  <si>
    <t>01924972158</t>
  </si>
  <si>
    <t>34487/108</t>
  </si>
  <si>
    <t>Perveen begum</t>
  </si>
  <si>
    <t>63, maniknagor</t>
  </si>
  <si>
    <t>01755011069</t>
  </si>
  <si>
    <t>34284/194</t>
  </si>
  <si>
    <t>Shariful islam</t>
  </si>
  <si>
    <t>North ,mugda</t>
  </si>
  <si>
    <t>01744592751</t>
  </si>
  <si>
    <t>34754/71</t>
  </si>
  <si>
    <t>Abdus samad</t>
  </si>
  <si>
    <t>01871618715</t>
  </si>
  <si>
    <t>34783/100</t>
  </si>
  <si>
    <t>Kakoli</t>
  </si>
  <si>
    <t>201/1, jatrabari</t>
  </si>
  <si>
    <t>01822287795</t>
  </si>
  <si>
    <t>34789/167</t>
  </si>
  <si>
    <t>Noyan</t>
  </si>
  <si>
    <t>Ripgong</t>
  </si>
  <si>
    <t>01878638716</t>
  </si>
  <si>
    <t>34238/148</t>
  </si>
  <si>
    <t>86/C, mugda</t>
  </si>
  <si>
    <t>01720188675</t>
  </si>
  <si>
    <t>34808/126</t>
  </si>
  <si>
    <t>76/1, jatrabari</t>
  </si>
  <si>
    <t>01911373716</t>
  </si>
  <si>
    <t>33686/148</t>
  </si>
  <si>
    <t>Selina akter</t>
  </si>
  <si>
    <t>103/8, maniknagor</t>
  </si>
  <si>
    <t>01634277656</t>
  </si>
  <si>
    <t>34841/159</t>
  </si>
  <si>
    <t>320, jurain</t>
  </si>
  <si>
    <t>01913565692</t>
  </si>
  <si>
    <t>8481/166</t>
  </si>
  <si>
    <t xml:space="preserve"> Jatrabari</t>
  </si>
  <si>
    <t>01834838923</t>
  </si>
  <si>
    <t>34845/163</t>
  </si>
  <si>
    <t>Delower</t>
  </si>
  <si>
    <t>01916553740</t>
  </si>
  <si>
    <t>34981/200</t>
  </si>
  <si>
    <t>Alomgir</t>
  </si>
  <si>
    <t>01987572097</t>
  </si>
  <si>
    <t>34998/217</t>
  </si>
  <si>
    <t>Mahmuda</t>
  </si>
  <si>
    <t>01586061604</t>
  </si>
  <si>
    <t>34985/205</t>
  </si>
  <si>
    <t>391, north dholpur</t>
  </si>
  <si>
    <t>01853599988</t>
  </si>
  <si>
    <t>34995/214</t>
  </si>
  <si>
    <t>Jahidul</t>
  </si>
  <si>
    <t>01623801055</t>
  </si>
  <si>
    <t>34856/174</t>
  </si>
  <si>
    <t>01774714398</t>
  </si>
  <si>
    <t>350000/219</t>
  </si>
  <si>
    <t>Abdul korim</t>
  </si>
  <si>
    <t>01967629056</t>
  </si>
  <si>
    <t>35009/222</t>
  </si>
  <si>
    <t>Hamja</t>
  </si>
  <si>
    <t>27/4, mugda wasa road</t>
  </si>
  <si>
    <t>01566176750</t>
  </si>
  <si>
    <t>35008/227</t>
  </si>
  <si>
    <t>Salma akter</t>
  </si>
  <si>
    <t>01920900176</t>
  </si>
  <si>
    <t>35058/276</t>
  </si>
  <si>
    <t>50 no ward, jatrabari</t>
  </si>
  <si>
    <t>0190303749</t>
  </si>
  <si>
    <t>35060/378</t>
  </si>
  <si>
    <t>Shoyeb</t>
  </si>
  <si>
    <t>43/3, maniknagor</t>
  </si>
  <si>
    <t>01927168260</t>
  </si>
  <si>
    <t>35018/237</t>
  </si>
  <si>
    <t>01611001767</t>
  </si>
  <si>
    <t>35044/263</t>
  </si>
  <si>
    <t>01788479523</t>
  </si>
  <si>
    <t>35026/245</t>
  </si>
  <si>
    <t>147/5, south jatrabari</t>
  </si>
  <si>
    <t>01727258029</t>
  </si>
  <si>
    <t>34695/10</t>
  </si>
  <si>
    <t>Ikramuzzamna</t>
  </si>
  <si>
    <t>185/1, east dulpur</t>
  </si>
  <si>
    <t>01841165830</t>
  </si>
  <si>
    <t>34767/84</t>
  </si>
  <si>
    <t>Abu huraira</t>
  </si>
  <si>
    <t>75/E/22, jatrabari</t>
  </si>
  <si>
    <t>01911996152</t>
  </si>
  <si>
    <t>34179/183</t>
  </si>
  <si>
    <t>Afif</t>
  </si>
  <si>
    <t>59/2/F, maniknagor</t>
  </si>
  <si>
    <t>01684096422</t>
  </si>
  <si>
    <t>72837/198</t>
  </si>
  <si>
    <t>Nur</t>
  </si>
  <si>
    <t>H-71/11/B, south kajla</t>
  </si>
  <si>
    <t>01834478750</t>
  </si>
  <si>
    <t>34255/165</t>
  </si>
  <si>
    <t>56, maniknagor</t>
  </si>
  <si>
    <t>01711540573</t>
  </si>
  <si>
    <t>34822/140</t>
  </si>
  <si>
    <t>Shompa</t>
  </si>
  <si>
    <t>64/10, north mugda</t>
  </si>
  <si>
    <t>01700871159</t>
  </si>
  <si>
    <t>34873/192</t>
  </si>
  <si>
    <t>Oishi sarker</t>
  </si>
  <si>
    <t>01670859055</t>
  </si>
  <si>
    <t>34635/286</t>
  </si>
  <si>
    <t>7m</t>
  </si>
  <si>
    <t>H-89/D, jatrabari</t>
  </si>
  <si>
    <t>01625898261</t>
  </si>
  <si>
    <t>33131/112</t>
  </si>
  <si>
    <t>01968398097</t>
  </si>
  <si>
    <t>35038/257</t>
  </si>
  <si>
    <t>Fitbiya</t>
  </si>
  <si>
    <t>H-B/10, jatrabari</t>
  </si>
  <si>
    <t>01712602580</t>
  </si>
  <si>
    <t>H123-019042</t>
  </si>
  <si>
    <t>Ramisha</t>
  </si>
  <si>
    <t>195/1 East Dholairper, Shampur, Dhaka</t>
  </si>
  <si>
    <t>01770540539</t>
  </si>
  <si>
    <t>07/06/2023</t>
  </si>
  <si>
    <t>H123-019083</t>
  </si>
  <si>
    <t>918-E</t>
  </si>
  <si>
    <t>Md. Saad Rahman Bhuiyan</t>
  </si>
  <si>
    <t>1425, South World, Ward No-61 (Part), Donia-1236, Kadamtali, Dhaka</t>
  </si>
  <si>
    <t>01911260754</t>
  </si>
  <si>
    <t>06/06/2023</t>
  </si>
  <si>
    <t>Shariatpur</t>
  </si>
  <si>
    <t xml:space="preserve">Mr. Kalv Molla </t>
  </si>
  <si>
    <t>45 Year</t>
  </si>
  <si>
    <t>Vill: Bapery Khandi, P.O: Noyrapra, P.S: Nowria, Dist: Shariatpur,</t>
  </si>
  <si>
    <t>01734-950770
01738-873504</t>
  </si>
  <si>
    <t>Dengeu NS1+ve</t>
  </si>
  <si>
    <t xml:space="preserve">Siraj </t>
  </si>
  <si>
    <t>Korail, Beltoli wall banga, Banani, Dhaka-1212</t>
  </si>
  <si>
    <t>01933593587</t>
  </si>
  <si>
    <t>41306/119</t>
  </si>
  <si>
    <t>Nabinagar, Ashulia, Dhaka</t>
  </si>
  <si>
    <t>01980809974</t>
  </si>
  <si>
    <t>41320/128</t>
  </si>
  <si>
    <t>Roni</t>
  </si>
  <si>
    <t>Dholaipar, Zatrabari, Dhaka</t>
  </si>
  <si>
    <t>01790862037</t>
  </si>
  <si>
    <t>41328/135</t>
  </si>
  <si>
    <t>Ibrahim</t>
  </si>
  <si>
    <t>192/5, Amtola, Khilkhet, Dhaka</t>
  </si>
  <si>
    <t>01863412191</t>
  </si>
  <si>
    <t>42387/57</t>
  </si>
  <si>
    <t>Zurain Medical road,Dhaka</t>
  </si>
  <si>
    <t>01703611980</t>
  </si>
  <si>
    <t>42395/65</t>
  </si>
  <si>
    <t>Zingira, keraniganj, Dhaka</t>
  </si>
  <si>
    <t>01912263042</t>
  </si>
  <si>
    <t>42414/85</t>
  </si>
  <si>
    <t>Muradpur, Zurain, Kadamtoli, Dhaka</t>
  </si>
  <si>
    <t>01830660641</t>
  </si>
  <si>
    <t>4217/88</t>
  </si>
  <si>
    <t>Selim</t>
  </si>
  <si>
    <t>Kadamtoli, Keraniganj, dhaka</t>
  </si>
  <si>
    <t>01728060915</t>
  </si>
  <si>
    <t>42425/96</t>
  </si>
  <si>
    <t>Mir Hazaribagh, Zatrabari, Dhaka</t>
  </si>
  <si>
    <t>01876538946</t>
  </si>
  <si>
    <t>42434/106</t>
  </si>
  <si>
    <t>Sonir Akhra, gabindopur, Dhaka</t>
  </si>
  <si>
    <t>01401599688</t>
  </si>
  <si>
    <t>42435/107</t>
  </si>
  <si>
    <t>50 No. Purba Islambagh, Lalbagh, Dhaka</t>
  </si>
  <si>
    <t>01762313996</t>
  </si>
  <si>
    <t>41236/43</t>
  </si>
  <si>
    <t>1366,Purba zurain,Dhaka</t>
  </si>
  <si>
    <t>01859888089</t>
  </si>
  <si>
    <t>40455/29</t>
  </si>
  <si>
    <t>Urmi Akter</t>
  </si>
  <si>
    <t>Sonir Akhra, Kadamtoli, Keraniganj, Dhaka</t>
  </si>
  <si>
    <t>01919577488</t>
  </si>
  <si>
    <t>42350/21</t>
  </si>
  <si>
    <t>Shila</t>
  </si>
  <si>
    <t>Ekuria. Keraniganj, Dhaka</t>
  </si>
  <si>
    <t>01632403325</t>
  </si>
  <si>
    <t>42364/34</t>
  </si>
  <si>
    <t>Afroza</t>
  </si>
  <si>
    <t>Sonir Akhra, Gendaria,Zatrabari Dhaka</t>
  </si>
  <si>
    <t>01675271468</t>
  </si>
  <si>
    <t>42370/40</t>
  </si>
  <si>
    <t>Kadamtoli, Keraniganj, Dhaka</t>
  </si>
  <si>
    <t>01736971205</t>
  </si>
  <si>
    <t>42379/49</t>
  </si>
  <si>
    <t>Jesmin</t>
  </si>
  <si>
    <t>Dohar ,Dhaka</t>
  </si>
  <si>
    <t>01781244061</t>
  </si>
  <si>
    <t>42399/67</t>
  </si>
  <si>
    <t xml:space="preserve">   F 6+8</t>
  </si>
  <si>
    <t>Jurain,Kodomtoly,Dhaqka</t>
  </si>
  <si>
    <t>830/4</t>
  </si>
  <si>
    <t>F.Paying</t>
  </si>
  <si>
    <t>40,noMohot toli,Bangshal,Dhaka</t>
  </si>
  <si>
    <t>01932356645</t>
  </si>
  <si>
    <t>12978/01</t>
  </si>
  <si>
    <t>CH-01</t>
  </si>
  <si>
    <t>Marium</t>
  </si>
  <si>
    <t>04y</t>
  </si>
  <si>
    <t>01612389973</t>
  </si>
  <si>
    <t>12975/12</t>
  </si>
  <si>
    <t>Dhonia, Zatrabari, Dhaka</t>
  </si>
  <si>
    <t>01965885816</t>
  </si>
  <si>
    <t>2276/23</t>
  </si>
  <si>
    <t>Shahin mia</t>
  </si>
  <si>
    <t>Faydabad, Dakshinkhin Uttara Dhaka</t>
  </si>
  <si>
    <t>1949399217</t>
  </si>
  <si>
    <t>A2306193182</t>
  </si>
  <si>
    <t>Begunbari</t>
  </si>
  <si>
    <t>01959-197131</t>
  </si>
  <si>
    <t>A2306193245</t>
  </si>
  <si>
    <t>Sabbir Rahman</t>
  </si>
  <si>
    <t>Elephant Road, 262/C, Newmarket</t>
  </si>
  <si>
    <t>01688-705079</t>
  </si>
  <si>
    <t>A2306193290</t>
  </si>
  <si>
    <t>Farzana Haque</t>
  </si>
  <si>
    <t xml:space="preserve">27Y </t>
  </si>
  <si>
    <t>121/A Ulonm Rampura</t>
  </si>
  <si>
    <t>01779-157201</t>
  </si>
  <si>
    <t>f-2023/081</t>
  </si>
  <si>
    <t>6007</t>
  </si>
  <si>
    <t>md. Rafique</t>
  </si>
  <si>
    <t>khilgaon, dhaka</t>
  </si>
  <si>
    <t>1714855803</t>
  </si>
  <si>
    <t>ISHRAT HOSSAIN ROHAN</t>
  </si>
  <si>
    <t>12 Y 5 M 30 D</t>
  </si>
  <si>
    <t>8/B, DHANMONDI, DHAKA</t>
  </si>
  <si>
    <t>01737455040 COUSIN ( MR. YOUSUF ALI), 01950565917 MOTHER</t>
  </si>
  <si>
    <t>06-06-2023</t>
  </si>
  <si>
    <t>SHILA</t>
  </si>
  <si>
    <t>30 Y</t>
  </si>
  <si>
    <t>KERANIGANJ</t>
  </si>
  <si>
    <t>ROZINA</t>
  </si>
  <si>
    <t>MIRHAZIRBAGH</t>
  </si>
  <si>
    <t>01743168238</t>
  </si>
  <si>
    <t>SHARMIN</t>
  </si>
  <si>
    <t>24 Y</t>
  </si>
  <si>
    <t>NAYABAZAR</t>
  </si>
  <si>
    <t>DHAKA MOHANAGAR GENERAL HOSPITAL</t>
  </si>
  <si>
    <t>Samin</t>
  </si>
  <si>
    <t>Bibirbagh, Jatrabari, Dhaka.</t>
  </si>
  <si>
    <t>01911657841</t>
  </si>
  <si>
    <t>1124</t>
  </si>
  <si>
    <t>Liton Mia</t>
  </si>
  <si>
    <t>14/2 Unity Guarden, Kathergoli, Jatrabari, Dhaka.</t>
  </si>
  <si>
    <t>01818198180</t>
  </si>
  <si>
    <t>Jewel Rana</t>
  </si>
  <si>
    <t>Barishal, Sadar, Chandripur.</t>
  </si>
  <si>
    <t>01934431588</t>
  </si>
  <si>
    <t>618</t>
  </si>
  <si>
    <t>103/3, Shahid Faruk Road, Jatrabari, Dhaka.</t>
  </si>
  <si>
    <t>01684101937</t>
  </si>
  <si>
    <t>Asura Begum</t>
  </si>
  <si>
    <t>53 Yrs</t>
  </si>
  <si>
    <t>C/o-Abdul KashemHouse-Chandpur SouthP.O- Rup Gonj.Dist-Laxmipur.</t>
  </si>
  <si>
    <t>01708317176</t>
  </si>
  <si>
    <t>Alamgir Hossain</t>
  </si>
  <si>
    <t>C/o- Khorshed AlamVill-Shekdi. P.O-Ershad Ullah Road.House-40/1,JatrabariDhaka.</t>
  </si>
  <si>
    <t>01916208332</t>
  </si>
  <si>
    <t>C/O- A. KaderHouse-32. P.O-Shiekdi.Bhanga Press.P.S-Jatrabari . Dhaka.</t>
  </si>
  <si>
    <t>01816284789</t>
  </si>
  <si>
    <t>Md. Mosetu</t>
  </si>
  <si>
    <t>9 Y</t>
  </si>
  <si>
    <t>Jatrabari, Jurain, Dhaka</t>
  </si>
  <si>
    <t>01867001490</t>
  </si>
  <si>
    <t>Aynul haque</t>
  </si>
  <si>
    <t>54y</t>
  </si>
  <si>
    <t xml:space="preserve">Tangail </t>
  </si>
  <si>
    <t>01712562052</t>
  </si>
  <si>
    <t>mugda, dhaka</t>
  </si>
  <si>
    <t>Islami Bank Central Hospital, Mugda</t>
  </si>
  <si>
    <t>2046/23</t>
  </si>
  <si>
    <t>2043/23</t>
  </si>
  <si>
    <t>1691/23</t>
  </si>
  <si>
    <t>22 Y</t>
  </si>
  <si>
    <t>173/1 Wabda Road, Rampura, Dhaka</t>
  </si>
  <si>
    <t>01758-378156</t>
  </si>
  <si>
    <t>1712/23</t>
  </si>
  <si>
    <t>Master Safwan</t>
  </si>
  <si>
    <t>328, South Bashabo, Sobujbag, Dhaka</t>
  </si>
  <si>
    <t>01673-016693</t>
  </si>
  <si>
    <t>Dr.Sirajul Islam Medical College &amp; Hospital Ltd.,  Dhaka City</t>
  </si>
  <si>
    <t>4809/23</t>
  </si>
  <si>
    <t>C-419</t>
  </si>
  <si>
    <t>Md. Naim Uddin</t>
  </si>
  <si>
    <t>Shere-E-Bangla Nagar, Tejgaon, Dhaka</t>
  </si>
  <si>
    <t>1796020764</t>
  </si>
  <si>
    <t>10227</t>
  </si>
  <si>
    <t>C1403</t>
  </si>
  <si>
    <t>MD.Masum khan</t>
  </si>
  <si>
    <t>48.yrs</t>
  </si>
  <si>
    <t>114/4, Munupuri Para, Tejgoan, Dhaka</t>
  </si>
  <si>
    <t>01863331783</t>
  </si>
  <si>
    <t>07.06.23</t>
  </si>
  <si>
    <t>Dengue Ns.1 positive</t>
  </si>
  <si>
    <t>155</t>
  </si>
  <si>
    <t>Savuba Akter</t>
  </si>
  <si>
    <t>Wari. Dhaka</t>
  </si>
  <si>
    <t>01855149572</t>
  </si>
  <si>
    <t>Moster RaFid</t>
  </si>
  <si>
    <t>muradpur. jurain. kadamtoli. dhaka</t>
  </si>
  <si>
    <t>01918090677</t>
  </si>
  <si>
    <t>140</t>
  </si>
  <si>
    <t>Khadiza Sultan Hafsa</t>
  </si>
  <si>
    <t>2Y</t>
  </si>
  <si>
    <t>205/8/A, south jatrabri. dhaka</t>
  </si>
  <si>
    <t>01997644650</t>
  </si>
  <si>
    <t>118</t>
  </si>
  <si>
    <t>Monirul Abm</t>
  </si>
  <si>
    <t>48Y</t>
  </si>
  <si>
    <t>57/77, sakhadi. jatrabari. dhaka</t>
  </si>
  <si>
    <t>01859290745</t>
  </si>
  <si>
    <t>153</t>
  </si>
  <si>
    <t>Shamsun Nahar Moni</t>
  </si>
  <si>
    <t>344, north muradpur. kadamtoli. dhaka</t>
  </si>
  <si>
    <t>01304469844</t>
  </si>
  <si>
    <t>134</t>
  </si>
  <si>
    <t>Ayesha Begum</t>
  </si>
  <si>
    <t>75Y</t>
  </si>
  <si>
    <t>272, medicale road. kadamtoli. dhka</t>
  </si>
  <si>
    <t>01927271367</t>
  </si>
  <si>
    <t>35829</t>
  </si>
  <si>
    <t xml:space="preserve">Furkan </t>
  </si>
  <si>
    <t xml:space="preserve">House: 632, Askona, Dokkhin Gawai, Dhaka </t>
  </si>
  <si>
    <t>01724473053</t>
  </si>
  <si>
    <t>1140339</t>
  </si>
  <si>
    <t>KOBIR    AHAMAD</t>
  </si>
  <si>
    <t>H- K 211 M, KHILKHET, Dhaka</t>
  </si>
  <si>
    <t>01840606754</t>
  </si>
  <si>
    <t>DENGUE FEVER</t>
  </si>
  <si>
    <t>Mrs.Sumona Khandokar Moli</t>
  </si>
  <si>
    <t xml:space="preserve">  45y</t>
  </si>
  <si>
    <t xml:space="preserve">      House=41/B, Firoz master Road,Jhiltuli, Faridpur.</t>
  </si>
  <si>
    <t xml:space="preserve">     06.06.23</t>
  </si>
  <si>
    <t>Dengue NS1 positive.</t>
  </si>
  <si>
    <t>2312/23</t>
  </si>
  <si>
    <t>Monirul</t>
  </si>
  <si>
    <t>Bonani, Road-06, House-19, Gulshan, Dhaka</t>
  </si>
  <si>
    <t>1797599921</t>
  </si>
  <si>
    <t>2311/23</t>
  </si>
  <si>
    <t>Md Mosharof Ali</t>
  </si>
  <si>
    <t>43Y</t>
  </si>
  <si>
    <t>Goaltake Sector-08, Uttara Dhaka</t>
  </si>
  <si>
    <t>1858250162</t>
  </si>
  <si>
    <t>2323/23</t>
  </si>
  <si>
    <t>Oruna</t>
  </si>
  <si>
    <t>44Y</t>
  </si>
  <si>
    <t>1921876869</t>
  </si>
  <si>
    <t>A230008918</t>
  </si>
  <si>
    <t>Nibir Khan</t>
  </si>
  <si>
    <t>10yrs</t>
  </si>
  <si>
    <t xml:space="preserve"> C/O-Md Billal Hossain Khan, South Kajla Nayanagor Jatrabari, Dhaka </t>
  </si>
  <si>
    <t>1715274981</t>
  </si>
  <si>
    <t>A230601033275</t>
  </si>
  <si>
    <t>Abrar Al Ayman</t>
  </si>
  <si>
    <t xml:space="preserve">9 Y 8 M </t>
  </si>
  <si>
    <t>S/o. Md. Anowar Hossain Sr. Officer IMCH-3812</t>
  </si>
  <si>
    <t>01718190609</t>
  </si>
  <si>
    <t xml:space="preserve"> IBN SINA HOSPITAL, DHANMONDI, DHAKA</t>
  </si>
  <si>
    <t xml:space="preserve"> 2023060671</t>
  </si>
  <si>
    <t>Rahema Begum</t>
  </si>
  <si>
    <t>01736686652</t>
  </si>
  <si>
    <t>H/O-Jalal Uddin,Jurkhama Goli.Dist-Dhaka.</t>
  </si>
  <si>
    <t>42500/52</t>
  </si>
  <si>
    <t>Postogola, Kodomtoli, Dhaka</t>
  </si>
  <si>
    <t>01795643390</t>
  </si>
  <si>
    <t>42517/73</t>
  </si>
  <si>
    <t>Minarbagh, Balur Chor, Keraniganj, Dhaka</t>
  </si>
  <si>
    <t>01708686723</t>
  </si>
  <si>
    <t>42559/105</t>
  </si>
  <si>
    <t>Nurul Islam</t>
  </si>
  <si>
    <t>01923680062</t>
  </si>
  <si>
    <t>42557/103</t>
  </si>
  <si>
    <t>Taposh</t>
  </si>
  <si>
    <t>568/A,East Zurain, Kadamtoli, Dhaka</t>
  </si>
  <si>
    <t>01776426722</t>
  </si>
  <si>
    <t>42438/114</t>
  </si>
  <si>
    <t>Md Siam</t>
  </si>
  <si>
    <t>Salimabadh,Nagorpur, Tangail</t>
  </si>
  <si>
    <t>42439/118</t>
  </si>
  <si>
    <t>Mirhazaribagh, Dhaka</t>
  </si>
  <si>
    <t>13008/99</t>
  </si>
  <si>
    <t>CH 2</t>
  </si>
  <si>
    <t>Tuhin</t>
  </si>
  <si>
    <t>Ziuanagar, Wari, Dhaka</t>
  </si>
  <si>
    <t>01861107025</t>
  </si>
  <si>
    <t>122873</t>
  </si>
  <si>
    <t>Shuborna</t>
  </si>
  <si>
    <t>14 y</t>
  </si>
  <si>
    <t>H-Subastu 51/52, F-5, G/2, Area- Green road, Thana- Kalabagan , Dist- Dhaka-1205</t>
  </si>
  <si>
    <t>01712612907</t>
  </si>
  <si>
    <t>24145/78</t>
  </si>
  <si>
    <t>Saidul</t>
  </si>
  <si>
    <t>Janata Housing, Dhaka</t>
  </si>
  <si>
    <t>01879-076947</t>
  </si>
  <si>
    <t>24052/82</t>
  </si>
  <si>
    <t>17Y</t>
  </si>
  <si>
    <t>Bagapara, Nator</t>
  </si>
  <si>
    <t>01715-741498</t>
  </si>
  <si>
    <t>25049/19</t>
  </si>
  <si>
    <t>01716-780052</t>
  </si>
  <si>
    <t>H123-019387</t>
  </si>
  <si>
    <t>918-A</t>
  </si>
  <si>
    <t>Nirob Kha</t>
  </si>
  <si>
    <t>H # 75 No D.I.T Ploat, Shyampur, Dhaka</t>
  </si>
  <si>
    <t>01679634299</t>
  </si>
  <si>
    <t>H123-019022</t>
  </si>
  <si>
    <t>Razia Karim</t>
  </si>
  <si>
    <t>55, Kutubkhali, Jatrabari, Dhaka</t>
  </si>
  <si>
    <t>01818709108</t>
  </si>
  <si>
    <t>H123-017944</t>
  </si>
  <si>
    <t>Nusaiba</t>
  </si>
  <si>
    <t>Shekhdi, Shanirakhra, Jatrabari, Dhaka</t>
  </si>
  <si>
    <t>01961552684</t>
  </si>
  <si>
    <t>H123-019233</t>
  </si>
  <si>
    <t>1008</t>
  </si>
  <si>
    <t>Ayaan</t>
  </si>
  <si>
    <t>H-60/9/F/15, Dhalpur, Jatrabari, Dhaka</t>
  </si>
  <si>
    <t>01712056542</t>
  </si>
  <si>
    <t>H123-007506</t>
  </si>
  <si>
    <t>12/15, Polashpur Road, 6 no Goli (Near White House), Kadomtoli, Dhaka</t>
  </si>
  <si>
    <t>01753906846</t>
  </si>
  <si>
    <t>A2306193408</t>
  </si>
  <si>
    <t>Mahabur Rahman</t>
  </si>
  <si>
    <t>Kazi Office, Moghbazar , Ramna</t>
  </si>
  <si>
    <t>01735-199211</t>
  </si>
  <si>
    <t>6342-7</t>
  </si>
  <si>
    <t>Condama</t>
  </si>
  <si>
    <t xml:space="preserve">31 Yrs </t>
  </si>
  <si>
    <t xml:space="preserve">T.T. Para. Kamlapur, Dhaka </t>
  </si>
  <si>
    <t>1920983102</t>
  </si>
  <si>
    <t>Nabinagar, Sadar, B-baria.</t>
  </si>
  <si>
    <t>01747722476</t>
  </si>
  <si>
    <t>08/06/2023</t>
  </si>
  <si>
    <t>1228</t>
  </si>
  <si>
    <t>Sojib</t>
  </si>
  <si>
    <t>27/7, Topkhana Road, Dhaka.</t>
  </si>
  <si>
    <t>01754115808</t>
  </si>
  <si>
    <t>1122</t>
  </si>
  <si>
    <t>Shofiqul Islam Anis</t>
  </si>
  <si>
    <t>F-3, 5/2/1, Goran, Chapra Mosque, Khilgaon, Dhaka.</t>
  </si>
  <si>
    <t>01795143361</t>
  </si>
  <si>
    <t>1115</t>
  </si>
  <si>
    <t>Khademul Islam</t>
  </si>
  <si>
    <t>Staff of IBCH, Kakrail. ID-811</t>
  </si>
  <si>
    <t>01780525276</t>
  </si>
  <si>
    <t>35164/70</t>
  </si>
  <si>
    <t>W-49, H-21, jatrabari</t>
  </si>
  <si>
    <t>07-06-23</t>
  </si>
  <si>
    <t>25345/94</t>
  </si>
  <si>
    <t>96/1, uttor mugda</t>
  </si>
  <si>
    <t>01328229405</t>
  </si>
  <si>
    <t>07-6-23</t>
  </si>
  <si>
    <t>9328/196</t>
  </si>
  <si>
    <t>Chadni</t>
  </si>
  <si>
    <t>5 no goli, soniakra</t>
  </si>
  <si>
    <t>22450/199</t>
  </si>
  <si>
    <t>Nished</t>
  </si>
  <si>
    <t>22m</t>
  </si>
  <si>
    <t>01752340331</t>
  </si>
  <si>
    <t>35227/139</t>
  </si>
  <si>
    <t>Tanjil sikder</t>
  </si>
  <si>
    <t>4m</t>
  </si>
  <si>
    <t>H-116/62, south jatrabari</t>
  </si>
  <si>
    <t>01964335229</t>
  </si>
  <si>
    <t>35243/149</t>
  </si>
  <si>
    <t>H-147/1, south donia</t>
  </si>
  <si>
    <t>0193375574</t>
  </si>
  <si>
    <t>35254/160</t>
  </si>
  <si>
    <t>3 no goli, jatrabari</t>
  </si>
  <si>
    <t>01712304704</t>
  </si>
  <si>
    <t>35284/190</t>
  </si>
  <si>
    <t>Arham</t>
  </si>
  <si>
    <t>H-501/2, donia, jatrabari</t>
  </si>
  <si>
    <t>01914304792</t>
  </si>
  <si>
    <t>35290/296</t>
  </si>
  <si>
    <t>Suraiya</t>
  </si>
  <si>
    <t>H-25/32, saidabad</t>
  </si>
  <si>
    <t>01714797699</t>
  </si>
  <si>
    <t>35275/281</t>
  </si>
  <si>
    <t>Sara</t>
  </si>
  <si>
    <t>H-83, donia</t>
  </si>
  <si>
    <t>01752414006</t>
  </si>
  <si>
    <t>35299/305</t>
  </si>
  <si>
    <t>H-301/1, dulaipar</t>
  </si>
  <si>
    <t>01971106770</t>
  </si>
  <si>
    <t>35317/323</t>
  </si>
  <si>
    <t>H-203, jurain</t>
  </si>
  <si>
    <t>01714287787</t>
  </si>
  <si>
    <t>35325/331</t>
  </si>
  <si>
    <t>01779574109</t>
  </si>
  <si>
    <t>Mohona</t>
  </si>
  <si>
    <t>01779974109</t>
  </si>
  <si>
    <t>35337/9</t>
  </si>
  <si>
    <t>275, muradpur, jurain</t>
  </si>
  <si>
    <t>01927793571</t>
  </si>
  <si>
    <t>35339/11</t>
  </si>
  <si>
    <t>Tareq hossain</t>
  </si>
  <si>
    <t>82/32, soniakra</t>
  </si>
  <si>
    <t>01716807936</t>
  </si>
  <si>
    <t>35058/303</t>
  </si>
  <si>
    <t>Johura</t>
  </si>
  <si>
    <t>01910109863</t>
  </si>
  <si>
    <t>35113/20</t>
  </si>
  <si>
    <t>Tara miah</t>
  </si>
  <si>
    <t>H-84, dholpur</t>
  </si>
  <si>
    <t>01997643925</t>
  </si>
  <si>
    <t>35124/31</t>
  </si>
  <si>
    <t>Mukul begum</t>
  </si>
  <si>
    <t>Demra staff quarter</t>
  </si>
  <si>
    <t>01721058327</t>
  </si>
  <si>
    <t>35134/40</t>
  </si>
  <si>
    <t>Asia begum</t>
  </si>
  <si>
    <t>01832274294</t>
  </si>
  <si>
    <t>35137/43</t>
  </si>
  <si>
    <t>Imran hossain</t>
  </si>
  <si>
    <t>01624810068</t>
  </si>
  <si>
    <t>34764/81</t>
  </si>
  <si>
    <t>1539, kodomtola</t>
  </si>
  <si>
    <t>01913082681</t>
  </si>
  <si>
    <t>34483/105</t>
  </si>
  <si>
    <t>110/1, rajarbag</t>
  </si>
  <si>
    <t>01737050059</t>
  </si>
  <si>
    <t>34591/212</t>
  </si>
  <si>
    <t>Aklima khanom</t>
  </si>
  <si>
    <t>31/B/1, south mugda</t>
  </si>
  <si>
    <t>01954956590</t>
  </si>
  <si>
    <t>35160/66</t>
  </si>
  <si>
    <t>372, jatrabari</t>
  </si>
  <si>
    <t>01953911422</t>
  </si>
  <si>
    <t>9321/189</t>
  </si>
  <si>
    <t>Abul khan</t>
  </si>
  <si>
    <t>01742241662</t>
  </si>
  <si>
    <t>9133/101</t>
  </si>
  <si>
    <t>Kabita</t>
  </si>
  <si>
    <t>1531, jurain</t>
  </si>
  <si>
    <t>01762560448</t>
  </si>
  <si>
    <t>1633/77</t>
  </si>
  <si>
    <t>98, jatrabari</t>
  </si>
  <si>
    <t>0181875728</t>
  </si>
  <si>
    <t>9368/236</t>
  </si>
  <si>
    <t>Samsun nahar</t>
  </si>
  <si>
    <t>19/2, soniakra</t>
  </si>
  <si>
    <t>01921243018</t>
  </si>
  <si>
    <t>34595/216</t>
  </si>
  <si>
    <t>Shamima parvin</t>
  </si>
  <si>
    <t>57/1/I, maniknagor</t>
  </si>
  <si>
    <t>01323239311</t>
  </si>
  <si>
    <t>35240/148</t>
  </si>
  <si>
    <t>Omar ali</t>
  </si>
  <si>
    <t>68/2, maniknagor</t>
  </si>
  <si>
    <t>01915691391</t>
  </si>
  <si>
    <t>3524/148</t>
  </si>
  <si>
    <t>Golam hossan</t>
  </si>
  <si>
    <t>103/1, sobujbag</t>
  </si>
  <si>
    <t>01748100712</t>
  </si>
  <si>
    <t>35253/159</t>
  </si>
  <si>
    <t>Chandna bhanu begum</t>
  </si>
  <si>
    <t>126, kajla, jatrabari</t>
  </si>
  <si>
    <t>01921664381</t>
  </si>
  <si>
    <t>75055/185</t>
  </si>
  <si>
    <t>Konapara</t>
  </si>
  <si>
    <t>01932397960</t>
  </si>
  <si>
    <t>35163/69</t>
  </si>
  <si>
    <t>Forida</t>
  </si>
  <si>
    <t>93/3/7, jatrabari</t>
  </si>
  <si>
    <t>01832228505</t>
  </si>
  <si>
    <t>35308/214</t>
  </si>
  <si>
    <t>320/5, east jatrabari</t>
  </si>
  <si>
    <t>01726996711</t>
  </si>
  <si>
    <t>35311/217</t>
  </si>
  <si>
    <t>13/44, kajla</t>
  </si>
  <si>
    <t>0171477842</t>
  </si>
  <si>
    <t>35310/216</t>
  </si>
  <si>
    <t>Johid hasan</t>
  </si>
  <si>
    <t>01775725104</t>
  </si>
  <si>
    <t>35304/210</t>
  </si>
  <si>
    <t>Mokbul</t>
  </si>
  <si>
    <t>1/23, south mugda</t>
  </si>
  <si>
    <t>01715907645</t>
  </si>
  <si>
    <t>35220/226</t>
  </si>
  <si>
    <t>Ashiq</t>
  </si>
  <si>
    <t>304/5, donia</t>
  </si>
  <si>
    <t>01782133041</t>
  </si>
  <si>
    <t>202120/32</t>
  </si>
  <si>
    <t>Notun bazaar</t>
  </si>
  <si>
    <t>01777115535</t>
  </si>
  <si>
    <t>35251/257</t>
  </si>
  <si>
    <t>Moradpur, kodomtola</t>
  </si>
  <si>
    <t>01952725729</t>
  </si>
  <si>
    <t>35250/256</t>
  </si>
  <si>
    <t>Sarif</t>
  </si>
  <si>
    <t>7 no ward, manda</t>
  </si>
  <si>
    <t>01932040840</t>
  </si>
  <si>
    <t>35209/115</t>
  </si>
  <si>
    <t>Sahadut</t>
  </si>
  <si>
    <t>Uttor maniknagor</t>
  </si>
  <si>
    <t>01913503564</t>
  </si>
  <si>
    <t>35247/252</t>
  </si>
  <si>
    <t>01864232398</t>
  </si>
  <si>
    <t>35273/279</t>
  </si>
  <si>
    <t>Dalim mia</t>
  </si>
  <si>
    <t>01711952732</t>
  </si>
  <si>
    <t>35258/264</t>
  </si>
  <si>
    <t>01729177113</t>
  </si>
  <si>
    <t>35284/290</t>
  </si>
  <si>
    <t>Lima</t>
  </si>
  <si>
    <t>18/A, maniknagor</t>
  </si>
  <si>
    <t>01818035207</t>
  </si>
  <si>
    <t>35281/287</t>
  </si>
  <si>
    <t>Jahid hossain</t>
  </si>
  <si>
    <t>79/8/3, uttor jatrabari</t>
  </si>
  <si>
    <t>01718326302</t>
  </si>
  <si>
    <t>35283/289</t>
  </si>
  <si>
    <t>Abu siddik</t>
  </si>
  <si>
    <t>Norshindi</t>
  </si>
  <si>
    <t>01714043500</t>
  </si>
  <si>
    <t>35300/306</t>
  </si>
  <si>
    <t>Narayongonj</t>
  </si>
  <si>
    <t>01918997669</t>
  </si>
  <si>
    <t>35260/166</t>
  </si>
  <si>
    <t>71/2/F/8/8, north jatreabari</t>
  </si>
  <si>
    <t>01811849049</t>
  </si>
  <si>
    <t>35254/230</t>
  </si>
  <si>
    <t>Abdul motin</t>
  </si>
  <si>
    <t>01632607771</t>
  </si>
  <si>
    <t>35306/312</t>
  </si>
  <si>
    <t>Popy</t>
  </si>
  <si>
    <t>01781645537</t>
  </si>
  <si>
    <t>35312/318</t>
  </si>
  <si>
    <t>78/8, kajla, jatrabari</t>
  </si>
  <si>
    <t>01940060117</t>
  </si>
  <si>
    <t>35309/315</t>
  </si>
  <si>
    <t>Mohsin</t>
  </si>
  <si>
    <t>78/B, dighirbagicha</t>
  </si>
  <si>
    <t>01816785501</t>
  </si>
  <si>
    <t>35319/325</t>
  </si>
  <si>
    <t>596, jurain</t>
  </si>
  <si>
    <t>01966532271</t>
  </si>
  <si>
    <t>35323/329</t>
  </si>
  <si>
    <t>155, manda, W-771</t>
  </si>
  <si>
    <t>01633066096</t>
  </si>
  <si>
    <t>35198/104</t>
  </si>
  <si>
    <t>01601916982</t>
  </si>
  <si>
    <t>35266/272</t>
  </si>
  <si>
    <t>Irfan</t>
  </si>
  <si>
    <t>116/D, nirth mugda</t>
  </si>
  <si>
    <t>01819006182</t>
  </si>
  <si>
    <t>Bed-518/C</t>
  </si>
  <si>
    <t>24 Years</t>
  </si>
  <si>
    <t>Baby Nusrat Jahan</t>
  </si>
  <si>
    <t>7 Years</t>
  </si>
  <si>
    <t>Rohitpur, Keraniganj, Dhaka</t>
  </si>
  <si>
    <t>1833232597</t>
  </si>
  <si>
    <t>06/07/2033</t>
  </si>
  <si>
    <t>P-3</t>
  </si>
  <si>
    <t>Master Farhan Nur Mashfi</t>
  </si>
  <si>
    <t>9 Years</t>
  </si>
  <si>
    <t>B-47, F-10, Agb Colony (Ideal Zone), Motijheel, Dhaka</t>
  </si>
  <si>
    <t>1712896009</t>
  </si>
  <si>
    <t>06/07/2023</t>
  </si>
  <si>
    <t>W-2, B-23</t>
  </si>
  <si>
    <t>Jakia Islam Tua</t>
  </si>
  <si>
    <t>Kodom toli Tana, Dhaka</t>
  </si>
  <si>
    <t>01731457399</t>
  </si>
  <si>
    <t>Aripol</t>
  </si>
  <si>
    <t>Symauy hossain tasnif</t>
  </si>
  <si>
    <t>Yosuf ali</t>
  </si>
  <si>
    <t>Parukol</t>
  </si>
  <si>
    <t>30y</t>
  </si>
  <si>
    <t>43y</t>
  </si>
  <si>
    <t>Titas boban, rajarbag</t>
  </si>
  <si>
    <t>jatrabari,dhaka</t>
  </si>
  <si>
    <t>Mogbazar,dhaka</t>
  </si>
  <si>
    <t>Debidor , comilla</t>
  </si>
  <si>
    <t>01674646770</t>
  </si>
  <si>
    <t>01793963536</t>
  </si>
  <si>
    <t>01886920205</t>
  </si>
  <si>
    <t>01917467595</t>
  </si>
  <si>
    <t>ABDUL MUHIT ABRAR</t>
  </si>
  <si>
    <t>6 Y 5 M 20 D</t>
  </si>
  <si>
    <t>GAFOR VILLA, 3RD FLOOR, 76/2/5-B, NORTH JATRABARI, DHAKA.</t>
  </si>
  <si>
    <t>01918868121 FATHER, 01943215787 MOTHER</t>
  </si>
  <si>
    <t>07-06-2023</t>
  </si>
  <si>
    <t>SREYA ROY</t>
  </si>
  <si>
    <t>13 Y 11 M 14 D</t>
  </si>
  <si>
    <t>HOUSE NO - 83/2, MURADPUR HIGH SCHOOL ROAD, KADAMTALI, DHAKA - 1204</t>
  </si>
  <si>
    <t>01710851981 MR. BIDHAN(UNCLE), 01758057696</t>
  </si>
  <si>
    <t>Rahan</t>
  </si>
  <si>
    <t>01640556187</t>
  </si>
  <si>
    <t xml:space="preserve">Mr. Imran </t>
  </si>
  <si>
    <t>Charpashan , Bhola</t>
  </si>
  <si>
    <t>01779953996</t>
  </si>
  <si>
    <t>Nurjahan Begun</t>
  </si>
  <si>
    <t>01816782163</t>
  </si>
  <si>
    <t>821/07</t>
  </si>
  <si>
    <t>Sharifullah</t>
  </si>
  <si>
    <t>Jajira,Shoriyatpur</t>
  </si>
  <si>
    <t>00198131515</t>
  </si>
  <si>
    <t>892/08</t>
  </si>
  <si>
    <t>Sador,Voirob</t>
  </si>
  <si>
    <t>01635637068</t>
  </si>
  <si>
    <t>45377/247</t>
  </si>
  <si>
    <t>Burgan Bori, Feni</t>
  </si>
  <si>
    <t>01684266513</t>
  </si>
  <si>
    <t>45188/58</t>
  </si>
  <si>
    <t>Momtaz</t>
  </si>
  <si>
    <t>Ahmadpur, Barishal</t>
  </si>
  <si>
    <t>01765015057</t>
  </si>
  <si>
    <t>45196/66</t>
  </si>
  <si>
    <t>Zigatula,Dhaka</t>
  </si>
  <si>
    <t>01728003387</t>
  </si>
  <si>
    <t>11218/28</t>
  </si>
  <si>
    <t>Joifa Akter</t>
  </si>
  <si>
    <t>Razabazar,Dhaka</t>
  </si>
  <si>
    <t>01933951085</t>
  </si>
  <si>
    <t>3278/01</t>
  </si>
  <si>
    <t>Fulzar</t>
  </si>
  <si>
    <t>01866268295</t>
  </si>
  <si>
    <t>45358/218</t>
  </si>
  <si>
    <t>Kanta</t>
  </si>
  <si>
    <t>Tongibazar,Dhaka</t>
  </si>
  <si>
    <t>019115950090</t>
  </si>
  <si>
    <t>A230601033329</t>
  </si>
  <si>
    <t>A-403</t>
  </si>
  <si>
    <t xml:space="preserve">33 Yrs </t>
  </si>
  <si>
    <t>48/14, Vagalpur Lane, Hazaribag, Dhaka.</t>
  </si>
  <si>
    <t>01855695513</t>
  </si>
  <si>
    <t>A230654731</t>
  </si>
  <si>
    <t>407, Uttar Goran</t>
  </si>
  <si>
    <t>01927-936278</t>
  </si>
  <si>
    <t>A230008963</t>
  </si>
  <si>
    <t>C-717</t>
  </si>
  <si>
    <t xml:space="preserve"> 61 Laboratory Road Dhaka </t>
  </si>
  <si>
    <t>1929666555</t>
  </si>
  <si>
    <t>A230009015</t>
  </si>
  <si>
    <t>GB-6</t>
  </si>
  <si>
    <t>Anusuya Ayna Saha</t>
  </si>
  <si>
    <t>9 yrs</t>
  </si>
  <si>
    <t xml:space="preserve"> Krishna Chandra Saha 264/4 Malibagh, Dhaka </t>
  </si>
  <si>
    <t>1712178901</t>
  </si>
  <si>
    <t>08.06.2023</t>
  </si>
  <si>
    <t>A2306009031</t>
  </si>
  <si>
    <t>M-14</t>
  </si>
  <si>
    <t>19Yrs</t>
  </si>
  <si>
    <t xml:space="preserve"> Sanir Akra, Jatrabari, Dhaka </t>
  </si>
  <si>
    <t>1831726138</t>
  </si>
  <si>
    <t>09.06.2023</t>
  </si>
  <si>
    <t>25121</t>
  </si>
  <si>
    <t>Abul Kalam</t>
  </si>
  <si>
    <t>49 Y</t>
  </si>
  <si>
    <t>Shonir Akhra, Jatrabari Dhaka.</t>
  </si>
  <si>
    <t>01729052699</t>
  </si>
  <si>
    <t>25135</t>
  </si>
  <si>
    <t>Sultan Amin</t>
  </si>
  <si>
    <t>63 Y</t>
  </si>
  <si>
    <t>Mohakhali, Dhaka.</t>
  </si>
  <si>
    <t>01647628902</t>
  </si>
  <si>
    <t>122943</t>
  </si>
  <si>
    <t>Masud Howlader</t>
  </si>
  <si>
    <t>44y</t>
  </si>
  <si>
    <t>H-305, Area- Jatrabari, Thana-Demra, Ward-=09, Dist- Dhaka-1204</t>
  </si>
  <si>
    <t>01726615666</t>
  </si>
  <si>
    <t>122929</t>
  </si>
  <si>
    <t>Arifa Begum</t>
  </si>
  <si>
    <t>16 y</t>
  </si>
  <si>
    <t>H-58., Area- Sukrabad, Thana- Sher E Bangla nagar, Dhaka-1207</t>
  </si>
  <si>
    <t>01865009041</t>
  </si>
  <si>
    <t>A2306193607</t>
  </si>
  <si>
    <t>Ami</t>
  </si>
  <si>
    <t>Motijheel</t>
  </si>
  <si>
    <t>01739-307302</t>
  </si>
  <si>
    <t>A2306193580</t>
  </si>
  <si>
    <t>Moriom</t>
  </si>
  <si>
    <t>70Y</t>
  </si>
  <si>
    <t>274/2, East Nakhal Para, Tejgaon</t>
  </si>
  <si>
    <t>01683-559303</t>
  </si>
  <si>
    <t>A2306193539</t>
  </si>
  <si>
    <t>Maniknagar</t>
  </si>
  <si>
    <t>01626-199259</t>
  </si>
  <si>
    <t>A2306193561</t>
  </si>
  <si>
    <t>1Y</t>
  </si>
  <si>
    <t>01948-152566</t>
  </si>
  <si>
    <t>M-11</t>
  </si>
  <si>
    <t>A2306009066</t>
  </si>
  <si>
    <t>Md.Helal Uddin</t>
  </si>
  <si>
    <t>60Yrs</t>
  </si>
  <si>
    <t>C/O-Lutfur Rahman,34, Kalabagan, Dhanmondi, Dhaka</t>
  </si>
  <si>
    <t>01754138890</t>
  </si>
  <si>
    <t>C-722</t>
  </si>
  <si>
    <t>A2306009062</t>
  </si>
  <si>
    <t>55 Yrs</t>
  </si>
  <si>
    <t>C/O-late Md.Abul Hossain,116 MuradPur, Madrasha Road</t>
  </si>
  <si>
    <t>01711464288</t>
  </si>
  <si>
    <t>C-622</t>
  </si>
  <si>
    <t>Amirah</t>
  </si>
  <si>
    <t>6Yrs</t>
  </si>
  <si>
    <t>C/O-Md.Ayub Ali, 429/A, SenPara, Parbata, Mirpur-10,Dhaka</t>
  </si>
  <si>
    <t>01758927405</t>
  </si>
  <si>
    <t>F-11</t>
  </si>
  <si>
    <t>Nagma Parvin</t>
  </si>
  <si>
    <t>38 Yrs</t>
  </si>
  <si>
    <t>C/O-Md.Riaz Akter, 27No.Hossain Uddin Khan, 1st Lane,Nobabgonj, Dhaka</t>
  </si>
  <si>
    <t>01911323005</t>
  </si>
  <si>
    <t>Central Hospital Ltd </t>
  </si>
  <si>
    <t xml:space="preserve"> 2023060815</t>
  </si>
  <si>
    <t>Salaudin Mukul</t>
  </si>
  <si>
    <t>01954071714</t>
  </si>
  <si>
    <t>Dalpur-1/Ka,Wari. Golap Bag,Dhaka-1204.</t>
  </si>
  <si>
    <t>LSH230685032</t>
  </si>
  <si>
    <t>MRS. SUMAIYA  AKTER</t>
  </si>
  <si>
    <t>HOUSE-87 G-1 E JATRABARI DHAKA, BANGLADESH</t>
  </si>
  <si>
    <t>01768-428793</t>
  </si>
  <si>
    <t>.09/06/2023</t>
  </si>
  <si>
    <t>24155/85</t>
  </si>
  <si>
    <t>Ahadmia</t>
  </si>
  <si>
    <t>Rupganj, Narayangonj</t>
  </si>
  <si>
    <t>01826-380246</t>
  </si>
  <si>
    <t>24827/7</t>
  </si>
  <si>
    <t>Nayema</t>
  </si>
  <si>
    <t>24144/74</t>
  </si>
  <si>
    <t>Savar Mhaka</t>
  </si>
  <si>
    <t>01912-117976</t>
  </si>
  <si>
    <t>25181/81</t>
  </si>
  <si>
    <t>Habigonj</t>
  </si>
  <si>
    <t>01776-266212</t>
  </si>
  <si>
    <t>2306000348</t>
  </si>
  <si>
    <t>H-65, R-18, S-7, Uttara, Dhaka.</t>
  </si>
  <si>
    <t>01712917923</t>
  </si>
  <si>
    <t>2350/23</t>
  </si>
  <si>
    <t>Md. Rayhan Sojib</t>
  </si>
  <si>
    <t>Dewan City, Dakshinkhan Uttara Dhaka</t>
  </si>
  <si>
    <t>1713529529</t>
  </si>
  <si>
    <t>1072724</t>
  </si>
  <si>
    <t>Zihan</t>
  </si>
  <si>
    <t>09Y</t>
  </si>
  <si>
    <t xml:space="preserve">Rayarbazar,Dhaka </t>
  </si>
  <si>
    <t>01923111106</t>
  </si>
  <si>
    <t>25/32, saidabad</t>
  </si>
  <si>
    <t>35402/74</t>
  </si>
  <si>
    <t>Mahime</t>
  </si>
  <si>
    <t>56/C, maniknagor</t>
  </si>
  <si>
    <t>01916235865</t>
  </si>
  <si>
    <t>25028/45</t>
  </si>
  <si>
    <t>Islam</t>
  </si>
  <si>
    <t>50/12, manda</t>
  </si>
  <si>
    <t>01810520257</t>
  </si>
  <si>
    <t>1089/108</t>
  </si>
  <si>
    <t>43/C, jatrabari</t>
  </si>
  <si>
    <t>01930790856</t>
  </si>
  <si>
    <t>35428/102</t>
  </si>
  <si>
    <t>Abu bakkar siddiq</t>
  </si>
  <si>
    <t>64/2, jurain</t>
  </si>
  <si>
    <t>019422188521</t>
  </si>
  <si>
    <t>35439/112</t>
  </si>
  <si>
    <t>Eklas</t>
  </si>
  <si>
    <t>5/5, donia, jatrabari</t>
  </si>
  <si>
    <t>01915635549</t>
  </si>
  <si>
    <t>3299/169</t>
  </si>
  <si>
    <t>Akhi moni</t>
  </si>
  <si>
    <t>Obda goli, mugda</t>
  </si>
  <si>
    <t>01789322871</t>
  </si>
  <si>
    <t>23060001/113</t>
  </si>
  <si>
    <t>Sowkof</t>
  </si>
  <si>
    <t>227, dholpur</t>
  </si>
  <si>
    <t>01988882524</t>
  </si>
  <si>
    <t>35467/140</t>
  </si>
  <si>
    <t>Takbir</t>
  </si>
  <si>
    <t>60/9, H-2, dholpur</t>
  </si>
  <si>
    <t>01921618403</t>
  </si>
  <si>
    <t>3137/202</t>
  </si>
  <si>
    <t>019191718099</t>
  </si>
  <si>
    <t>35545/219</t>
  </si>
  <si>
    <t>Magia</t>
  </si>
  <si>
    <t>93/E, jatrabari</t>
  </si>
  <si>
    <t>01313542687</t>
  </si>
  <si>
    <t>35603/275</t>
  </si>
  <si>
    <t>Morium akter</t>
  </si>
  <si>
    <t>H-284, jatrabari</t>
  </si>
  <si>
    <t>01568947001</t>
  </si>
  <si>
    <t>35591/263</t>
  </si>
  <si>
    <t>44, maniknagor</t>
  </si>
  <si>
    <t>01911776283</t>
  </si>
  <si>
    <t>35371/43</t>
  </si>
  <si>
    <t>Nowa polton</t>
  </si>
  <si>
    <t>35422/95</t>
  </si>
  <si>
    <t>Johona</t>
  </si>
  <si>
    <t>105, manda</t>
  </si>
  <si>
    <t>01710243530</t>
  </si>
  <si>
    <t>0001/66</t>
  </si>
  <si>
    <t>Khali</t>
  </si>
  <si>
    <t>50/13, manda</t>
  </si>
  <si>
    <t>3507/289</t>
  </si>
  <si>
    <t>72, jatrabari</t>
  </si>
  <si>
    <t>24766/69</t>
  </si>
  <si>
    <t>Nila</t>
  </si>
  <si>
    <t>1294/2, jurain</t>
  </si>
  <si>
    <t>01600224074</t>
  </si>
  <si>
    <t>34992/211</t>
  </si>
  <si>
    <t>70/5, kamlapur</t>
  </si>
  <si>
    <t>01778041434</t>
  </si>
  <si>
    <t>72685/47</t>
  </si>
  <si>
    <t>Sanaulla</t>
  </si>
  <si>
    <t>52/2/D, maniknagor</t>
  </si>
  <si>
    <t>01324180417</t>
  </si>
  <si>
    <t>35453/126</t>
  </si>
  <si>
    <t>309/2, jatrabari</t>
  </si>
  <si>
    <t>01845087362</t>
  </si>
  <si>
    <t>08-6-23</t>
  </si>
  <si>
    <t>35445/18</t>
  </si>
  <si>
    <t>111, Chandra goli</t>
  </si>
  <si>
    <t>01929958077</t>
  </si>
  <si>
    <t>30456/729</t>
  </si>
  <si>
    <t>241, jatrabari</t>
  </si>
  <si>
    <t>01408089990</t>
  </si>
  <si>
    <t>35067/256</t>
  </si>
  <si>
    <t>Moyna</t>
  </si>
  <si>
    <t>Sayedabad</t>
  </si>
  <si>
    <t>35488/161</t>
  </si>
  <si>
    <t>Abul kashem</t>
  </si>
  <si>
    <t>72/4, jatrabari</t>
  </si>
  <si>
    <t>35470/144</t>
  </si>
  <si>
    <t>01957578239</t>
  </si>
  <si>
    <t>08-06-23</t>
  </si>
  <si>
    <t>Delowar hossain</t>
  </si>
  <si>
    <t>01884544117</t>
  </si>
  <si>
    <t>2049/179</t>
  </si>
  <si>
    <t>Emam hossain</t>
  </si>
  <si>
    <t>Mohamdpur</t>
  </si>
  <si>
    <t>01983834566</t>
  </si>
  <si>
    <t>35405/77</t>
  </si>
  <si>
    <t>Rohima</t>
  </si>
  <si>
    <t>Kodomtola</t>
  </si>
  <si>
    <t>01766806888</t>
  </si>
  <si>
    <t>35554/228</t>
  </si>
  <si>
    <t>01728283601</t>
  </si>
  <si>
    <t>35589/261</t>
  </si>
  <si>
    <t>Matoail</t>
  </si>
  <si>
    <t>01910188168</t>
  </si>
  <si>
    <t>35562/235</t>
  </si>
  <si>
    <t>Sojol</t>
  </si>
  <si>
    <t>104, maniknagor</t>
  </si>
  <si>
    <t>01636681868</t>
  </si>
  <si>
    <t>35567/232</t>
  </si>
  <si>
    <t>Jararia</t>
  </si>
  <si>
    <t>01752444334</t>
  </si>
  <si>
    <t>35604/275</t>
  </si>
  <si>
    <t>360, jatrabari</t>
  </si>
  <si>
    <t>01836177095</t>
  </si>
  <si>
    <t>35577/249</t>
  </si>
  <si>
    <t>Minu begum</t>
  </si>
  <si>
    <t>60/19, doulpur</t>
  </si>
  <si>
    <t>01719986303</t>
  </si>
  <si>
    <t>35419/82</t>
  </si>
  <si>
    <t>75, kodomtola</t>
  </si>
  <si>
    <t>35450/123</t>
  </si>
  <si>
    <t>Samsul islam</t>
  </si>
  <si>
    <t>R-6, naraiyangonj</t>
  </si>
  <si>
    <t>01730354970</t>
  </si>
  <si>
    <t>3523/136</t>
  </si>
  <si>
    <t>Sobuj ahmed</t>
  </si>
  <si>
    <t>58/9, kodomtola</t>
  </si>
  <si>
    <t>01738531629</t>
  </si>
  <si>
    <t>35100/07</t>
  </si>
  <si>
    <t>Sristy</t>
  </si>
  <si>
    <t>H-17, R-6, B-H, maradia</t>
  </si>
  <si>
    <t>01816317391</t>
  </si>
  <si>
    <t>A2306082770</t>
  </si>
  <si>
    <t>CW1/1</t>
  </si>
  <si>
    <t>Miss. Fahmida Faiza</t>
  </si>
  <si>
    <t>01740276467</t>
  </si>
  <si>
    <t>A2306082679</t>
  </si>
  <si>
    <t>KM-05</t>
  </si>
  <si>
    <t>Mr. Mukbul Hossdain</t>
  </si>
  <si>
    <t>01926052928</t>
  </si>
  <si>
    <t>A2306082775</t>
  </si>
  <si>
    <t>334</t>
  </si>
  <si>
    <t>Mrs.Khadizatul Kubra</t>
  </si>
  <si>
    <t>93 Jurain Jatrabari Dhaka</t>
  </si>
  <si>
    <t>01405954033</t>
  </si>
  <si>
    <t>A2306082774</t>
  </si>
  <si>
    <t>320</t>
  </si>
  <si>
    <t>Mrs. Selina Ahmed</t>
  </si>
  <si>
    <t>01960099795</t>
  </si>
  <si>
    <t>A2306082786</t>
  </si>
  <si>
    <t>307E</t>
  </si>
  <si>
    <t>Md. Sultan Miah</t>
  </si>
  <si>
    <t>63y</t>
  </si>
  <si>
    <t>117 Mohakhali Dhaka</t>
  </si>
  <si>
    <t>94/9 Dinnath Sen RoadGandira Dhaka.</t>
  </si>
  <si>
    <t>Polashpur Road SonirAkra Dhaka.</t>
  </si>
  <si>
    <t>156/1 East Goran khilgawDhaka.</t>
  </si>
  <si>
    <t>Dewan Ali</t>
  </si>
  <si>
    <t>Ashkona, Dokshinkhan, Dhaka</t>
  </si>
  <si>
    <t>01819822435</t>
  </si>
  <si>
    <t>06/08/2023</t>
  </si>
  <si>
    <t>Shaheed Monsur Ali Medical College Hospital, Uttara, Dhaka</t>
  </si>
  <si>
    <t>H119-026607</t>
  </si>
  <si>
    <t>PN-E</t>
  </si>
  <si>
    <t>Amir Hamza</t>
  </si>
  <si>
    <t>H # 602, Old Dania Dhaka</t>
  </si>
  <si>
    <t>10/06/2023</t>
  </si>
  <si>
    <t>H116-016013</t>
  </si>
  <si>
    <t>Mrs. Amena Khatun</t>
  </si>
  <si>
    <t>1386, South Dhonia</t>
  </si>
  <si>
    <t>01720028075</t>
  </si>
  <si>
    <t>09/06/2023</t>
  </si>
  <si>
    <t>H123-019529</t>
  </si>
  <si>
    <t>Farjana Akter Mitu</t>
  </si>
  <si>
    <t>161 Satish Sarker Road, D I T Plot, Shyampur, Dhaka</t>
  </si>
  <si>
    <t>01712409446</t>
  </si>
  <si>
    <t>H122-013371</t>
  </si>
  <si>
    <t>905-A</t>
  </si>
  <si>
    <t>MD. AMIR HOSSAIN</t>
  </si>
  <si>
    <t>544, World Old, Ward No-61 (Part), Donia-1236, Kadamtali, Dhaka</t>
  </si>
  <si>
    <t>01676868703</t>
  </si>
  <si>
    <t>H123-019524</t>
  </si>
  <si>
    <t>ICU-11</t>
  </si>
  <si>
    <t>Shahid Faruk Road</t>
  </si>
  <si>
    <t>01725375742</t>
  </si>
  <si>
    <t>36149/23</t>
  </si>
  <si>
    <t xml:space="preserve">Moni rani </t>
  </si>
  <si>
    <t xml:space="preserve">House: 17, Road: Harez sorok, Thana: Vatara, Dist: Dhaka </t>
  </si>
  <si>
    <t>01912469663</t>
  </si>
  <si>
    <t>36453/23</t>
  </si>
  <si>
    <t xml:space="preserve">Md. Ariful </t>
  </si>
  <si>
    <t xml:space="preserve">House:528/B, Road: Kalapura college Road, Ward:26, Thana: Patuakhali, Dist: Patuakhali. </t>
  </si>
  <si>
    <t>01400203044</t>
  </si>
  <si>
    <t>36473/23</t>
  </si>
  <si>
    <t xml:space="preserve">Md. Limon </t>
  </si>
  <si>
    <t>House: 112, Road: Nakhalpara, Ward: 17, Thana: Tejgaon, Dist: Dhaka</t>
  </si>
  <si>
    <t>01710534219</t>
  </si>
  <si>
    <t>922</t>
  </si>
  <si>
    <t>Rozy Akter</t>
  </si>
  <si>
    <t>60/11/A, Dolpur, Jatrabari, Dhaka.</t>
  </si>
  <si>
    <t>01648354352</t>
  </si>
  <si>
    <t>1329</t>
  </si>
  <si>
    <t>101, Dania, Jatrabari, Dhaka.</t>
  </si>
  <si>
    <t>01710757813</t>
  </si>
  <si>
    <t>1328</t>
  </si>
  <si>
    <t>Mr. Suman Atik</t>
  </si>
  <si>
    <t>A/47, Keraniganj, Dhaka</t>
  </si>
  <si>
    <t>01611849143</t>
  </si>
  <si>
    <t>937</t>
  </si>
  <si>
    <t>Mrs. Fatiha</t>
  </si>
  <si>
    <t>Meghna Gaat, Sonargaon, Narayanganj.</t>
  </si>
  <si>
    <t>01712666868</t>
  </si>
  <si>
    <t>509</t>
  </si>
  <si>
    <t>Bithi</t>
  </si>
  <si>
    <t>84/3, Nayapalton, Imran Bhavon, P.S/Paton, Dhaka.</t>
  </si>
  <si>
    <t>621</t>
  </si>
  <si>
    <t>Ummol Masakin</t>
  </si>
  <si>
    <t>Chowdhurybari, Surejnagar, Jatrabari, Dhaka.</t>
  </si>
  <si>
    <t>01711017884</t>
  </si>
  <si>
    <t>Faiyaz Mohammed</t>
  </si>
  <si>
    <t>H-452, Dania, Jatrabari, Dhaka.</t>
  </si>
  <si>
    <t>01911294352</t>
  </si>
  <si>
    <t>42509/61</t>
  </si>
  <si>
    <t xml:space="preserve"> Bike Nagar, Jajira, Soriatpur</t>
  </si>
  <si>
    <t>01320456175</t>
  </si>
  <si>
    <t>41070/110</t>
  </si>
  <si>
    <t>01711106432</t>
  </si>
  <si>
    <t>41061/100</t>
  </si>
  <si>
    <t>Ripon Das</t>
  </si>
  <si>
    <t>01881995423</t>
  </si>
  <si>
    <t>42501/53</t>
  </si>
  <si>
    <t>Likhon</t>
  </si>
  <si>
    <t>01614987952</t>
  </si>
  <si>
    <t>425771/3</t>
  </si>
  <si>
    <t>55/5, Chalkbazar, Dhaka</t>
  </si>
  <si>
    <t>01748457728</t>
  </si>
  <si>
    <t>42574/06</t>
  </si>
  <si>
    <t>01757179067</t>
  </si>
  <si>
    <t>42611/44</t>
  </si>
  <si>
    <t>Jatrabari, Doyaganj, Dhaka</t>
  </si>
  <si>
    <t>01909493931</t>
  </si>
  <si>
    <t>42612/45</t>
  </si>
  <si>
    <t>Aolad HOssain</t>
  </si>
  <si>
    <t>1345 Matwail,Jatrabari, Dhaka</t>
  </si>
  <si>
    <t>42622/55</t>
  </si>
  <si>
    <t>01831726138</t>
  </si>
  <si>
    <t>42652/85</t>
  </si>
  <si>
    <t>74/01,Bangsal,Dhaka</t>
  </si>
  <si>
    <t>01946212423</t>
  </si>
  <si>
    <t>42657/90</t>
  </si>
  <si>
    <t>01686888533</t>
  </si>
  <si>
    <t>42590/23</t>
  </si>
  <si>
    <t xml:space="preserve">FM 6+8                                                        </t>
  </si>
  <si>
    <t>Zianagor, keranigonj. Dhaka</t>
  </si>
  <si>
    <t>01302545445</t>
  </si>
  <si>
    <t>42595/28</t>
  </si>
  <si>
    <t>Nur nahar</t>
  </si>
  <si>
    <t xml:space="preserve"> kaliganj, S.Keranigonj, Dhaka</t>
  </si>
  <si>
    <t>01817208518</t>
  </si>
  <si>
    <t>42598/31</t>
  </si>
  <si>
    <t>selina</t>
  </si>
  <si>
    <t>86/D,Utter Jatrabari,Dhaka</t>
  </si>
  <si>
    <t>01934742430</t>
  </si>
  <si>
    <t>42610/43</t>
  </si>
  <si>
    <t>Monalissa</t>
  </si>
  <si>
    <t>01818790370</t>
  </si>
  <si>
    <t>42367/37</t>
  </si>
  <si>
    <t>Sarmin akter</t>
  </si>
  <si>
    <t>Dolipar , Jatrabari,Dhaka</t>
  </si>
  <si>
    <t>01714097413</t>
  </si>
  <si>
    <t>42640/73</t>
  </si>
  <si>
    <t>Dohar , Dhaka</t>
  </si>
  <si>
    <t>01309956621</t>
  </si>
  <si>
    <t>42651/84</t>
  </si>
  <si>
    <t>01988309833</t>
  </si>
  <si>
    <t>42656/89</t>
  </si>
  <si>
    <t>Dpokhola, Road,Gandaria,Dhaka</t>
  </si>
  <si>
    <t>01810864037</t>
  </si>
  <si>
    <t>42585/18</t>
  </si>
  <si>
    <t>Khudar bag,ZurainDhaka</t>
  </si>
  <si>
    <t>01937298971</t>
  </si>
  <si>
    <t>Tangail Salimaqbad,Nagorpur</t>
  </si>
  <si>
    <t>01712431909</t>
  </si>
  <si>
    <t>13028/7</t>
  </si>
  <si>
    <t>Kodomtoly, jurain,Dhaka.H-1366</t>
  </si>
  <si>
    <t>01628551663</t>
  </si>
  <si>
    <t>13039/18</t>
  </si>
  <si>
    <t>ziaul islam</t>
  </si>
  <si>
    <t>06m</t>
  </si>
  <si>
    <t>78/1Agamashi lane Bangshal,Dhaka</t>
  </si>
  <si>
    <t>01775694250</t>
  </si>
  <si>
    <t>256/1</t>
  </si>
  <si>
    <t>Ch.paying</t>
  </si>
  <si>
    <t>Ad Din</t>
  </si>
  <si>
    <t>42742/72</t>
  </si>
  <si>
    <t>2/62 Gobindropur, Hazimosjit Road, Jatrabari, Dhaka</t>
  </si>
  <si>
    <t>01771466144</t>
  </si>
  <si>
    <t>42661/94</t>
  </si>
  <si>
    <t>Mehadi Hasan</t>
  </si>
  <si>
    <t>Purbo, Maniknogor,Mugda,Dhaka</t>
  </si>
  <si>
    <t>01819871601</t>
  </si>
  <si>
    <t>42650/83</t>
  </si>
  <si>
    <t>Tompa</t>
  </si>
  <si>
    <t>Kodomtoly., keranigonj. Dhaka</t>
  </si>
  <si>
    <t>01926882984</t>
  </si>
  <si>
    <t>420743/53</t>
  </si>
  <si>
    <t>Doli khal kodomtoly,Dhaka,</t>
  </si>
  <si>
    <t>01913236763</t>
  </si>
  <si>
    <t>836/2</t>
  </si>
  <si>
    <t>Ishaq</t>
  </si>
  <si>
    <t>01926437848</t>
  </si>
  <si>
    <t>837/3</t>
  </si>
  <si>
    <t>F. Paying</t>
  </si>
  <si>
    <t>South,Jatrabari,Dhaka</t>
  </si>
  <si>
    <t>01714849253</t>
  </si>
  <si>
    <t>41308/114</t>
  </si>
  <si>
    <t>Kholamora, Kamrangir Chour, Dhaka</t>
  </si>
  <si>
    <t>01971990428</t>
  </si>
  <si>
    <t>45527/102</t>
  </si>
  <si>
    <t>Molady, Barishal</t>
  </si>
  <si>
    <t>01721867819</t>
  </si>
  <si>
    <t>25543/123</t>
  </si>
  <si>
    <t>Sayed</t>
  </si>
  <si>
    <t>01774455682</t>
  </si>
  <si>
    <t>4035/25</t>
  </si>
  <si>
    <t>Bellal</t>
  </si>
  <si>
    <t>Sador, Gopalganj</t>
  </si>
  <si>
    <t>01760512380</t>
  </si>
  <si>
    <t>45380/250</t>
  </si>
  <si>
    <t>Sima</t>
  </si>
  <si>
    <t>01704597058</t>
  </si>
  <si>
    <t>45427/07</t>
  </si>
  <si>
    <t>Hanufa</t>
  </si>
  <si>
    <t>01734941460</t>
  </si>
  <si>
    <t>48437/17</t>
  </si>
  <si>
    <t>Sador,Narayanganj</t>
  </si>
  <si>
    <t>01689554980</t>
  </si>
  <si>
    <t>11273/13</t>
  </si>
  <si>
    <t>01703182004</t>
  </si>
  <si>
    <t>45467/47</t>
  </si>
  <si>
    <t>Abul Kaium</t>
  </si>
  <si>
    <t>Sador,Norshindi</t>
  </si>
  <si>
    <t>01732971449</t>
  </si>
  <si>
    <t>45360/230</t>
  </si>
  <si>
    <t>Jurain,Dhaka</t>
  </si>
  <si>
    <t>01911257638</t>
  </si>
  <si>
    <t>11142/57</t>
  </si>
  <si>
    <t>Rubina</t>
  </si>
  <si>
    <t>Dhanmondi, Dhaka</t>
  </si>
  <si>
    <t>01935691426</t>
  </si>
  <si>
    <t>45648/228</t>
  </si>
  <si>
    <t>01918928067</t>
  </si>
  <si>
    <t>45566/281</t>
  </si>
  <si>
    <t>Imran Hasan</t>
  </si>
  <si>
    <t>Sador, Salukhati</t>
  </si>
  <si>
    <t>01943824934</t>
  </si>
  <si>
    <t>45696/276</t>
  </si>
  <si>
    <t>Raiduzzaman</t>
  </si>
  <si>
    <t>01715888551</t>
  </si>
  <si>
    <t>45709/289</t>
  </si>
  <si>
    <t>Rahim</t>
  </si>
  <si>
    <t>Puraton Paltan,Dhaka</t>
  </si>
  <si>
    <t>01764123981</t>
  </si>
  <si>
    <t>45735/25</t>
  </si>
  <si>
    <t>01942222700</t>
  </si>
  <si>
    <t>45737/27</t>
  </si>
  <si>
    <t>Tusar</t>
  </si>
  <si>
    <t>Juraine,Dhaka</t>
  </si>
  <si>
    <t>01911446818</t>
  </si>
  <si>
    <t>45790/80</t>
  </si>
  <si>
    <t>Sharif</t>
  </si>
  <si>
    <t>Kodomtoli,Dhaka</t>
  </si>
  <si>
    <t>01903205587</t>
  </si>
  <si>
    <t>45806/96</t>
  </si>
  <si>
    <t>Mithun</t>
  </si>
  <si>
    <t>Fatullah, Narayanganj</t>
  </si>
  <si>
    <t>01729480457</t>
  </si>
  <si>
    <t>45820/110</t>
  </si>
  <si>
    <t>Shojib</t>
  </si>
  <si>
    <t>Sonargaon, Narayanganj</t>
  </si>
  <si>
    <t>01735596668</t>
  </si>
  <si>
    <t>45824/114</t>
  </si>
  <si>
    <t>01728638564</t>
  </si>
  <si>
    <t>45784/78</t>
  </si>
  <si>
    <t>Monju</t>
  </si>
  <si>
    <t>01708090934</t>
  </si>
  <si>
    <t>11355/06</t>
  </si>
  <si>
    <t>Ranu</t>
  </si>
  <si>
    <t>01919883035</t>
  </si>
  <si>
    <t>45757/47</t>
  </si>
  <si>
    <t>01325314999</t>
  </si>
  <si>
    <t>45295/165</t>
  </si>
  <si>
    <t>Siddirgonj, Narayangonj</t>
  </si>
  <si>
    <t>01924789491</t>
  </si>
  <si>
    <t>45902/192</t>
  </si>
  <si>
    <t>Hashi Begum</t>
  </si>
  <si>
    <t>Kutub Khali,Dhaka</t>
  </si>
  <si>
    <t>01789454075</t>
  </si>
  <si>
    <t>45930/220</t>
  </si>
  <si>
    <t>Sabiha</t>
  </si>
  <si>
    <t>Hazaribag, Dhaka</t>
  </si>
  <si>
    <t>01832924954</t>
  </si>
  <si>
    <t>ABDUL JALIL</t>
  </si>
  <si>
    <t>50 Y 0 M 3 D</t>
  </si>
  <si>
    <t>JANNAT MENSION, TRANK ROAD, FENI SADAR, FENI.</t>
  </si>
  <si>
    <t>01814948861 , 01817750547 MR. SHAREIFUL ISLAM</t>
  </si>
  <si>
    <t>08-06-2023</t>
  </si>
  <si>
    <t>MD. ABUTALEB HOSSAIN</t>
  </si>
  <si>
    <t>29 Y 0 M 5 D</t>
  </si>
  <si>
    <t>HOUSE # 1/15A , IQBAL ROAD , MOHAMMADPUR , DHAKA .</t>
  </si>
  <si>
    <t>01735497255 MR. MUSTAFIZUR RAHMAN, 01736632230</t>
  </si>
  <si>
    <t>AHMED MOSTAKIN KAFI</t>
  </si>
  <si>
    <t>25 Y 8 M 9 D</t>
  </si>
  <si>
    <t>HOUSE- 46, ROAD-2,BLOCK-B, NIKETON, DHAKA.</t>
  </si>
  <si>
    <t>01603005831 , 01886560953 WIFE</t>
  </si>
  <si>
    <t xml:space="preserve">MOHAMMAD LIAKAT ALI
</t>
  </si>
  <si>
    <t>H- 17, R- 117, GULSHAN- 2, DHAKA</t>
  </si>
  <si>
    <t>1732985226</t>
  </si>
  <si>
    <t>FAIZA AFREEN</t>
  </si>
  <si>
    <t>11 months</t>
  </si>
  <si>
    <t>09, Borodewra, Poran Mondol Tek</t>
  </si>
  <si>
    <t>1913396442</t>
  </si>
  <si>
    <t>Rahima Akter</t>
  </si>
  <si>
    <t>Age-21</t>
  </si>
  <si>
    <t>Govt.Qater ,Paikpara,Mirpur -1,Dhaka</t>
  </si>
  <si>
    <t>01785940106</t>
  </si>
  <si>
    <t>10.6.23</t>
  </si>
  <si>
    <t>1311</t>
  </si>
  <si>
    <t>Md.Monzurul Islam</t>
  </si>
  <si>
    <t>Age-28y</t>
  </si>
  <si>
    <t>South Monipur, Mirpur</t>
  </si>
  <si>
    <t>01710227780</t>
  </si>
  <si>
    <t>8.6.23</t>
  </si>
  <si>
    <t>1109</t>
  </si>
  <si>
    <t>Mustashin Billah</t>
  </si>
  <si>
    <t>Age-17y</t>
  </si>
  <si>
    <t xml:space="preserve">Janata Houseing,Mirpur,Dhaka </t>
  </si>
  <si>
    <t>01556996649</t>
  </si>
  <si>
    <t>09.06.23</t>
  </si>
  <si>
    <t>525/C</t>
  </si>
  <si>
    <t>Mr. Abul Kalam</t>
  </si>
  <si>
    <t>50 Years</t>
  </si>
  <si>
    <t>H-392, Road-01, Soniakhra, Jatrabari, Dhaka</t>
  </si>
  <si>
    <t>1824119966</t>
  </si>
  <si>
    <t>06/09/2023</t>
  </si>
  <si>
    <t>526/C</t>
  </si>
  <si>
    <t xml:space="preserve">Mr. Tanvir </t>
  </si>
  <si>
    <t>15 Years</t>
  </si>
  <si>
    <t>302/D</t>
  </si>
  <si>
    <t>Mr -Afnan Talukder</t>
  </si>
  <si>
    <t>22 Years</t>
  </si>
  <si>
    <t>H.No-291, Donia, Jatrabari, Dhaka</t>
  </si>
  <si>
    <t>1911419878</t>
  </si>
  <si>
    <t>Rajib</t>
  </si>
  <si>
    <t>32/1, Hatkhola Road.Wari. Dhaka</t>
  </si>
  <si>
    <t>01718126289</t>
  </si>
  <si>
    <t>09/06/23</t>
  </si>
  <si>
    <t>Ripon Ahmed</t>
  </si>
  <si>
    <t>213/76, Vangapres. Jatrabari. Dhaka</t>
  </si>
  <si>
    <t>01307900562</t>
  </si>
  <si>
    <t>08/06/23</t>
  </si>
  <si>
    <t>Afia</t>
  </si>
  <si>
    <t>Tk Elivetor. Jejgoan. Dhaka</t>
  </si>
  <si>
    <t>01913492975</t>
  </si>
  <si>
    <t>Tripti</t>
  </si>
  <si>
    <t>17y</t>
  </si>
  <si>
    <t>14/S-C, Avoy Das Lane. Wari. Dhaka</t>
  </si>
  <si>
    <t>017220504071</t>
  </si>
  <si>
    <t>Master Fahmid</t>
  </si>
  <si>
    <t>7y</t>
  </si>
  <si>
    <t>30/1, Rankin Street. Wari. Dhaka</t>
  </si>
  <si>
    <t>01684595378</t>
  </si>
  <si>
    <t>76/2, Bibir bagicha. Jatrabari. Dhaka</t>
  </si>
  <si>
    <t>01924806634</t>
  </si>
  <si>
    <t>Lili Begum</t>
  </si>
  <si>
    <t>285/6, Dholaipar. Jatrabari. Dhaka</t>
  </si>
  <si>
    <t>01311798871</t>
  </si>
  <si>
    <t>Monaym</t>
  </si>
  <si>
    <t>Rezaul</t>
  </si>
  <si>
    <t>Mahid</t>
  </si>
  <si>
    <t>Sonir akra,dhaka</t>
  </si>
  <si>
    <t>Police line , rajarbag, Dhaka</t>
  </si>
  <si>
    <t>01843133954</t>
  </si>
  <si>
    <t>01957085263</t>
  </si>
  <si>
    <t>01725236161</t>
  </si>
  <si>
    <t>01315921281</t>
  </si>
  <si>
    <t>W-8, B-11</t>
  </si>
  <si>
    <t>Md. Shafin</t>
  </si>
  <si>
    <t xml:space="preserve"> Kutubkhali, Jatrabari, Dhaka</t>
  </si>
  <si>
    <t>01648697869</t>
  </si>
  <si>
    <t>W-2, B-7</t>
  </si>
  <si>
    <t>Maher</t>
  </si>
  <si>
    <t>1 Y 1 M</t>
  </si>
  <si>
    <t>Hridoypur, Magura Sador, Magura</t>
  </si>
  <si>
    <t>01998699816</t>
  </si>
  <si>
    <t>IgG Positive</t>
  </si>
  <si>
    <t>W-15, B-5</t>
  </si>
  <si>
    <t>Mithila</t>
  </si>
  <si>
    <t>H-132/5 Rampura, Dhaka</t>
  </si>
  <si>
    <t>01937322146</t>
  </si>
  <si>
    <t>A2306009103</t>
  </si>
  <si>
    <t>C-418</t>
  </si>
  <si>
    <t>Izhan</t>
  </si>
  <si>
    <t>2Yrs</t>
  </si>
  <si>
    <t xml:space="preserve"> C/O-Sadia Ahmed, 48/A Vojoory Saha Street ,Wari </t>
  </si>
  <si>
    <t>1614935201</t>
  </si>
  <si>
    <t>10.06.23</t>
  </si>
  <si>
    <t>A2306009118</t>
  </si>
  <si>
    <t>Billal Hossain Nikul</t>
  </si>
  <si>
    <t>26Yrs</t>
  </si>
  <si>
    <t xml:space="preserve"> C/O-Ali Babul Hasan, 153/1, Lalmia Sarker Road, Muradpur, Dhaka </t>
  </si>
  <si>
    <t>1715952994</t>
  </si>
  <si>
    <t>11.06.23</t>
  </si>
  <si>
    <t>DF-IgG(+ve)</t>
  </si>
  <si>
    <t>A2306009110</t>
  </si>
  <si>
    <t>EOB-3</t>
  </si>
  <si>
    <t>Yasin Mridha</t>
  </si>
  <si>
    <t>25Yrs</t>
  </si>
  <si>
    <t xml:space="preserve"> C/O-Shamsul Haque, Polas bazar, Polas, Narsingdi </t>
  </si>
  <si>
    <t>1618374807</t>
  </si>
  <si>
    <t>A2306193741</t>
  </si>
  <si>
    <t>124 Agamasallam, Bongshal</t>
  </si>
  <si>
    <t>01835-538047</t>
  </si>
  <si>
    <t xml:space="preserve"> 2023060757</t>
  </si>
  <si>
    <t>Md Yeasin Ali</t>
  </si>
  <si>
    <t>01707924392</t>
  </si>
  <si>
    <t>C/O- Khadiza Khatun,House-Sonir Akhra,Dhaka.</t>
  </si>
  <si>
    <t>A230601033354</t>
  </si>
  <si>
    <t>EMW-05</t>
  </si>
  <si>
    <t>Newas Sharif</t>
  </si>
  <si>
    <t xml:space="preserve">27 Yrs </t>
  </si>
  <si>
    <t>Sadar, Naogaon, O/b Mizan Vai, Cc.</t>
  </si>
  <si>
    <t xml:space="preserve">01758787341 </t>
  </si>
  <si>
    <t>A230601033363</t>
  </si>
  <si>
    <t>Mrs. Abida Sultana</t>
  </si>
  <si>
    <t xml:space="preserve">39 Yrs </t>
  </si>
  <si>
    <t>Chandmia Housing, Mohammadpur, Dhaka.</t>
  </si>
  <si>
    <t xml:space="preserve"> 01717498714 </t>
  </si>
  <si>
    <t>f-2023/0163</t>
  </si>
  <si>
    <t>Md. Ruhul Amin</t>
  </si>
  <si>
    <t>vill- bodyanathtola, p/o- alfardanga, p/s- daulatpur, dist- kustia</t>
  </si>
  <si>
    <t>1971408032</t>
  </si>
  <si>
    <t>d.f(ns1+ve)</t>
  </si>
  <si>
    <t>3335-7</t>
  </si>
  <si>
    <t xml:space="preserve">Md Mamun </t>
  </si>
  <si>
    <t xml:space="preserve">23 Yrs </t>
  </si>
  <si>
    <t xml:space="preserve">Construction Labor, KSH, Basement </t>
  </si>
  <si>
    <t>1907556259</t>
  </si>
  <si>
    <t>122993</t>
  </si>
  <si>
    <t>Nadira Parvin</t>
  </si>
  <si>
    <t>53 y</t>
  </si>
  <si>
    <t>H-18/13, Road- Vanga Press, Area - Jatrabari, Thana- Jatrabari, Dist- Dhaka</t>
  </si>
  <si>
    <t>01737941316</t>
  </si>
  <si>
    <t>123025</t>
  </si>
  <si>
    <t>Md Ashiqur Rahman</t>
  </si>
  <si>
    <t>H-04, Bongshal area, Thana- Bongshal, Dhaka</t>
  </si>
  <si>
    <t>01713002172</t>
  </si>
  <si>
    <t>Green Life Hospital Ltd</t>
  </si>
  <si>
    <t>25226/16</t>
  </si>
  <si>
    <t>Damuudda Shariotpur</t>
  </si>
  <si>
    <t>01998-080644</t>
  </si>
  <si>
    <t>25063/2</t>
  </si>
  <si>
    <t>Md.pur</t>
  </si>
  <si>
    <t>0171-095187</t>
  </si>
  <si>
    <t>A2306082809</t>
  </si>
  <si>
    <t>01911726616</t>
  </si>
  <si>
    <t>10.06.2023</t>
  </si>
  <si>
    <t>A2306082814</t>
  </si>
  <si>
    <t>CW 1/5</t>
  </si>
  <si>
    <t>Master. Enan</t>
  </si>
  <si>
    <t>73/2 Jurain Dhaka.</t>
  </si>
  <si>
    <t>01915382504</t>
  </si>
  <si>
    <t>A2306082822</t>
  </si>
  <si>
    <t>CW 1/3</t>
  </si>
  <si>
    <t>Master. Naiem Hossain</t>
  </si>
  <si>
    <t>13yy</t>
  </si>
  <si>
    <t>78 Nababpur Dhaka.</t>
  </si>
  <si>
    <t>01798217025</t>
  </si>
  <si>
    <t>11.06.2023</t>
  </si>
  <si>
    <t>A2306082785</t>
  </si>
  <si>
    <t>MM3/10</t>
  </si>
  <si>
    <t>Mr.Shahriar Nafiz</t>
  </si>
  <si>
    <t>01972728941</t>
  </si>
  <si>
    <t>Mrs. Nasima BilkisBanu</t>
  </si>
  <si>
    <t xml:space="preserve">301 Probal Bulding Jatra-Bari Wabda Colony Dhaka </t>
  </si>
  <si>
    <t>H-16 R.D-5 Bl-E, BanasreeRampura Dhaka.</t>
  </si>
  <si>
    <t>H123-019798</t>
  </si>
  <si>
    <t>Md. Kamruzzaman</t>
  </si>
  <si>
    <t>North Kutubkhali, Jatrabari, Dhaka</t>
  </si>
  <si>
    <t>01619490290</t>
  </si>
  <si>
    <t>H122-003608</t>
  </si>
  <si>
    <t>707-B</t>
  </si>
  <si>
    <t>Sadia Akter</t>
  </si>
  <si>
    <t>Kazla Naya Nagar, Kazla, Jatrabari, Dhaka</t>
  </si>
  <si>
    <t>01959247892</t>
  </si>
  <si>
    <t>H117-026322</t>
  </si>
  <si>
    <t>S.M Jawad Karim</t>
  </si>
  <si>
    <t>Chandankotha, Khanka Sharif Road, Shahid Faruk Sarak, Jatrabari, Dhaka</t>
  </si>
  <si>
    <t>H119-010502</t>
  </si>
  <si>
    <t>Rubel Sheikh</t>
  </si>
  <si>
    <t>JATRABARI, DHAKA.</t>
  </si>
  <si>
    <t>01740614707</t>
  </si>
  <si>
    <t>H123-019739</t>
  </si>
  <si>
    <t>703-B</t>
  </si>
  <si>
    <t xml:space="preserve">Md Sharif </t>
  </si>
  <si>
    <t xml:space="preserve">Saddam Market, Tusher Dhara, Kadamtoli, Dhaka </t>
  </si>
  <si>
    <t>01884532882</t>
  </si>
  <si>
    <t>Fatema Islam</t>
  </si>
  <si>
    <t>8 months</t>
  </si>
  <si>
    <t>Dakhin Begun Bari Master Bari Tejgaon Dhaka</t>
  </si>
  <si>
    <t>1959197131</t>
  </si>
  <si>
    <t>Ms Jannat</t>
  </si>
  <si>
    <t>Bigha Mohammadpur Magura</t>
  </si>
  <si>
    <t>12318984</t>
  </si>
  <si>
    <t>Shahinur Akter</t>
  </si>
  <si>
    <t>115/01 East Kazipara, Mirpur, Dhaka</t>
  </si>
  <si>
    <t>01710643817</t>
  </si>
  <si>
    <t>36639/23</t>
  </si>
  <si>
    <t xml:space="preserve">Haider Hossain </t>
  </si>
  <si>
    <t xml:space="preserve">House: 75/76, Road: 08, Niketon, Gulshan, Dhaka </t>
  </si>
  <si>
    <t>01868352624</t>
  </si>
  <si>
    <t>36764/23</t>
  </si>
  <si>
    <t xml:space="preserve">Shawon </t>
  </si>
  <si>
    <t xml:space="preserve">Vill: Tengarban, P/O: Cha Bagan, Thana: Kaliakoir, Dist: Gazipur. </t>
  </si>
  <si>
    <t>01766653700</t>
  </si>
  <si>
    <t>46028/68</t>
  </si>
  <si>
    <t>01995338237</t>
  </si>
  <si>
    <t>46096/136</t>
  </si>
  <si>
    <t>Jannabi</t>
  </si>
  <si>
    <t>01796378777</t>
  </si>
  <si>
    <t>46151/191</t>
  </si>
  <si>
    <t>Al-Mayab</t>
  </si>
  <si>
    <t>Bangshal, Dhaka</t>
  </si>
  <si>
    <t>01869823338</t>
  </si>
  <si>
    <t>46182/222</t>
  </si>
  <si>
    <t>Jorna</t>
  </si>
  <si>
    <t>Borura, Cumilla</t>
  </si>
  <si>
    <t>01868038744</t>
  </si>
  <si>
    <t>4029/23</t>
  </si>
  <si>
    <t>01795050437</t>
  </si>
  <si>
    <t>45035/75</t>
  </si>
  <si>
    <t>Farid</t>
  </si>
  <si>
    <t>46070/110</t>
  </si>
  <si>
    <t>Hamim</t>
  </si>
  <si>
    <t>Banaripara, Barishal</t>
  </si>
  <si>
    <t>01814492230</t>
  </si>
  <si>
    <t>45863/158</t>
  </si>
  <si>
    <t>Jabayer</t>
  </si>
  <si>
    <t>Kadomtoli,Dhaka</t>
  </si>
  <si>
    <t>01732972209</t>
  </si>
  <si>
    <t>45881/171</t>
  </si>
  <si>
    <t>Monir Hossen</t>
  </si>
  <si>
    <t>01632227177</t>
  </si>
  <si>
    <t>45883/173</t>
  </si>
  <si>
    <t>Shamim Azad</t>
  </si>
  <si>
    <t>Sirajdikhan, Munshigabj</t>
  </si>
  <si>
    <t>01750597555</t>
  </si>
  <si>
    <t>45895/183</t>
  </si>
  <si>
    <t>Ashad Mostofa</t>
  </si>
  <si>
    <t>Kolabagan, Dhaka</t>
  </si>
  <si>
    <t>01920973082</t>
  </si>
  <si>
    <t>45910/200</t>
  </si>
  <si>
    <t>Sonirakhra, Dhaka</t>
  </si>
  <si>
    <t>01832162035</t>
  </si>
  <si>
    <t>45922/412</t>
  </si>
  <si>
    <t>Sador, Cumilla</t>
  </si>
  <si>
    <t>01864358585</t>
  </si>
  <si>
    <t>45944/239</t>
  </si>
  <si>
    <t>Dipto</t>
  </si>
  <si>
    <t>Sarail, Brahmanbaria</t>
  </si>
  <si>
    <t>01720186897</t>
  </si>
  <si>
    <t>45961/01</t>
  </si>
  <si>
    <t>Raju</t>
  </si>
  <si>
    <t>Mukda, Manikganj</t>
  </si>
  <si>
    <t>46145/185</t>
  </si>
  <si>
    <t>Jilany</t>
  </si>
  <si>
    <t>01632368153</t>
  </si>
  <si>
    <t>46185/225</t>
  </si>
  <si>
    <t>Md Yeamin</t>
  </si>
  <si>
    <t>Lalmohan, Bhula</t>
  </si>
  <si>
    <t>01620747984</t>
  </si>
  <si>
    <t>46206/246</t>
  </si>
  <si>
    <t>Raipura, Narsingdi</t>
  </si>
  <si>
    <t>01618372505</t>
  </si>
  <si>
    <t>46202/242</t>
  </si>
  <si>
    <t>01787794113</t>
  </si>
  <si>
    <t>45917/207</t>
  </si>
  <si>
    <t>Sayma</t>
  </si>
  <si>
    <t>01817280007</t>
  </si>
  <si>
    <t>36144/167</t>
  </si>
  <si>
    <t>01718648736</t>
  </si>
  <si>
    <t>10-06-23</t>
  </si>
  <si>
    <t>35560/233</t>
  </si>
  <si>
    <t>47, uttor maniknagor</t>
  </si>
  <si>
    <t>01918915121</t>
  </si>
  <si>
    <t>35427/101</t>
  </si>
  <si>
    <t>Aminur</t>
  </si>
  <si>
    <t>23/1, W-38, nobabpur</t>
  </si>
  <si>
    <t>01313545815</t>
  </si>
  <si>
    <t>35990/15</t>
  </si>
  <si>
    <t>690, donia</t>
  </si>
  <si>
    <t>01648733554</t>
  </si>
  <si>
    <t>35996/21</t>
  </si>
  <si>
    <t>80/5, north jatrabari</t>
  </si>
  <si>
    <t>01766972868</t>
  </si>
  <si>
    <t>36026/51</t>
  </si>
  <si>
    <t>Riazul islam</t>
  </si>
  <si>
    <t>H-88, south kamlapur</t>
  </si>
  <si>
    <t>01624797900</t>
  </si>
  <si>
    <t>36045/70</t>
  </si>
  <si>
    <t>01999202763</t>
  </si>
  <si>
    <t>36055/80</t>
  </si>
  <si>
    <t>Shaid ahmed</t>
  </si>
  <si>
    <t>H-19, somiakra</t>
  </si>
  <si>
    <t>01721168742</t>
  </si>
  <si>
    <t>36037/62</t>
  </si>
  <si>
    <t>Yeasen</t>
  </si>
  <si>
    <t>11/1, maniknagor</t>
  </si>
  <si>
    <t>01618951653</t>
  </si>
  <si>
    <t>Oaci ullah</t>
  </si>
  <si>
    <t>H-6, R-9, rayerbag</t>
  </si>
  <si>
    <t>01675397528</t>
  </si>
  <si>
    <t>Mahmudul</t>
  </si>
  <si>
    <t>01711732760</t>
  </si>
  <si>
    <t>Shilpi akter</t>
  </si>
  <si>
    <t>01715342032</t>
  </si>
  <si>
    <t>Robiul islam</t>
  </si>
  <si>
    <t>01990659789</t>
  </si>
  <si>
    <t>Arman hossain</t>
  </si>
  <si>
    <t>01882385871</t>
  </si>
  <si>
    <t>36199/222</t>
  </si>
  <si>
    <t>Mirhazibag</t>
  </si>
  <si>
    <t>0172010035</t>
  </si>
  <si>
    <t>36202/225</t>
  </si>
  <si>
    <t>Robin</t>
  </si>
  <si>
    <t>72, doyagonj</t>
  </si>
  <si>
    <t>01930045984</t>
  </si>
  <si>
    <t>36218/241</t>
  </si>
  <si>
    <t>Janayet</t>
  </si>
  <si>
    <t>W-7, arayhazar</t>
  </si>
  <si>
    <t>01723709981</t>
  </si>
  <si>
    <t>36230/253</t>
  </si>
  <si>
    <t>Abdus satter</t>
  </si>
  <si>
    <t>89/3, dholpur</t>
  </si>
  <si>
    <t>01902891244</t>
  </si>
  <si>
    <t>36102/127</t>
  </si>
  <si>
    <t>Sumon mondol</t>
  </si>
  <si>
    <t>51/B, uttor mugda</t>
  </si>
  <si>
    <t>01884880916</t>
  </si>
  <si>
    <t>22358/284</t>
  </si>
  <si>
    <t>Lutfur rahman</t>
  </si>
  <si>
    <t>778, dokhin manda</t>
  </si>
  <si>
    <t>01726992022</t>
  </si>
  <si>
    <t>36268/290</t>
  </si>
  <si>
    <t>Milon</t>
  </si>
  <si>
    <t>01946622268</t>
  </si>
  <si>
    <t>36247/270</t>
  </si>
  <si>
    <t>South manda</t>
  </si>
  <si>
    <t>01767893783</t>
  </si>
  <si>
    <t>36267/289</t>
  </si>
  <si>
    <t>Rajaul</t>
  </si>
  <si>
    <t>01935184392</t>
  </si>
  <si>
    <t>36281/303</t>
  </si>
  <si>
    <t>Nur alam</t>
  </si>
  <si>
    <t>103/37, east maniknagor</t>
  </si>
  <si>
    <t>01752457551</t>
  </si>
  <si>
    <t>36292/314</t>
  </si>
  <si>
    <t>209/8, dolaipur</t>
  </si>
  <si>
    <t>35271/277</t>
  </si>
  <si>
    <t>01982955813</t>
  </si>
  <si>
    <t>36101/126</t>
  </si>
  <si>
    <t>Feroza</t>
  </si>
  <si>
    <t>01625255844</t>
  </si>
  <si>
    <t>14191/228</t>
  </si>
  <si>
    <t>01686464052</t>
  </si>
  <si>
    <t>Doli</t>
  </si>
  <si>
    <t>01616628915</t>
  </si>
  <si>
    <t>36215/238</t>
  </si>
  <si>
    <t>H-64/115, W-7, maniknagor</t>
  </si>
  <si>
    <t>01962332445</t>
  </si>
  <si>
    <t>36264/286</t>
  </si>
  <si>
    <t>Minnu</t>
  </si>
  <si>
    <t>360, muradpur</t>
  </si>
  <si>
    <t>01743496150</t>
  </si>
  <si>
    <t>36277/294</t>
  </si>
  <si>
    <t>Dola</t>
  </si>
  <si>
    <t>32/A, jatrabari</t>
  </si>
  <si>
    <t>01945091967</t>
  </si>
  <si>
    <t>35973/319</t>
  </si>
  <si>
    <t>305/5, south jatrabari</t>
  </si>
  <si>
    <t>01321503628</t>
  </si>
  <si>
    <t>36059/84</t>
  </si>
  <si>
    <t>189/4151</t>
  </si>
  <si>
    <t>01790453531</t>
  </si>
  <si>
    <t>36085/110</t>
  </si>
  <si>
    <t>Merina khatar</t>
  </si>
  <si>
    <t>01956802448</t>
  </si>
  <si>
    <t>Tohmina begum</t>
  </si>
  <si>
    <t>01850212222</t>
  </si>
  <si>
    <t>35932/279</t>
  </si>
  <si>
    <t>Junayet</t>
  </si>
  <si>
    <t>01710855359</t>
  </si>
  <si>
    <t>35931/278</t>
  </si>
  <si>
    <t>Arbin sikder</t>
  </si>
  <si>
    <t>H-12, R-13, jatrabari</t>
  </si>
  <si>
    <t>01739633902</t>
  </si>
  <si>
    <t>35956/303</t>
  </si>
  <si>
    <t>43/D, saidabad</t>
  </si>
  <si>
    <t>01402417184</t>
  </si>
  <si>
    <t>36070/95</t>
  </si>
  <si>
    <t>338, muradpur</t>
  </si>
  <si>
    <t>01720318716</t>
  </si>
  <si>
    <t>74496/190</t>
  </si>
  <si>
    <t>Safayet</t>
  </si>
  <si>
    <t>124/4 k, dokhin jatrabari</t>
  </si>
  <si>
    <t>01935474846</t>
  </si>
  <si>
    <t>36039/64</t>
  </si>
  <si>
    <t>Meem</t>
  </si>
  <si>
    <t>H-316/1, jurain</t>
  </si>
  <si>
    <t>01833012596</t>
  </si>
  <si>
    <t>36177/200</t>
  </si>
  <si>
    <t>H-112, jatrabari</t>
  </si>
  <si>
    <t>017337661</t>
  </si>
  <si>
    <t>36195/218</t>
  </si>
  <si>
    <t>Anash</t>
  </si>
  <si>
    <t>16/A, R-1203, jatrabari</t>
  </si>
  <si>
    <t>01686357050</t>
  </si>
  <si>
    <t>36210/233</t>
  </si>
  <si>
    <t>Jahidul islam</t>
  </si>
  <si>
    <t>01871949227</t>
  </si>
  <si>
    <t>36256/278</t>
  </si>
  <si>
    <t>H-416, uttor goran</t>
  </si>
  <si>
    <t>01711222541</t>
  </si>
  <si>
    <t>36260/288</t>
  </si>
  <si>
    <t>Mahmud</t>
  </si>
  <si>
    <t>366/B, khilgone</t>
  </si>
  <si>
    <t>01818212705</t>
  </si>
  <si>
    <t>36273/295</t>
  </si>
  <si>
    <t>Abdullah sami</t>
  </si>
  <si>
    <t>1236, jatrabari</t>
  </si>
  <si>
    <t>01771037010</t>
  </si>
  <si>
    <t>42914/48</t>
  </si>
  <si>
    <t>Hasnath</t>
  </si>
  <si>
    <t xml:space="preserve">   M</t>
  </si>
  <si>
    <t xml:space="preserve">Near Rasul pur,Park ,Narayangong </t>
  </si>
  <si>
    <t>01405598432</t>
  </si>
  <si>
    <t>42915/50</t>
  </si>
  <si>
    <t>Mosarof</t>
  </si>
  <si>
    <t>House No. 402 Madrasha Road, Kodomtoly Jurain, Dhaka</t>
  </si>
  <si>
    <t>01969073019</t>
  </si>
  <si>
    <t>42771/5</t>
  </si>
  <si>
    <t xml:space="preserve"> Gobindropur, Hazimosjit Road, Jatrabari, Dhaka</t>
  </si>
  <si>
    <t>01929460966</t>
  </si>
  <si>
    <t>42944/78</t>
  </si>
  <si>
    <t>Mistir Dokan,Jurain,Dhaka</t>
  </si>
  <si>
    <t>01864447859</t>
  </si>
  <si>
    <t>42908/82</t>
  </si>
  <si>
    <t>Sahidul</t>
  </si>
  <si>
    <t>23/02 ,Jatrabari,Dhaka</t>
  </si>
  <si>
    <t>01717365953</t>
  </si>
  <si>
    <t>42920/95</t>
  </si>
  <si>
    <t>Kodomtoly Jurain, Dhaka</t>
  </si>
  <si>
    <t>01872555442</t>
  </si>
  <si>
    <t>42918/93</t>
  </si>
  <si>
    <t>Durjoy</t>
  </si>
  <si>
    <t>Babur Hat,Raypura,Narsindi</t>
  </si>
  <si>
    <t>01969791330</t>
  </si>
  <si>
    <t>42766/96</t>
  </si>
  <si>
    <t>Md.Farid</t>
  </si>
  <si>
    <t>22,Wari,Dhaka</t>
  </si>
  <si>
    <t>01747908178</t>
  </si>
  <si>
    <t>42784/18</t>
  </si>
  <si>
    <t>23, Nurjahan Road,Mohammadpur</t>
  </si>
  <si>
    <t>01726007375</t>
  </si>
  <si>
    <t>42912/86</t>
  </si>
  <si>
    <t>Ruchina</t>
  </si>
  <si>
    <t>Kaptan Bazer,Sutrapur, Dhaka</t>
  </si>
  <si>
    <t>01632401878</t>
  </si>
  <si>
    <t>42927/102</t>
  </si>
  <si>
    <t>Swety</t>
  </si>
  <si>
    <t>01716668748</t>
  </si>
  <si>
    <t>13069/7</t>
  </si>
  <si>
    <t>Ch-01</t>
  </si>
  <si>
    <t>Shohid Faruk Road,Jatrabari,Dhaka</t>
  </si>
  <si>
    <t>01877638394</t>
  </si>
  <si>
    <t xml:space="preserve">Md. Polash Ahmed </t>
  </si>
  <si>
    <t>35 Year</t>
  </si>
  <si>
    <t>Vill: Sapmara, P.O: Sapmara, Dist: Narsingdi</t>
  </si>
  <si>
    <t>01728477624</t>
  </si>
  <si>
    <t>ICT-IgG+ve
ICT-IgM+ve</t>
  </si>
  <si>
    <t>NCICU-25</t>
  </si>
  <si>
    <t xml:space="preserve">Mrs. Nazma Akter </t>
  </si>
  <si>
    <t>27year</t>
  </si>
  <si>
    <t>41, B.C.C Road, Kaptan Bazar, Wari, Dhaka</t>
  </si>
  <si>
    <t>01876-187682</t>
  </si>
  <si>
    <t>Farik  Ahmed Rafan</t>
  </si>
  <si>
    <t xml:space="preserve">114 year </t>
  </si>
  <si>
    <t>House-5, Road-14, Dhanmondi, Dhaka</t>
  </si>
  <si>
    <t>01711-980607
01911-111112</t>
  </si>
  <si>
    <t xml:space="preserve">Narail </t>
  </si>
  <si>
    <t>Md. Noyonmollah</t>
  </si>
  <si>
    <t xml:space="preserve">27 Year </t>
  </si>
  <si>
    <t>Vill: Horokhali, P.O: Narail, Dist: Narail</t>
  </si>
  <si>
    <t>01645-195285</t>
  </si>
  <si>
    <t>TAZWARUL ISLAM</t>
  </si>
  <si>
    <t>20 Y 7 M 13 D</t>
  </si>
  <si>
    <t>43/ R/B, INDIRA, PHANTOPATH, DHAKA.</t>
  </si>
  <si>
    <t>01718126996 MAZHARUL ISLAM, 01729512713</t>
  </si>
  <si>
    <t>09-06-2023</t>
  </si>
  <si>
    <t>JANNATUL ISLAM ROLI</t>
  </si>
  <si>
    <t>23 Y 8 M 22 D</t>
  </si>
  <si>
    <t>House: 104, BASIR UDDIN ROAD,Vill./Road: KALABAGAN , District: DHAKA</t>
  </si>
  <si>
    <t>01708726104 MOTHER, 01742099980 FATHER</t>
  </si>
  <si>
    <t>10-06-2023</t>
  </si>
  <si>
    <t>NUSRAT JAHAN</t>
  </si>
  <si>
    <t>22 Y 0 M 3 D</t>
  </si>
  <si>
    <t>44/3/4, AZIMPUR ROAD, DHAKA.</t>
  </si>
  <si>
    <t>01767695106 BROTHER, 01999919096</t>
  </si>
  <si>
    <t>06/10/2023</t>
  </si>
  <si>
    <t>Ummul Masakin</t>
  </si>
  <si>
    <t>Age-24</t>
  </si>
  <si>
    <t>Chowdhury Bari, Surujnagar, Jatrabari,Dhaka</t>
  </si>
  <si>
    <t>mm-24</t>
  </si>
  <si>
    <t>Abdul Alim</t>
  </si>
  <si>
    <t>Age-28</t>
  </si>
  <si>
    <t>Mirpur-2 Dhaka</t>
  </si>
  <si>
    <t>01712172859</t>
  </si>
  <si>
    <t>Dengue Ns1 Positive</t>
  </si>
  <si>
    <t>HDU-2</t>
  </si>
  <si>
    <t>Mrs.Laila Arjuman</t>
  </si>
  <si>
    <t>H-152/3/B,Stan PanthaCaya,Dhaka-1205</t>
  </si>
  <si>
    <t>1717141949</t>
  </si>
  <si>
    <t>Dengue    NS1 Positive</t>
  </si>
  <si>
    <t>Faria Akter</t>
  </si>
  <si>
    <t>3/2/1, Uttar Jatrabari. Dhaka</t>
  </si>
  <si>
    <t>01979741856</t>
  </si>
  <si>
    <t>11/06/23</t>
  </si>
  <si>
    <t>Ruchita</t>
  </si>
  <si>
    <t>64, Abdul Majit Lane . Jatrabari. Dhaka</t>
  </si>
  <si>
    <t>10/06/23</t>
  </si>
  <si>
    <t>Mrs. Lucky</t>
  </si>
  <si>
    <t>34, Shohid Faruk  Road. Jatrabari. Dhak</t>
  </si>
  <si>
    <t>01712366703</t>
  </si>
  <si>
    <t>Rajib Hossain</t>
  </si>
  <si>
    <t>66, Shohid Faruk Road. Jatrabari. Dhaka</t>
  </si>
  <si>
    <t>01999985596</t>
  </si>
  <si>
    <t>Anonnto</t>
  </si>
  <si>
    <t>Sonir Akhra .Jatrabari. Dhaka</t>
  </si>
  <si>
    <t>01934996928</t>
  </si>
  <si>
    <t>Soyon</t>
  </si>
  <si>
    <t>25/1, Wari. Dhaka</t>
  </si>
  <si>
    <t>01774461782</t>
  </si>
  <si>
    <t>11/5-A, West Jatrabari. Dhaka</t>
  </si>
  <si>
    <t>01682808676</t>
  </si>
  <si>
    <t>71/3, Swamibag. Wari. Dhaka</t>
  </si>
  <si>
    <t>01612113826</t>
  </si>
  <si>
    <t>4, Bibir Bagicha. Dhaka</t>
  </si>
  <si>
    <t>01965399370</t>
  </si>
  <si>
    <t>Hossain Ahmed</t>
  </si>
  <si>
    <t>78, Uttar. Jatrabari. Dhaka</t>
  </si>
  <si>
    <t>01819952929</t>
  </si>
  <si>
    <t>Baby- Nusrat Jahan</t>
  </si>
  <si>
    <t>354/C</t>
  </si>
  <si>
    <t>Mr. Mahim</t>
  </si>
  <si>
    <t>16 Years</t>
  </si>
  <si>
    <t>Dariapara, Shahjadpur, Sirajganj</t>
  </si>
  <si>
    <t>1629450276</t>
  </si>
  <si>
    <t>2354/23</t>
  </si>
  <si>
    <t>Samsun Nahar</t>
  </si>
  <si>
    <t>Faydabad Dakshia khan Uttara Dhaka</t>
  </si>
  <si>
    <t>2368/23</t>
  </si>
  <si>
    <t>Md. Shakib</t>
  </si>
  <si>
    <t>Faydabad Police Fary Dakshia khan Uttara Dhaka</t>
  </si>
  <si>
    <t>1756290959</t>
  </si>
  <si>
    <t>503/7</t>
  </si>
  <si>
    <t>Nusrat Jahan Nur</t>
  </si>
  <si>
    <t>820, South Donia Nurpur Kadomtoli Dhaka Ward-60</t>
  </si>
  <si>
    <t>01716310410</t>
  </si>
  <si>
    <t xml:space="preserve">Sofikol Rohman </t>
  </si>
  <si>
    <t>Sonir akra, Dhaka</t>
  </si>
  <si>
    <t>Police line ,Rajarbag,Dhaka</t>
  </si>
  <si>
    <t>01703308822</t>
  </si>
  <si>
    <t>01768194742</t>
  </si>
  <si>
    <t>46641/31</t>
  </si>
  <si>
    <t>Maliha</t>
  </si>
  <si>
    <t>46259/309</t>
  </si>
  <si>
    <t>Salim</t>
  </si>
  <si>
    <t>Sabar, Dhaka</t>
  </si>
  <si>
    <t>46311/10</t>
  </si>
  <si>
    <t>Nadirnogor, Brahmanbaria</t>
  </si>
  <si>
    <t>46333/33</t>
  </si>
  <si>
    <t>Abdul Motaleb</t>
  </si>
  <si>
    <t>46343/43</t>
  </si>
  <si>
    <t>Noyaganj, Dhaka</t>
  </si>
  <si>
    <t>462918/338</t>
  </si>
  <si>
    <t>Azharul</t>
  </si>
  <si>
    <t>46379/79</t>
  </si>
  <si>
    <t>Rahamatullah</t>
  </si>
  <si>
    <t>4053/14</t>
  </si>
  <si>
    <t>Omar Faruqe</t>
  </si>
  <si>
    <t>46457/157</t>
  </si>
  <si>
    <t>46510/210</t>
  </si>
  <si>
    <t>42976/35</t>
  </si>
  <si>
    <t xml:space="preserve">  M</t>
  </si>
  <si>
    <t>82/2 Ali Mia HouseShampur W-58,Dhaka</t>
  </si>
  <si>
    <t>01709307113</t>
  </si>
  <si>
    <t>43016/76</t>
  </si>
  <si>
    <t>01777348436</t>
  </si>
  <si>
    <t>43001/91</t>
  </si>
  <si>
    <t>Fotik Das</t>
  </si>
  <si>
    <t>47012/102</t>
  </si>
  <si>
    <t>Himel</t>
  </si>
  <si>
    <t>27,DC Ray Road,Mitford,Dhaka</t>
  </si>
  <si>
    <t>01740667170</t>
  </si>
  <si>
    <t>43048/138</t>
  </si>
  <si>
    <t>Jaklir</t>
  </si>
  <si>
    <t>Purba Jurain</t>
  </si>
  <si>
    <t>01945132346</t>
  </si>
  <si>
    <t>43047/137</t>
  </si>
  <si>
    <t>House -220,Madrasha Road, Jurain, Dhaka</t>
  </si>
  <si>
    <t>42928/103</t>
  </si>
  <si>
    <t>Uttor, Muradpur, Dhaka</t>
  </si>
  <si>
    <t>01948290087</t>
  </si>
  <si>
    <t>422931/106</t>
  </si>
  <si>
    <t xml:space="preserve">  Jurain kodomtolyi, Dhaka</t>
  </si>
  <si>
    <t>01795838581</t>
  </si>
  <si>
    <t>42936/111</t>
  </si>
  <si>
    <t>Dolpur,, Jatrabari, Dhaka</t>
  </si>
  <si>
    <t>01915651372</t>
  </si>
  <si>
    <t>42933/108</t>
  </si>
  <si>
    <t>H.No. 76/17Bibirbagicha,Chapra mosjid, Jatrabari, Dhaka</t>
  </si>
  <si>
    <t>01620233860</t>
  </si>
  <si>
    <t>43004/60</t>
  </si>
  <si>
    <t>Prity</t>
  </si>
  <si>
    <t>Ambagicha Hazi bari Dhaka</t>
  </si>
  <si>
    <t>01912096585</t>
  </si>
  <si>
    <t>43016/106</t>
  </si>
  <si>
    <t>Lakhi</t>
  </si>
  <si>
    <t>Muradpur, High scool road, gendaria ,Kadamtoli Dhaka</t>
  </si>
  <si>
    <t>01904221788</t>
  </si>
  <si>
    <t>43543/136</t>
  </si>
  <si>
    <t>Kajir Pagla,,Louhojong, munshiganj</t>
  </si>
  <si>
    <t>01732195073</t>
  </si>
  <si>
    <t>13106/26</t>
  </si>
  <si>
    <t>Ch-02</t>
  </si>
  <si>
    <t>322, Hawa Bhobon Pukur bazer,Jurain Kodomtoly,Dhaka</t>
  </si>
  <si>
    <t>01965202283</t>
  </si>
  <si>
    <t>13109/26</t>
  </si>
  <si>
    <t>Maymona</t>
  </si>
  <si>
    <t>150/1,Shop,Factory Goly,Dholipar,Dhaka</t>
  </si>
  <si>
    <t>01893847178</t>
  </si>
  <si>
    <t xml:space="preserve">Popular Medical College Hospital 				</t>
  </si>
  <si>
    <t>NICU-02</t>
  </si>
  <si>
    <t>FB-420</t>
  </si>
  <si>
    <t>Nazmin Nur</t>
  </si>
  <si>
    <t>20 days</t>
  </si>
  <si>
    <t>Mr. Shawon</t>
  </si>
  <si>
    <t xml:space="preserve">28 Years </t>
  </si>
  <si>
    <t>Shohid Muzaffar Sorok, Jatrabari, Dhaka</t>
  </si>
  <si>
    <t>01313-779604
01719-696303</t>
  </si>
  <si>
    <t>House-178/2, Azimpur, Rosulbag, Lalbag, Dhaka</t>
  </si>
  <si>
    <t>01952-622134</t>
  </si>
  <si>
    <t>Dengue NS1 Antigen+ve</t>
  </si>
  <si>
    <t>A2306193826</t>
  </si>
  <si>
    <t>01995-919220</t>
  </si>
  <si>
    <t>A2306193652</t>
  </si>
  <si>
    <t>Md. Razim</t>
  </si>
  <si>
    <t>Jamalpur</t>
  </si>
  <si>
    <t>01307-055326</t>
  </si>
  <si>
    <t>A2306193916</t>
  </si>
  <si>
    <t>53Y</t>
  </si>
  <si>
    <t>Mowchalk, Narayanganj</t>
  </si>
  <si>
    <t>01740-522306</t>
  </si>
  <si>
    <t>A2306193703</t>
  </si>
  <si>
    <t>Jawad</t>
  </si>
  <si>
    <t>Shantinikaton, Tejgaon</t>
  </si>
  <si>
    <t>01716-712595</t>
  </si>
  <si>
    <t>A2306193774</t>
  </si>
  <si>
    <t>Harfan</t>
  </si>
  <si>
    <t>01678-2061661</t>
  </si>
  <si>
    <t>A230601033477</t>
  </si>
  <si>
    <t>EFW-14</t>
  </si>
  <si>
    <t xml:space="preserve">Hazaribag, Dhaka. </t>
  </si>
  <si>
    <t>01557304625</t>
  </si>
  <si>
    <t>A230601033503</t>
  </si>
  <si>
    <t>EFW-05</t>
  </si>
  <si>
    <t>Nasima Aktar Mousumee</t>
  </si>
  <si>
    <t xml:space="preserve"> H# 30/ C, Maniknagar, Dhaka. C/o Guardian Life Insurance- 7376 N B9890-0 </t>
  </si>
  <si>
    <t> 01777799879</t>
  </si>
  <si>
    <t xml:space="preserve"> 2023061038</t>
  </si>
  <si>
    <t>18 Yrs</t>
  </si>
  <si>
    <t>Kaniz Fatema</t>
  </si>
  <si>
    <t>28 Yrs</t>
  </si>
  <si>
    <t xml:space="preserve">     F</t>
  </si>
  <si>
    <t>01795261053</t>
  </si>
  <si>
    <t xml:space="preserve">      Indoor</t>
  </si>
  <si>
    <t>Zahidul Islam</t>
  </si>
  <si>
    <t>01624476102</t>
  </si>
  <si>
    <t>Rehana Begum</t>
  </si>
  <si>
    <t xml:space="preserve">    F</t>
  </si>
  <si>
    <t>01689448890</t>
  </si>
  <si>
    <t xml:space="preserve"> Rimi Islam </t>
  </si>
  <si>
    <t>C/O-Imrul Islam 302 Hera Tower Jatrabari. Kazla. Dhaka.</t>
  </si>
  <si>
    <t xml:space="preserve"> 01875831089 </t>
  </si>
  <si>
    <t>2023061050</t>
  </si>
  <si>
    <t>C/O-Akbor Hossain House-Keroa P.O-Mollar Hat. P.O-Raypur.Laxmipur.</t>
  </si>
  <si>
    <t xml:space="preserve"> 01300080557 </t>
  </si>
  <si>
    <t>H/O-Md Sohel H-Jatrabari. P.O-Bibir Bagicha  4 No-Gate. Dhaka.</t>
  </si>
  <si>
    <t xml:space="preserve">C/O-Abdul Motalab Kazibari.Gopalpur-1990 Tangail. </t>
  </si>
  <si>
    <t>C/o-Mohiuddin Khan 168/2 College Road. Shahajanpur.Dhaka.</t>
  </si>
  <si>
    <t>H-2/3, road- Green road, Thana- Kathalbagan, Dhanmondi .Dist- Dhaka</t>
  </si>
  <si>
    <t>01705797967</t>
  </si>
  <si>
    <t>A2306082858</t>
  </si>
  <si>
    <t>SFG19</t>
  </si>
  <si>
    <t>Miss. Sharmin Khanam</t>
  </si>
  <si>
    <t>12.06.2023</t>
  </si>
  <si>
    <t>A2306082849</t>
  </si>
  <si>
    <t>223</t>
  </si>
  <si>
    <t>Masud Rana</t>
  </si>
  <si>
    <t>36/B Mintu Road Dhaka</t>
  </si>
  <si>
    <t>01743812556</t>
  </si>
  <si>
    <t>336 North Jatrabari Dhaka.</t>
  </si>
  <si>
    <t>H123-019940</t>
  </si>
  <si>
    <t>Md Nakbor Ali</t>
  </si>
  <si>
    <t>West Sanarpar, Ward No-6, Sarulia-1361, Demra, Dhaka</t>
  </si>
  <si>
    <t>01307150712</t>
  </si>
  <si>
    <t>12-06-23</t>
  </si>
  <si>
    <t>H122-016346</t>
  </si>
  <si>
    <t>617-B</t>
  </si>
  <si>
    <t>Noorjahan Begum</t>
  </si>
  <si>
    <t>29/D, Begum Rokeya Mansion, Rasulpur, Donia, Jatrabari, Dhaka</t>
  </si>
  <si>
    <t>11-06-23</t>
  </si>
  <si>
    <t>H123-019904</t>
  </si>
  <si>
    <t>PN-B</t>
  </si>
  <si>
    <t>Afra</t>
  </si>
  <si>
    <t>10m</t>
  </si>
  <si>
    <t>14 No South Jatrabari, Jatrabari, Dhaka.</t>
  </si>
  <si>
    <t>01918160845</t>
  </si>
  <si>
    <t>H121-008242</t>
  </si>
  <si>
    <t>PN-A</t>
  </si>
  <si>
    <t>Anabiya Rahman</t>
  </si>
  <si>
    <t>H-3/E, Alamgong Lane, Faridabad, Milbrak, Shyampur, Dhaka</t>
  </si>
  <si>
    <t>01710414548</t>
  </si>
  <si>
    <t>H119-024551</t>
  </si>
  <si>
    <t>Azmayeen Rahman Aayan</t>
  </si>
  <si>
    <t>54 Monir Hossain Lane, Narinda, Gandaria, Dhaka-1100</t>
  </si>
  <si>
    <t>01793469712</t>
  </si>
  <si>
    <t>H123-019799</t>
  </si>
  <si>
    <t>H M JESHAN HOSAIN SHEFAT</t>
  </si>
  <si>
    <t>Master's Bari, Sukhbaspur, Rampal, Kaliraatpara-1502, Munshiganj Sadar, Munshiganj</t>
  </si>
  <si>
    <t>01780139328</t>
  </si>
  <si>
    <t>H123-019526</t>
  </si>
  <si>
    <t>918-F</t>
  </si>
  <si>
    <t>Syed Galif Hasan</t>
  </si>
  <si>
    <t>185, Nayatola, Moghbazar, Shahnuri Lane, Ward No-35, Shantinagar-1217, Ramna, Dhaka</t>
  </si>
  <si>
    <t>01757844303</t>
  </si>
  <si>
    <t>09-06-23</t>
  </si>
  <si>
    <t>IgG (Positive)</t>
  </si>
  <si>
    <t>2373/23</t>
  </si>
  <si>
    <t>Faydabad Morghat Uttara Dhaka</t>
  </si>
  <si>
    <t>1893300320</t>
  </si>
  <si>
    <t>2367/23</t>
  </si>
  <si>
    <t xml:space="preserve"> Shakib</t>
  </si>
  <si>
    <t>UttarKhan Muzasu Uttara Dhaka</t>
  </si>
  <si>
    <t>1990692200</t>
  </si>
  <si>
    <t>Sumi akter</t>
  </si>
  <si>
    <t>01728801785</t>
  </si>
  <si>
    <t>Forida begum</t>
  </si>
  <si>
    <t>58/25, maniknagor</t>
  </si>
  <si>
    <t>Kaminun begum</t>
  </si>
  <si>
    <t>01757155884</t>
  </si>
  <si>
    <t>21/1, east maniknagor</t>
  </si>
  <si>
    <t>019859882265</t>
  </si>
  <si>
    <t>R-3, jatrabari</t>
  </si>
  <si>
    <t>01581167937</t>
  </si>
  <si>
    <t>01950098987</t>
  </si>
  <si>
    <t>Jomila</t>
  </si>
  <si>
    <t>59/D, mugda</t>
  </si>
  <si>
    <t>01867794328</t>
  </si>
  <si>
    <t>Masnuka rahman</t>
  </si>
  <si>
    <t>80/5/3,  jatrabari</t>
  </si>
  <si>
    <t>01820520650</t>
  </si>
  <si>
    <t>b.baria</t>
  </si>
  <si>
    <t>01921979512</t>
  </si>
  <si>
    <t>Farjana</t>
  </si>
  <si>
    <t>01521370671</t>
  </si>
  <si>
    <t>01991479779</t>
  </si>
  <si>
    <t>Pervin</t>
  </si>
  <si>
    <t>01918499151</t>
  </si>
  <si>
    <t>Khalpar</t>
  </si>
  <si>
    <t>01751020101</t>
  </si>
  <si>
    <t>Riya</t>
  </si>
  <si>
    <t>01754038384</t>
  </si>
  <si>
    <t>138/43, rayerbag</t>
  </si>
  <si>
    <t>01854221074</t>
  </si>
  <si>
    <t>89/2, dalpur</t>
  </si>
  <si>
    <t>01920621758</t>
  </si>
  <si>
    <t>Komola</t>
  </si>
  <si>
    <t>36297/32</t>
  </si>
  <si>
    <t>Bonnamala school gollay</t>
  </si>
  <si>
    <t>01725563191</t>
  </si>
  <si>
    <t>36307/330</t>
  </si>
  <si>
    <t>59/1, maniknagor</t>
  </si>
  <si>
    <t>01927139824</t>
  </si>
  <si>
    <t>36305/328</t>
  </si>
  <si>
    <t>Abul hosen</t>
  </si>
  <si>
    <t>01311174468</t>
  </si>
  <si>
    <t>36318/4</t>
  </si>
  <si>
    <t>61/2, dholpur</t>
  </si>
  <si>
    <t>01614426759</t>
  </si>
  <si>
    <t>36327/14</t>
  </si>
  <si>
    <t>Dip</t>
  </si>
  <si>
    <t>15/F, tikatoli</t>
  </si>
  <si>
    <t>01732253188</t>
  </si>
  <si>
    <t>36329/16</t>
  </si>
  <si>
    <t>Ruman</t>
  </si>
  <si>
    <t>62, jatrabari</t>
  </si>
  <si>
    <t>01781750116</t>
  </si>
  <si>
    <t>36343/29</t>
  </si>
  <si>
    <t>33/10, minnabag</t>
  </si>
  <si>
    <t>01734599115</t>
  </si>
  <si>
    <t>363721/58</t>
  </si>
  <si>
    <t>6/1, jatrabari</t>
  </si>
  <si>
    <t>01777186624</t>
  </si>
  <si>
    <t>Nur islam</t>
  </si>
  <si>
    <t>H-129, manda</t>
  </si>
  <si>
    <t>01701665029</t>
  </si>
  <si>
    <t>230/14535</t>
  </si>
  <si>
    <t>546, jurain</t>
  </si>
  <si>
    <t>01926600164</t>
  </si>
  <si>
    <t>36290/312</t>
  </si>
  <si>
    <t>Alam</t>
  </si>
  <si>
    <t>Doilpur</t>
  </si>
  <si>
    <t>01728051584</t>
  </si>
  <si>
    <t>27452/67</t>
  </si>
  <si>
    <t>Mainuddin</t>
  </si>
  <si>
    <t>369, mirhazibag</t>
  </si>
  <si>
    <t>01301434615</t>
  </si>
  <si>
    <t>Amen</t>
  </si>
  <si>
    <t>H-1918, manda</t>
  </si>
  <si>
    <t>01818235341</t>
  </si>
  <si>
    <t>36573/149</t>
  </si>
  <si>
    <t>38/B, maniknagor</t>
  </si>
  <si>
    <t>01518790132</t>
  </si>
  <si>
    <t>36433/113</t>
  </si>
  <si>
    <t>Motaleb</t>
  </si>
  <si>
    <t>138/35, rayerbag</t>
  </si>
  <si>
    <t>01816241489</t>
  </si>
  <si>
    <t>22136/36</t>
  </si>
  <si>
    <t>Oli ullah</t>
  </si>
  <si>
    <t>01602702624</t>
  </si>
  <si>
    <t>36602/178</t>
  </si>
  <si>
    <t>Amir hamza</t>
  </si>
  <si>
    <t>577/5, manda</t>
  </si>
  <si>
    <t>01929606143</t>
  </si>
  <si>
    <t>36591/173</t>
  </si>
  <si>
    <t>Shadat</t>
  </si>
  <si>
    <t>65/1, mugda</t>
  </si>
  <si>
    <t>0171825513</t>
  </si>
  <si>
    <t>35717/65</t>
  </si>
  <si>
    <t>01827224707</t>
  </si>
  <si>
    <t>36653/229</t>
  </si>
  <si>
    <t>Sahjada</t>
  </si>
  <si>
    <t>66/2, manda</t>
  </si>
  <si>
    <t>01784579001</t>
  </si>
  <si>
    <t>36678/254</t>
  </si>
  <si>
    <t>Sorif</t>
  </si>
  <si>
    <t>Rupgong</t>
  </si>
  <si>
    <t>01832676646</t>
  </si>
  <si>
    <t>36684/260</t>
  </si>
  <si>
    <t>Jahangir alom</t>
  </si>
  <si>
    <t>Fokirapul</t>
  </si>
  <si>
    <t>01716899114</t>
  </si>
  <si>
    <t>36681/257</t>
  </si>
  <si>
    <t>Simon</t>
  </si>
  <si>
    <t>01957781109</t>
  </si>
  <si>
    <t>36691/260</t>
  </si>
  <si>
    <t>Mofizul</t>
  </si>
  <si>
    <t>80/1, kajla</t>
  </si>
  <si>
    <t>01920992036</t>
  </si>
  <si>
    <t>36692/267</t>
  </si>
  <si>
    <t>Morim</t>
  </si>
  <si>
    <t>80/1, jatrabari</t>
  </si>
  <si>
    <t>36720/227</t>
  </si>
  <si>
    <t>Mizanur rahman</t>
  </si>
  <si>
    <t>200/41, rayerbag</t>
  </si>
  <si>
    <t>01945037745</t>
  </si>
  <si>
    <t>36411/91</t>
  </si>
  <si>
    <t>Mofazzol</t>
  </si>
  <si>
    <t>H-62, jatrabari</t>
  </si>
  <si>
    <t>01771121308</t>
  </si>
  <si>
    <t>36722/299</t>
  </si>
  <si>
    <t>Abdul bari</t>
  </si>
  <si>
    <t>82/5, madertek</t>
  </si>
  <si>
    <t>01766385218</t>
  </si>
  <si>
    <t>36733/310</t>
  </si>
  <si>
    <t>Salam</t>
  </si>
  <si>
    <t>5/3, jurain</t>
  </si>
  <si>
    <t>01781658128</t>
  </si>
  <si>
    <t>36304/327</t>
  </si>
  <si>
    <t>01913665712</t>
  </si>
  <si>
    <t>36327/13</t>
  </si>
  <si>
    <t>32/180, jatrabari</t>
  </si>
  <si>
    <t>01816815543</t>
  </si>
  <si>
    <t>36396/76</t>
  </si>
  <si>
    <t>35/1, maniknagor</t>
  </si>
  <si>
    <t>01304542516</t>
  </si>
  <si>
    <t>1172/153</t>
  </si>
  <si>
    <t>237, south kutubkhali</t>
  </si>
  <si>
    <t>01996653106</t>
  </si>
  <si>
    <t>36562/138</t>
  </si>
  <si>
    <t>184/2, miahajirbag</t>
  </si>
  <si>
    <t>01754655026</t>
  </si>
  <si>
    <t>36563/139</t>
  </si>
  <si>
    <t>Tazibul haque</t>
  </si>
  <si>
    <t>58/1, jurain</t>
  </si>
  <si>
    <t>01945276608</t>
  </si>
  <si>
    <t>27467/82</t>
  </si>
  <si>
    <t>Ayat</t>
  </si>
  <si>
    <t>Noth goran</t>
  </si>
  <si>
    <t>01933228104</t>
  </si>
  <si>
    <t>36644/220</t>
  </si>
  <si>
    <t>H-148, dholpur</t>
  </si>
  <si>
    <t>01716999744</t>
  </si>
  <si>
    <t>36664/240</t>
  </si>
  <si>
    <t>41/1, jatrabari</t>
  </si>
  <si>
    <t>01610700796</t>
  </si>
  <si>
    <t>36689/64</t>
  </si>
  <si>
    <t xml:space="preserve">Imrul </t>
  </si>
  <si>
    <t>H-82/4, jatrabari</t>
  </si>
  <si>
    <t>01711110706</t>
  </si>
  <si>
    <t>36688/263</t>
  </si>
  <si>
    <t>Afrin</t>
  </si>
  <si>
    <t>H-120, jatrabari</t>
  </si>
  <si>
    <t>01929742081</t>
  </si>
  <si>
    <t>36736/313</t>
  </si>
  <si>
    <t>mosta</t>
  </si>
  <si>
    <t>72/2, jatrabari</t>
  </si>
  <si>
    <t>01833469356</t>
  </si>
  <si>
    <t>65/1, soutj mugda</t>
  </si>
  <si>
    <t>01718123315</t>
  </si>
  <si>
    <t>Azufa</t>
  </si>
  <si>
    <t>01645858876</t>
  </si>
  <si>
    <t>Shamsun nahar</t>
  </si>
  <si>
    <t>W-61, donia</t>
  </si>
  <si>
    <t>01915438743</t>
  </si>
  <si>
    <t>Shilpe akter</t>
  </si>
  <si>
    <t>01880336278</t>
  </si>
  <si>
    <t>01960665628</t>
  </si>
  <si>
    <t>Gurain</t>
  </si>
  <si>
    <t>01931321925</t>
  </si>
  <si>
    <t>Feroza begum</t>
  </si>
  <si>
    <t>55/56, nondipara</t>
  </si>
  <si>
    <t xml:space="preserve">Uttara Adhunik Medical College Hospital					</t>
  </si>
  <si>
    <t>1134165/001</t>
  </si>
  <si>
    <t>MD. SAMI</t>
  </si>
  <si>
    <t>Kacha Bazar, Azampur, Ward # 50, Daskhinkhan, Dhaka</t>
  </si>
  <si>
    <t>1624189908</t>
  </si>
  <si>
    <t>Kurmitola 500 Bed Hospital</t>
  </si>
  <si>
    <t>36905/23</t>
  </si>
  <si>
    <t xml:space="preserve">Fatema </t>
  </si>
  <si>
    <t xml:space="preserve">Chandora, Gazipur </t>
  </si>
  <si>
    <t>01719110684</t>
  </si>
  <si>
    <t>36984/23</t>
  </si>
  <si>
    <t xml:space="preserve">Alamgir Hossain </t>
  </si>
  <si>
    <t>Kotbari, Comilla</t>
  </si>
  <si>
    <t>01933811978</t>
  </si>
  <si>
    <t>C-1318</t>
  </si>
  <si>
    <t>Dinajpur, Rangpur</t>
  </si>
  <si>
    <t>01796134655</t>
  </si>
  <si>
    <t>MM-14</t>
  </si>
  <si>
    <t>Mr. Maihbub Hossain</t>
  </si>
  <si>
    <t>38yrs</t>
  </si>
  <si>
    <t>Choto Baliatoli, p.o-porirkhal, Borguna</t>
  </si>
  <si>
    <t>01641834276</t>
  </si>
  <si>
    <t>Dengue Ns1 + IGM positive</t>
  </si>
  <si>
    <t>MM-08</t>
  </si>
  <si>
    <t>Md. Nasir Uddin</t>
  </si>
  <si>
    <t>40yrs</t>
  </si>
  <si>
    <t xml:space="preserve">     M</t>
  </si>
  <si>
    <t>Tepar, Shibalaya, Manikgonj</t>
  </si>
  <si>
    <t>01723749825</t>
  </si>
  <si>
    <t>MM-01</t>
  </si>
  <si>
    <t>Md. Lokman</t>
  </si>
  <si>
    <t>48yrs</t>
  </si>
  <si>
    <t>Rupshi, Rupgonj, Narayangonj</t>
  </si>
  <si>
    <t>01765538325</t>
  </si>
  <si>
    <t>1320</t>
  </si>
  <si>
    <t>Md. Rafiqul Islam Babu</t>
  </si>
  <si>
    <t>South Tengra, Sarulia, Demra, Dhaka.</t>
  </si>
  <si>
    <t>01913653758</t>
  </si>
  <si>
    <t>1221</t>
  </si>
  <si>
    <t>Md. Mizanur Rahman</t>
  </si>
  <si>
    <t>Hudlakhanada, P.O- Sombupra.</t>
  </si>
  <si>
    <t>01735835499</t>
  </si>
  <si>
    <t>1130</t>
  </si>
  <si>
    <t>Md. Julfiqar Rana</t>
  </si>
  <si>
    <t>Bright School ER Samna, Dania, Dhaka.</t>
  </si>
  <si>
    <t>'01928771765</t>
  </si>
  <si>
    <t>620</t>
  </si>
  <si>
    <t>Taqi</t>
  </si>
  <si>
    <t>139/2/B, North Mugda, Dhaka.</t>
  </si>
  <si>
    <t>01847084815</t>
  </si>
  <si>
    <t>603</t>
  </si>
  <si>
    <t>Bokiar Rahman Molla</t>
  </si>
  <si>
    <t>4th 75, Motijheel, Dhaka.,</t>
  </si>
  <si>
    <t>01886501299</t>
  </si>
  <si>
    <t>Mohoram Ali</t>
  </si>
  <si>
    <t>46, Bagicha Shahjhanpur, Dhaka.</t>
  </si>
  <si>
    <t>01618885499</t>
  </si>
  <si>
    <t>Jhinuk</t>
  </si>
  <si>
    <t>PDB Road. Hasnabad, Keranigonj. Dhaka</t>
  </si>
  <si>
    <t>01761017984</t>
  </si>
  <si>
    <t>11/6/23</t>
  </si>
  <si>
    <t>Master Fardin Islam</t>
  </si>
  <si>
    <t>7Y</t>
  </si>
  <si>
    <t>70, Taher Bag. Wari. Dhaka</t>
  </si>
  <si>
    <t>01711643683</t>
  </si>
  <si>
    <t>CB DF</t>
  </si>
  <si>
    <t>MRS. NAZMUSH SAQEB</t>
  </si>
  <si>
    <t>36 Y 11 M 21 D</t>
  </si>
  <si>
    <t>HOUSE # 41/A, 7 P C CULTURE HOUSING SOCITY, MOHAMMEDPUR, DHAKA</t>
  </si>
  <si>
    <t>01718990800 , 01819210398 Spouse, 01863990800</t>
  </si>
  <si>
    <t>SHAMAYLA TASNEEM TANISHA</t>
  </si>
  <si>
    <t>11 Y 7 M 10 D</t>
  </si>
  <si>
    <t>3E, SHELTECH, MOHANA, 155/ MONIPURI-PARA, TEJGAON, DHAKA - 1215.</t>
  </si>
  <si>
    <t>01818456994 , 01818778545 Father</t>
  </si>
  <si>
    <t>11-06-2023</t>
  </si>
  <si>
    <t>MRS. NILUFAR YESMIN</t>
  </si>
  <si>
    <t>54 Y 0 M 1 D</t>
  </si>
  <si>
    <t>HOUSE-73, KHANKAR SHORIF ROAD, RAYERBAG</t>
  </si>
  <si>
    <t>01730029376 SELF, 01755677431 SPOUSE</t>
  </si>
  <si>
    <t>Baby -Suhaina Amin</t>
  </si>
  <si>
    <t>H-21, Flat-C-1, Road-No- 12, Dhanmondi,  Dhaka</t>
  </si>
  <si>
    <t>1750766888</t>
  </si>
  <si>
    <t>Ms Aklima</t>
  </si>
  <si>
    <t>24 hrs</t>
  </si>
  <si>
    <t>Doyrampur,Faridpur</t>
  </si>
  <si>
    <t>Master Afif Hasnain</t>
  </si>
  <si>
    <t>3 y 5 m</t>
  </si>
  <si>
    <t>232,Kutubkhali,Jatrabari,Dhaka</t>
  </si>
  <si>
    <t>Mr Romzan</t>
  </si>
  <si>
    <t>19 Y</t>
  </si>
  <si>
    <t>Kathi Monhar,Bojurghati,Gopalganj</t>
  </si>
  <si>
    <t>1321289420</t>
  </si>
  <si>
    <t xml:space="preserve">Dr.Sirajul Islam Medical College &amp; Hospital Ltd.,  Dhaka City					</t>
  </si>
  <si>
    <t>1733/23</t>
  </si>
  <si>
    <t>Tahsin Ansary Safwan</t>
  </si>
  <si>
    <t>28/8, North Jatrabari, Dhaka</t>
  </si>
  <si>
    <t>01537-435708</t>
  </si>
  <si>
    <t>1735/23</t>
  </si>
  <si>
    <t>Master Ahnaf</t>
  </si>
  <si>
    <t>28/8 South Jatrabari, Dhaka</t>
  </si>
  <si>
    <t>01670-411217</t>
  </si>
  <si>
    <t>1766/23</t>
  </si>
  <si>
    <t xml:space="preserve">Master Irfan </t>
  </si>
  <si>
    <t>Rayerbagh Model School And College,Dhaka</t>
  </si>
  <si>
    <t>01815-432227</t>
  </si>
  <si>
    <t>Md. Sohel Hossain</t>
  </si>
  <si>
    <t>50 year</t>
  </si>
  <si>
    <t>91/1, west islambag, chokbazar, Dhaka</t>
  </si>
  <si>
    <t>01926-869360</t>
  </si>
  <si>
    <t>13.06.2023</t>
  </si>
  <si>
    <t>NCGW646</t>
  </si>
  <si>
    <t>Mr. Nure Alom</t>
  </si>
  <si>
    <t>26 year</t>
  </si>
  <si>
    <t>H-3/F, north Dhanmondi, Dhaka</t>
  </si>
  <si>
    <t>01609-356030</t>
  </si>
  <si>
    <t>classical Dengeu Fever NS1+ve</t>
  </si>
  <si>
    <t>Shahporan (Jidan)</t>
  </si>
  <si>
    <t>Road-B/A, House no-14/3, Zigatola, Dhaka</t>
  </si>
  <si>
    <t>01740-928530</t>
  </si>
  <si>
    <t>Md. Shahajalal</t>
  </si>
  <si>
    <t>33 Year</t>
  </si>
  <si>
    <t>8/15, South Kajla, Jatrabari, Dhaka</t>
  </si>
  <si>
    <t>01312-255122</t>
  </si>
  <si>
    <t>Ibn Sina Medical College Hospital
1/1-B, Kallyanpur</t>
  </si>
  <si>
    <t>MF-02</t>
  </si>
  <si>
    <t>Mrs. Fatema Siddika</t>
  </si>
  <si>
    <t>39yrs</t>
  </si>
  <si>
    <t>Uttora ,Dhaha</t>
  </si>
  <si>
    <t>43557/2</t>
  </si>
  <si>
    <t>Abul Kashem</t>
  </si>
  <si>
    <t>hasnabad, Jurain, Shyampur, Dhaka</t>
  </si>
  <si>
    <t>43575/20</t>
  </si>
  <si>
    <t>hedayeth</t>
  </si>
  <si>
    <t>Jabipur, Badoira,Mouladi, Barisal</t>
  </si>
  <si>
    <t>43602/47</t>
  </si>
  <si>
    <t>Sirazul Islam</t>
  </si>
  <si>
    <t>Dohar, Dhaka</t>
  </si>
  <si>
    <t>43612/57</t>
  </si>
  <si>
    <t>Al Hazz. Munir</t>
  </si>
  <si>
    <t>H-1/22,Nawabpur Tower,Mudarpur lane Road,Dhaka</t>
  </si>
  <si>
    <t>43619/64</t>
  </si>
  <si>
    <t>Tawhid</t>
  </si>
  <si>
    <t>43606/51</t>
  </si>
  <si>
    <t>Musha</t>
  </si>
  <si>
    <t>Kotalipara, kushla, Gopalganj,</t>
  </si>
  <si>
    <t>01820952110</t>
  </si>
  <si>
    <t>43623/68</t>
  </si>
  <si>
    <t>Sunil</t>
  </si>
  <si>
    <t>Alatia, konakhola, Keraniganj, Dhaka</t>
  </si>
  <si>
    <t>01736769435</t>
  </si>
  <si>
    <t>43626/71</t>
  </si>
  <si>
    <t>Afsar</t>
  </si>
  <si>
    <t>Kabi Road, Gendaria, Dhaka</t>
  </si>
  <si>
    <t>01714994762</t>
  </si>
  <si>
    <t>43627/73</t>
  </si>
  <si>
    <t>Barisur,Keraniganj, Dhaka</t>
  </si>
  <si>
    <t>01776310372</t>
  </si>
  <si>
    <t>43653/103</t>
  </si>
  <si>
    <t>Pavel</t>
  </si>
  <si>
    <t>01724045873</t>
  </si>
  <si>
    <t>43665/115</t>
  </si>
  <si>
    <t>Bakkar</t>
  </si>
  <si>
    <t>Postogola, Zurain, Dhaka</t>
  </si>
  <si>
    <t>01977269774</t>
  </si>
  <si>
    <t>43671/121</t>
  </si>
  <si>
    <t>Uzzal</t>
  </si>
  <si>
    <t>Soap Faktory, South Keranoiganj, Dhaka</t>
  </si>
  <si>
    <t>01970707061</t>
  </si>
  <si>
    <t>43675/125</t>
  </si>
  <si>
    <t>zurain, Dhaka</t>
  </si>
  <si>
    <t>01984354528</t>
  </si>
  <si>
    <t>436801/130</t>
  </si>
  <si>
    <t>01714733798</t>
  </si>
  <si>
    <t>43628/74</t>
  </si>
  <si>
    <t>285 S zatrabari, Dhaska</t>
  </si>
  <si>
    <t>01990558651</t>
  </si>
  <si>
    <t>43632/78</t>
  </si>
  <si>
    <t>Baro Bari, gazipur</t>
  </si>
  <si>
    <t>01869287676</t>
  </si>
  <si>
    <t>43652/102</t>
  </si>
  <si>
    <t>Zurain, Muradpur, Dhaka</t>
  </si>
  <si>
    <t>01989658097</t>
  </si>
  <si>
    <t>43657/107</t>
  </si>
  <si>
    <t>murshida</t>
  </si>
  <si>
    <t>Chunkutia, Chourasta, keraniganj, Dhaka</t>
  </si>
  <si>
    <t>01710854101</t>
  </si>
  <si>
    <t>43659/109</t>
  </si>
  <si>
    <t>Nassrin</t>
  </si>
  <si>
    <t>Bandodakpara, Keraniganj, Dhaka</t>
  </si>
  <si>
    <t>43676/126</t>
  </si>
  <si>
    <t>01914807828</t>
  </si>
  <si>
    <t>43672/122</t>
  </si>
  <si>
    <t>Narinda, Wari, Dhaka</t>
  </si>
  <si>
    <t>01826407501</t>
  </si>
  <si>
    <t>43682/132</t>
  </si>
  <si>
    <t>Rowshon Ara</t>
  </si>
  <si>
    <t>Muradpur, Zurain, Dhaka</t>
  </si>
  <si>
    <t>01983523903</t>
  </si>
  <si>
    <t>43677/127</t>
  </si>
  <si>
    <t>Shamsunnahar</t>
  </si>
  <si>
    <t>32 Mohottuli, bangsal Dhaka</t>
  </si>
  <si>
    <t>01920450182</t>
  </si>
  <si>
    <t>42366/36</t>
  </si>
  <si>
    <t>Faridabad, Zurain, kadamtoli, Dhaka</t>
  </si>
  <si>
    <t>01988851294</t>
  </si>
  <si>
    <t>43559/4</t>
  </si>
  <si>
    <t>Rayerbagh, kadamtuli, Dhaka</t>
  </si>
  <si>
    <t>01761557052</t>
  </si>
  <si>
    <t>43598/43</t>
  </si>
  <si>
    <t>4 No. Jodunathbashath Lane,Tipu Sultan Road Wari, Dhaka</t>
  </si>
  <si>
    <t>01724322025</t>
  </si>
  <si>
    <t>43608/53</t>
  </si>
  <si>
    <t>Jhumur</t>
  </si>
  <si>
    <t>Road-13/11,Ekuria, zero point, Hasnabad, S. keraniganj, Dhaka</t>
  </si>
  <si>
    <t>01872155190</t>
  </si>
  <si>
    <t>43620/65</t>
  </si>
  <si>
    <t>Muni</t>
  </si>
  <si>
    <t>Sonir Akhra, kadamntoli8, Dhaka</t>
  </si>
  <si>
    <t>01820357078</t>
  </si>
  <si>
    <t>43592/37</t>
  </si>
  <si>
    <t>Samim Ara</t>
  </si>
  <si>
    <t>Kaliganj, keraniganj, Dhaka</t>
  </si>
  <si>
    <t>01920811877</t>
  </si>
  <si>
    <t>13122/7</t>
  </si>
  <si>
    <t>CH 3</t>
  </si>
  <si>
    <t>01315629662</t>
  </si>
  <si>
    <t>13125/11</t>
  </si>
  <si>
    <t>158/Zalta Bari, Dhaka.</t>
  </si>
  <si>
    <t>13127/13</t>
  </si>
  <si>
    <t>daipura, Keraniganj, Dhaka</t>
  </si>
  <si>
    <t>01866325688</t>
  </si>
  <si>
    <t>13128/14</t>
  </si>
  <si>
    <t>17 Sat Rowza, Bangsal, Dhaka</t>
  </si>
  <si>
    <t>01821173652</t>
  </si>
  <si>
    <t>A230601033826</t>
  </si>
  <si>
    <t>HDU-01</t>
  </si>
  <si>
    <t xml:space="preserve">19 Yrs </t>
  </si>
  <si>
    <t>429/a, Senpara Parbota, Mirpur-10, Dhaka</t>
  </si>
  <si>
    <t>0171978183</t>
  </si>
  <si>
    <t xml:space="preserve">13/06/2023 </t>
  </si>
  <si>
    <t>A230601033819</t>
  </si>
  <si>
    <t xml:space="preserve">PICU-03 </t>
  </si>
  <si>
    <t>Atifa Hasan Ariba</t>
  </si>
  <si>
    <t>2 Y 6M</t>
  </si>
  <si>
    <t xml:space="preserve">B. C. I. C. Housing Quarter, Mirpur-1, Dhaka. </t>
  </si>
  <si>
    <t>01720621958</t>
  </si>
  <si>
    <t xml:space="preserve">12/06/2023 </t>
  </si>
  <si>
    <t>A230601033779</t>
  </si>
  <si>
    <t xml:space="preserve">DF-14 </t>
  </si>
  <si>
    <t>Fatema Akter</t>
  </si>
  <si>
    <t>3/10, Block-b, Lalmatia, Dhaka.</t>
  </si>
  <si>
    <t>01977065764</t>
  </si>
  <si>
    <t> A230601033823</t>
  </si>
  <si>
    <t>EFW-01</t>
  </si>
  <si>
    <t>Afsana Mimi Happy</t>
  </si>
  <si>
    <t xml:space="preserve">32 Yrs </t>
  </si>
  <si>
    <t>Shonir Akra, Dhaka.</t>
  </si>
  <si>
    <t xml:space="preserve"> Abdul Hamid</t>
  </si>
  <si>
    <t>65  Yrs</t>
  </si>
  <si>
    <t>01685074797</t>
  </si>
  <si>
    <t>Manik nagor.
Power House.
66/D Mugda.
Dhaka.</t>
  </si>
  <si>
    <t>1135689/001</t>
  </si>
  <si>
    <t>BEDARUL ISLAM</t>
  </si>
  <si>
    <t>51 Y</t>
  </si>
  <si>
    <t>MOZAFFOR NOGAR, BAYEJID, CHITTAGONG</t>
  </si>
  <si>
    <t>1136173/001</t>
  </si>
  <si>
    <t>SHAHADAT HOSSEN</t>
  </si>
  <si>
    <t>56 Y</t>
  </si>
  <si>
    <t>House # 49, Road # 12  Sector #11, Uttara, Dhaka</t>
  </si>
  <si>
    <t>25052/89</t>
  </si>
  <si>
    <t>Rehena</t>
  </si>
  <si>
    <t>Shymoli</t>
  </si>
  <si>
    <t>01867-742335</t>
  </si>
  <si>
    <t>25218/68</t>
  </si>
  <si>
    <t>Mirpur-2</t>
  </si>
  <si>
    <t>01734-034468</t>
  </si>
  <si>
    <t xml:space="preserve">Labaid Hospital, Dhanmondi, Dhaka-1205.			</t>
  </si>
  <si>
    <t>LSH230685102</t>
  </si>
  <si>
    <t>NUSRAT</t>
  </si>
  <si>
    <t>5Y 7M</t>
  </si>
  <si>
    <t>SURUJ NAGAR, JATRABARI, DHAKA</t>
  </si>
  <si>
    <t>01914-984844</t>
  </si>
  <si>
    <t>A2306194090</t>
  </si>
  <si>
    <t>Modhopara, Jatrabari</t>
  </si>
  <si>
    <t>01400-866806</t>
  </si>
  <si>
    <t>A2306194023</t>
  </si>
  <si>
    <t>Anabia</t>
  </si>
  <si>
    <t>01872-289728</t>
  </si>
  <si>
    <t>Shohidul Islam</t>
  </si>
  <si>
    <t>H#32, R#13, Nikunjo #2, Khilkhet, Dhaka</t>
  </si>
  <si>
    <t>01928000555</t>
  </si>
  <si>
    <t>1994/2306</t>
  </si>
  <si>
    <t>Bawnia Bazar, Cantonment, Pallabi, Mirpur</t>
  </si>
  <si>
    <t>01921825640</t>
  </si>
  <si>
    <t>1812/06</t>
  </si>
  <si>
    <t>Hasna Hena</t>
  </si>
  <si>
    <t>26 Y</t>
  </si>
  <si>
    <t>S#14, R#10, H#21, Uttara, Dhaka</t>
  </si>
  <si>
    <t>01934223820</t>
  </si>
  <si>
    <t>A2306049282</t>
  </si>
  <si>
    <t>Nazifa Islam</t>
  </si>
  <si>
    <t>4y 6m</t>
  </si>
  <si>
    <t>H-215, R-06, Mohammadis Housing Soceity, Dhaka</t>
  </si>
  <si>
    <t>01954-912590</t>
  </si>
  <si>
    <t>12-06-2023</t>
  </si>
  <si>
    <t>46871/261</t>
  </si>
  <si>
    <t>Mahfuz</t>
  </si>
  <si>
    <t>Nabinagar, B-Baria</t>
  </si>
  <si>
    <t>01712936838</t>
  </si>
  <si>
    <t>46622/12</t>
  </si>
  <si>
    <t>Bokter Kandi, N. Ganj</t>
  </si>
  <si>
    <t>01618751161</t>
  </si>
  <si>
    <t>46767/167</t>
  </si>
  <si>
    <t>Kokhan</t>
  </si>
  <si>
    <t>01926780172</t>
  </si>
  <si>
    <t>46613/3</t>
  </si>
  <si>
    <t>Rubiya</t>
  </si>
  <si>
    <t>SoniraKhra, Dhaka</t>
  </si>
  <si>
    <t>01990809712</t>
  </si>
  <si>
    <t>46237/277</t>
  </si>
  <si>
    <t>Nur Jahan</t>
  </si>
  <si>
    <t>01772001610</t>
  </si>
  <si>
    <t>46293/333</t>
  </si>
  <si>
    <t>01780737601</t>
  </si>
  <si>
    <t>46745/35</t>
  </si>
  <si>
    <t>Sakhina</t>
  </si>
  <si>
    <t>00017161147</t>
  </si>
  <si>
    <t>46827/217</t>
  </si>
  <si>
    <t>01406484119</t>
  </si>
  <si>
    <t>46857/247</t>
  </si>
  <si>
    <t>Obaidullah</t>
  </si>
  <si>
    <t>Sonargaon, N.Ganj</t>
  </si>
  <si>
    <t>01822225151</t>
  </si>
  <si>
    <t>4686/251</t>
  </si>
  <si>
    <t>01970490636</t>
  </si>
  <si>
    <t>Jannatul Ferdous</t>
  </si>
  <si>
    <t>House No. 1228, floor, No. 2nd, Road No. 8, Jatrabari, Dhaka.</t>
  </si>
  <si>
    <t>01643032931</t>
  </si>
  <si>
    <t>1224</t>
  </si>
  <si>
    <t>Md. Imran</t>
  </si>
  <si>
    <t>Chodury para, Khilgaon, Dhaka.</t>
  </si>
  <si>
    <t>01755534841</t>
  </si>
  <si>
    <t>House-50/A, Chankharpool, Banshal, Dhaka.</t>
  </si>
  <si>
    <t>01776434749</t>
  </si>
  <si>
    <t>13-06-23</t>
  </si>
  <si>
    <t>Noor Nabi</t>
  </si>
  <si>
    <t>Bibir Bagicha, 1No. Gate Babe Jannat Jame Masjid, Jatrabari, Dhaka.</t>
  </si>
  <si>
    <t>01603122406</t>
  </si>
  <si>
    <t>1117</t>
  </si>
  <si>
    <t>Mongurul Islam</t>
  </si>
  <si>
    <t>V-Kanchaonpur, P.O- Fakirbazar, Bhurichang, Cumilla.</t>
  </si>
  <si>
    <t>01716142044</t>
  </si>
  <si>
    <t>W-2, B-11</t>
  </si>
  <si>
    <t>Md. Riyan</t>
  </si>
  <si>
    <t>4 M</t>
  </si>
  <si>
    <t>Donia, Jatrabari, Dhaka-1236</t>
  </si>
  <si>
    <t>0181728007</t>
  </si>
  <si>
    <t>12/06/2023</t>
  </si>
  <si>
    <t>HD&amp;I-4</t>
  </si>
  <si>
    <t>Mahima</t>
  </si>
  <si>
    <t>5 Y 6 M</t>
  </si>
  <si>
    <t>59/C Manik Nagor Wasa Road, Dhaka</t>
  </si>
  <si>
    <t>CC&amp;D-01</t>
  </si>
  <si>
    <t>Fara</t>
  </si>
  <si>
    <t>Dakra, Chodhogram, Comilla</t>
  </si>
  <si>
    <t>01711448442</t>
  </si>
  <si>
    <t>H123-020139</t>
  </si>
  <si>
    <t>918-G</t>
  </si>
  <si>
    <t>Md Jobayer Ahmed</t>
  </si>
  <si>
    <t>Kazigaon, Matail, Dhaka</t>
  </si>
  <si>
    <t>01910362304</t>
  </si>
  <si>
    <t>H123-020140</t>
  </si>
  <si>
    <t>Nuhad Uddin</t>
  </si>
  <si>
    <t>H # 490, Donia, Dhaka</t>
  </si>
  <si>
    <t>01882462279</t>
  </si>
  <si>
    <t>H121-001572</t>
  </si>
  <si>
    <t>40/41 A Zindabahar, Bangshal, Dhaka</t>
  </si>
  <si>
    <t>01711855719</t>
  </si>
  <si>
    <t>H117-003878</t>
  </si>
  <si>
    <t xml:space="preserve">Tonny </t>
  </si>
  <si>
    <t>429/1 Muradpur, Jurain, Dhaka</t>
  </si>
  <si>
    <t>01718411372</t>
  </si>
  <si>
    <t>H119-026985</t>
  </si>
  <si>
    <t>917</t>
  </si>
  <si>
    <t>Md. Ittehad Alam</t>
  </si>
  <si>
    <t>H-24/24, K G GUPTTA LANE,</t>
  </si>
  <si>
    <t>01731663342</t>
  </si>
  <si>
    <t>H120-007911</t>
  </si>
  <si>
    <t>611</t>
  </si>
  <si>
    <t>Ismat Ara</t>
  </si>
  <si>
    <t>H # 35/1, Kazirbag, Golapbag, Dhaka</t>
  </si>
  <si>
    <t>01832383262</t>
  </si>
  <si>
    <t>H123-020132</t>
  </si>
  <si>
    <t xml:space="preserve">Md Fuhad </t>
  </si>
  <si>
    <t>1/A, AC Roy Road, Armanitola, Bangshal, Dhaka</t>
  </si>
  <si>
    <t>01711629946</t>
  </si>
  <si>
    <t>H118-023920</t>
  </si>
  <si>
    <t>Abdul Aziz</t>
  </si>
  <si>
    <t>74/7 East Manik Nagar, Dhaka</t>
  </si>
  <si>
    <t>01972662671</t>
  </si>
  <si>
    <t>H121-048795</t>
  </si>
  <si>
    <t>Anas Mahamud Hossain</t>
  </si>
  <si>
    <t>7/A Narinda Lane, Dhaka</t>
  </si>
  <si>
    <t>01676623814</t>
  </si>
  <si>
    <t>7 month</t>
  </si>
  <si>
    <t>79/D,Bibir Bagicha Jatrabari Dhaka</t>
  </si>
  <si>
    <t>1625898261</t>
  </si>
  <si>
    <t>Dengue Hemorrhagic Fever(D.H.F)</t>
  </si>
  <si>
    <t>531/B</t>
  </si>
  <si>
    <t>Mr Ariyan</t>
  </si>
  <si>
    <t>20 Years</t>
  </si>
  <si>
    <t>H-89/1, Lake-Circus Road, Kalabagan, Dhaka.</t>
  </si>
  <si>
    <t>1860459279</t>
  </si>
  <si>
    <t>532/C</t>
  </si>
  <si>
    <t>Mr Tanim</t>
  </si>
  <si>
    <t>26 Years</t>
  </si>
  <si>
    <t>H-14/1, Road-No-01, Shekdi, Soni- Akhra, Kadamtali, Dhaka.</t>
  </si>
  <si>
    <t>1680731201</t>
  </si>
  <si>
    <t>2394/23</t>
  </si>
  <si>
    <t>Md. Junayed</t>
  </si>
  <si>
    <t xml:space="preserve">
Goyaltek Adom Ali Market Faidabad Dakkhinkhan Uttara Dhaka
</t>
  </si>
  <si>
    <t>1725566791</t>
  </si>
  <si>
    <t>ANUSUYA AYANA SAHA</t>
  </si>
  <si>
    <t>9 Y 0 M 11 D</t>
  </si>
  <si>
    <t>264/4 MALIBAGH DHAKA 1217</t>
  </si>
  <si>
    <t>01712178901 FATHER, 01717786300</t>
  </si>
  <si>
    <t>REBEKA SULTANA</t>
  </si>
  <si>
    <t>66 Y 8 M 20 D</t>
  </si>
  <si>
    <t>HOUSE- MIR HUSSAIN VILA/2 , ROAD- 3 WEST KHULSI CHITTAGONG.</t>
  </si>
  <si>
    <t>01571771973 DOUGHTER, 01701206420 Son, 01755694010 SON IN LAW</t>
  </si>
  <si>
    <t>Ahil</t>
  </si>
  <si>
    <t>240, South Jatrabari. Dhaka</t>
  </si>
  <si>
    <t>01676514666</t>
  </si>
  <si>
    <t>Chorail. Hazir Bari.Keranigonj. Dhaka</t>
  </si>
  <si>
    <t>01922286522</t>
  </si>
  <si>
    <t>Sompa Das</t>
  </si>
  <si>
    <t>41/1, East. Jatrabari. Dhaka</t>
  </si>
  <si>
    <t>01944908945</t>
  </si>
  <si>
    <t>Mrs. Munia</t>
  </si>
  <si>
    <t>17, Rayerbag. Kadamtoli. Dhaka</t>
  </si>
  <si>
    <t>01718706632</t>
  </si>
  <si>
    <t>Mf. Faizul Haque</t>
  </si>
  <si>
    <t>kazla. Samad Nagar. Jatrabari. Dhaka</t>
  </si>
  <si>
    <t>01793474042</t>
  </si>
  <si>
    <t>Md. Minhaz</t>
  </si>
  <si>
    <t>13Y</t>
  </si>
  <si>
    <t>9/1, Mohajan pur lane. Wari. Dhaka</t>
  </si>
  <si>
    <t>01734569415</t>
  </si>
  <si>
    <t>CB, DF</t>
  </si>
  <si>
    <t>A2306009225</t>
  </si>
  <si>
    <t>C-1004</t>
  </si>
  <si>
    <t xml:space="preserve">Sehrish Mahfuz </t>
  </si>
  <si>
    <t>4 Yrs</t>
  </si>
  <si>
    <t xml:space="preserve"> 60/5 Maniknagar Mugdha Dhaka-1203 </t>
  </si>
  <si>
    <t>A2306009200</t>
  </si>
  <si>
    <t>C-918</t>
  </si>
  <si>
    <t xml:space="preserve">Wafeeq Riddho </t>
  </si>
  <si>
    <t>7 Yrs</t>
  </si>
  <si>
    <t xml:space="preserve"> 7/A Shaheed Abvi Khair Bhaban University OF Dhaka. Narayanpur </t>
  </si>
  <si>
    <t>A2306009209</t>
  </si>
  <si>
    <t>C-819</t>
  </si>
  <si>
    <t>Farhat</t>
  </si>
  <si>
    <t xml:space="preserve"> 29/7, Shwarighat, ChwakBazar Dhaka </t>
  </si>
  <si>
    <t>A2306009204</t>
  </si>
  <si>
    <t>C-614</t>
  </si>
  <si>
    <t>Rasmin Manha</t>
  </si>
  <si>
    <t>3Yrs</t>
  </si>
  <si>
    <t>137 NO Tallor Road Narayangonj-1400</t>
  </si>
  <si>
    <t>13.06,2023</t>
  </si>
  <si>
    <t>A2306009191</t>
  </si>
  <si>
    <t>Sadman</t>
  </si>
  <si>
    <t>2 Yrs</t>
  </si>
  <si>
    <t>10/5, West Jatrabari Dhaka</t>
  </si>
  <si>
    <t>A2306009241</t>
  </si>
  <si>
    <t>P-20</t>
  </si>
  <si>
    <t>Bikash Pashi</t>
  </si>
  <si>
    <t>11Yrs</t>
  </si>
  <si>
    <t>58/1 Nilibili Bhaban, Central Road Dhaka</t>
  </si>
  <si>
    <t>A2306009213</t>
  </si>
  <si>
    <t>C-1021</t>
  </si>
  <si>
    <t>Redwanur Rahman</t>
  </si>
  <si>
    <t>11 Yrs</t>
  </si>
  <si>
    <t>75/2 Sharat Gupta Road Narinda Dhaka-1100</t>
  </si>
  <si>
    <t>1136263/001</t>
  </si>
  <si>
    <t>MD. TITU DHALI</t>
  </si>
  <si>
    <t>35 Y</t>
  </si>
  <si>
    <t>MANDRA, WARD- 08, ROUTVOG, TONGIBARI, MUNSHIGANJ</t>
  </si>
  <si>
    <t>NSI AG (ICT+VE)</t>
  </si>
  <si>
    <t>35338</t>
  </si>
  <si>
    <t>Begunbari, Tejgaon, Dhaka</t>
  </si>
  <si>
    <t>13.06.23</t>
  </si>
  <si>
    <t>43733/27</t>
  </si>
  <si>
    <t>Kamargaon, Sreenagar, Bikrampur</t>
  </si>
  <si>
    <t>43755/50</t>
  </si>
  <si>
    <t>Sabbir Khan</t>
  </si>
  <si>
    <t>01755261567</t>
  </si>
  <si>
    <t>43762/06</t>
  </si>
  <si>
    <t>Becharamdewri, Bangsal, Dhaka</t>
  </si>
  <si>
    <t>01727024706</t>
  </si>
  <si>
    <t>43755/49</t>
  </si>
  <si>
    <t>Rani songker,Dinajpur</t>
  </si>
  <si>
    <t>01708007225</t>
  </si>
  <si>
    <t>43763/57</t>
  </si>
  <si>
    <t>delpara, Fatullah, Narayanganj</t>
  </si>
  <si>
    <t>01794721130</t>
  </si>
  <si>
    <t>43784/78</t>
  </si>
  <si>
    <t>13 No. Paschim Dholaipar, Dhaka</t>
  </si>
  <si>
    <t>01913907285</t>
  </si>
  <si>
    <t>43790/84</t>
  </si>
  <si>
    <t>Zahangir</t>
  </si>
  <si>
    <t>Zurain, Kadamtuli, Dhaka</t>
  </si>
  <si>
    <t>019999454639</t>
  </si>
  <si>
    <t>43800/94</t>
  </si>
  <si>
    <t>Zakir</t>
  </si>
  <si>
    <t>Zelepara, Khalpar, Zatrabari, Dhaka</t>
  </si>
  <si>
    <t>01919707371</t>
  </si>
  <si>
    <t>43804/98</t>
  </si>
  <si>
    <t>Painarchor, Sirajdikhan,Munshiganj</t>
  </si>
  <si>
    <t>01787111120</t>
  </si>
  <si>
    <t>43803/97</t>
  </si>
  <si>
    <t>Purba Bandodakpara, Keranoiganj, Dhaka</t>
  </si>
  <si>
    <t>01817128688</t>
  </si>
  <si>
    <t>43807/101</t>
  </si>
  <si>
    <t>Bayra, Keraniganj, Dhaka</t>
  </si>
  <si>
    <t>01722322558</t>
  </si>
  <si>
    <t>43811/105</t>
  </si>
  <si>
    <t>Abdur Razzak Halder</t>
  </si>
  <si>
    <t>Muradpur, Zurain, Shyampur, Dhaka</t>
  </si>
  <si>
    <t>01916752432</t>
  </si>
  <si>
    <t>43813/107</t>
  </si>
  <si>
    <t>Dokkhin Mthakhali, Barisal</t>
  </si>
  <si>
    <t>01778113177</t>
  </si>
  <si>
    <t>43814/108</t>
  </si>
  <si>
    <t>Aponj</t>
  </si>
  <si>
    <t>Purba Zurain, Comissioner Road, Kadamtuli, Dhaka</t>
  </si>
  <si>
    <t>01714757771</t>
  </si>
  <si>
    <t>43820/114</t>
  </si>
  <si>
    <t>Munshiganj Sadar, Munshiganjk</t>
  </si>
  <si>
    <t>01914495382</t>
  </si>
  <si>
    <t>437777/71</t>
  </si>
  <si>
    <t>Zakaria</t>
  </si>
  <si>
    <t>Rikabi Bazar, munshiganj</t>
  </si>
  <si>
    <t>01956168038</t>
  </si>
  <si>
    <t>42593/26</t>
  </si>
  <si>
    <t>Alupdash</t>
  </si>
  <si>
    <t>01966006963</t>
  </si>
  <si>
    <t>43769/63</t>
  </si>
  <si>
    <t>30/G Gendaria, Dhaka</t>
  </si>
  <si>
    <t>01968947921</t>
  </si>
  <si>
    <t>43795/89</t>
  </si>
  <si>
    <t>Romiza</t>
  </si>
  <si>
    <t>Hair Street Road, Wari</t>
  </si>
  <si>
    <t>01778844575</t>
  </si>
  <si>
    <t>43759/53</t>
  </si>
  <si>
    <t>013040675769</t>
  </si>
  <si>
    <t>13147/11</t>
  </si>
  <si>
    <t>Ridhi</t>
  </si>
  <si>
    <t>Rishipara, Zurain, Dhaka</t>
  </si>
  <si>
    <t>01992793752</t>
  </si>
  <si>
    <t>47128/198</t>
  </si>
  <si>
    <t>Abu Sufian</t>
  </si>
  <si>
    <t>Goforgaon, Mymensingh</t>
  </si>
  <si>
    <t>01920538846</t>
  </si>
  <si>
    <t>47020/90</t>
  </si>
  <si>
    <t>Junaid</t>
  </si>
  <si>
    <t>Amudpur, Bhula</t>
  </si>
  <si>
    <t>01302695594</t>
  </si>
  <si>
    <t>11648/73</t>
  </si>
  <si>
    <t>01921216764</t>
  </si>
  <si>
    <t>46881/271</t>
  </si>
  <si>
    <t>Mithun Roy</t>
  </si>
  <si>
    <t>Kotalipara, Gopalganj</t>
  </si>
  <si>
    <t>01934855737</t>
  </si>
  <si>
    <t>46906/296</t>
  </si>
  <si>
    <t>Khilgaon, Dhaka</t>
  </si>
  <si>
    <t>01739429896</t>
  </si>
  <si>
    <t>13/06/2023</t>
  </si>
  <si>
    <t>46911/301</t>
  </si>
  <si>
    <t>Didar Hossain</t>
  </si>
  <si>
    <t>01834946793</t>
  </si>
  <si>
    <t>46880/270</t>
  </si>
  <si>
    <t>Asmat</t>
  </si>
  <si>
    <t>Juraine, Dhaka</t>
  </si>
  <si>
    <t>01734381170</t>
  </si>
  <si>
    <t>46910/300</t>
  </si>
  <si>
    <t>46958/28</t>
  </si>
  <si>
    <t>Hayat Ali</t>
  </si>
  <si>
    <t>Juraine , Dhaka</t>
  </si>
  <si>
    <t>47009/79</t>
  </si>
  <si>
    <t>Dider Alom</t>
  </si>
  <si>
    <t>Dawtekandi, Cumilla</t>
  </si>
  <si>
    <t>01828692620</t>
  </si>
  <si>
    <t>4100/08</t>
  </si>
  <si>
    <t>Ramjan</t>
  </si>
  <si>
    <t>01557253194</t>
  </si>
  <si>
    <t>47184/254</t>
  </si>
  <si>
    <t>Keya Rani</t>
  </si>
  <si>
    <t>24171/10</t>
  </si>
  <si>
    <t>Rased</t>
  </si>
  <si>
    <t>Diabari, Mirpur-1 Dhaka</t>
  </si>
  <si>
    <t>01748-018367</t>
  </si>
  <si>
    <t>06/12/2023</t>
  </si>
  <si>
    <t>25794/4</t>
  </si>
  <si>
    <t>01300-277495</t>
  </si>
  <si>
    <t>06/11/2023</t>
  </si>
  <si>
    <t>25152/9</t>
  </si>
  <si>
    <t>Majharul Islam</t>
  </si>
  <si>
    <t>01813-303524</t>
  </si>
  <si>
    <t> A230601033773</t>
  </si>
  <si>
    <t xml:space="preserve">DM-04 </t>
  </si>
  <si>
    <t> Abu Jubair</t>
  </si>
  <si>
    <t xml:space="preserve">15 Yrs </t>
  </si>
  <si>
    <t>S/o. Abu Sufian Clnr Ish. Id-1148</t>
  </si>
  <si>
    <t> 01845744926</t>
  </si>
  <si>
    <t>A230601033859</t>
  </si>
  <si>
    <t xml:space="preserve">DM-02 </t>
  </si>
  <si>
    <t>Shajadul Kabir</t>
  </si>
  <si>
    <t>H#113, Satha Mosjid Lane, Rayer Bazar, Dhanmondi, Dhaka.</t>
  </si>
  <si>
    <t>01684875788</t>
  </si>
  <si>
    <t>5841-8</t>
  </si>
  <si>
    <t>Bed-08</t>
  </si>
  <si>
    <t xml:space="preserve">Jannatul Ferdous </t>
  </si>
  <si>
    <t>14 Y</t>
  </si>
  <si>
    <t>Tipu Sultan 1352/Murpur central road, dhania, kodomtali, sutraprur</t>
  </si>
  <si>
    <t>1302313381</t>
  </si>
  <si>
    <t>. MD    TAHER</t>
  </si>
  <si>
    <t>22 Yrs</t>
  </si>
  <si>
    <t>H-59/13 POLASHND ROAD BLK-11  MIRPUR,  DHAKA,  DHAKA</t>
  </si>
  <si>
    <t>01720071311</t>
  </si>
  <si>
    <t>. BEDARUL    ISLAM</t>
  </si>
  <si>
    <t>51 Yrs</t>
  </si>
  <si>
    <t>H-01 R03  BANDAR,  CHATTOGRAM,  CHATTOGRAM</t>
  </si>
  <si>
    <t>01624987826</t>
  </si>
  <si>
    <t>906(Indoor)</t>
  </si>
  <si>
    <t>KH.Ayman</t>
  </si>
  <si>
    <t>2Y3M</t>
  </si>
  <si>
    <t>8/5, B1-C, Lalmatea, Mohammadpur , Dhaka.</t>
  </si>
  <si>
    <t>01858009150</t>
  </si>
  <si>
    <t>920(Indoor)</t>
  </si>
  <si>
    <t>Ayesha Amjad</t>
  </si>
  <si>
    <t>H-6, R-27, Dhanmondi Dhaka.</t>
  </si>
  <si>
    <t>01981629386</t>
  </si>
  <si>
    <t>911(Indoor)</t>
  </si>
  <si>
    <t>Ruzain Afrad Zarish</t>
  </si>
  <si>
    <t>29/B, Shekhertek, Adabor, Dhaka.</t>
  </si>
  <si>
    <t>01717318649</t>
  </si>
  <si>
    <t>1114(Indoor)</t>
  </si>
  <si>
    <t xml:space="preserve">Master Raihanul Islam </t>
  </si>
  <si>
    <t>H-3,(F)Sobhanbag Officers Quarter, Dhanmondi, Dhaka</t>
  </si>
  <si>
    <t>01550086304</t>
  </si>
  <si>
    <t>1130(Indoor)</t>
  </si>
  <si>
    <t>Kamrul Islam Salman</t>
  </si>
  <si>
    <t xml:space="preserve"> 21Y</t>
  </si>
  <si>
    <t xml:space="preserve"> M</t>
  </si>
  <si>
    <t xml:space="preserve">                                   H-3,(F)Sobhanbag Officers Quarter, Dhanmondi, Dhaka.</t>
  </si>
  <si>
    <t xml:space="preserve">      01550086304</t>
  </si>
  <si>
    <t>icu-5</t>
  </si>
  <si>
    <t>Amir Humza</t>
  </si>
  <si>
    <t>Gowair, D. Khan, Dhaka</t>
  </si>
  <si>
    <t>01313772765</t>
  </si>
  <si>
    <t>Md. Shah poron</t>
  </si>
  <si>
    <t xml:space="preserve">28 year </t>
  </si>
  <si>
    <t>01609-277077</t>
  </si>
  <si>
    <t>37289/56</t>
  </si>
  <si>
    <t>01728970218</t>
  </si>
  <si>
    <t>37299/66</t>
  </si>
  <si>
    <t>Sahena begum</t>
  </si>
  <si>
    <t>101/50, east maniknagor</t>
  </si>
  <si>
    <t>01920887739</t>
  </si>
  <si>
    <t>37322/90</t>
  </si>
  <si>
    <t>195/1, rampura</t>
  </si>
  <si>
    <t>01741013496</t>
  </si>
  <si>
    <t>37294/61</t>
  </si>
  <si>
    <t>Kurain</t>
  </si>
  <si>
    <t>01959320638</t>
  </si>
  <si>
    <t>22443/219</t>
  </si>
  <si>
    <t>Tabassum</t>
  </si>
  <si>
    <t>67/1, east mugda</t>
  </si>
  <si>
    <t>01724987943</t>
  </si>
  <si>
    <t>3734/112</t>
  </si>
  <si>
    <t>01672728121</t>
  </si>
  <si>
    <t>37349/116</t>
  </si>
  <si>
    <t>Jahanan</t>
  </si>
  <si>
    <t>56/2,  maniknagor</t>
  </si>
  <si>
    <t>01645247645</t>
  </si>
  <si>
    <t>37672/292</t>
  </si>
  <si>
    <t>36/1, railway colony</t>
  </si>
  <si>
    <t>017191231667</t>
  </si>
  <si>
    <t>37116/336</t>
  </si>
  <si>
    <t>360/1, jurain</t>
  </si>
  <si>
    <t>01737500240</t>
  </si>
  <si>
    <t>37133/353</t>
  </si>
  <si>
    <t>01971807329</t>
  </si>
  <si>
    <t>37115/335</t>
  </si>
  <si>
    <t>Moddo badda</t>
  </si>
  <si>
    <t>01729787354</t>
  </si>
  <si>
    <t>37131/351</t>
  </si>
  <si>
    <t>Santa islam</t>
  </si>
  <si>
    <t>01786676227</t>
  </si>
  <si>
    <t>37253/20</t>
  </si>
  <si>
    <t>Munadpur</t>
  </si>
  <si>
    <t>01999059176</t>
  </si>
  <si>
    <t>36905/133</t>
  </si>
  <si>
    <t>Irin</t>
  </si>
  <si>
    <t>01684395019</t>
  </si>
  <si>
    <t>37360/125</t>
  </si>
  <si>
    <t>Fahmida</t>
  </si>
  <si>
    <t>West mugda</t>
  </si>
  <si>
    <t>01810062423</t>
  </si>
  <si>
    <t>2122475/251</t>
  </si>
  <si>
    <t>01925827445</t>
  </si>
  <si>
    <t>75153/173</t>
  </si>
  <si>
    <t>Mazeba</t>
  </si>
  <si>
    <t>01730822418</t>
  </si>
  <si>
    <t>37348/115</t>
  </si>
  <si>
    <t>01724825147</t>
  </si>
  <si>
    <t>37418/185</t>
  </si>
  <si>
    <t>41/2, maniknagor</t>
  </si>
  <si>
    <t>01734587891</t>
  </si>
  <si>
    <t>ahmedbag</t>
  </si>
  <si>
    <t>01832490124</t>
  </si>
  <si>
    <t>37072/292</t>
  </si>
  <si>
    <t>Mukta</t>
  </si>
  <si>
    <t>445/1, east goran</t>
  </si>
  <si>
    <t>01620832255</t>
  </si>
  <si>
    <t>37099/319</t>
  </si>
  <si>
    <t>69, B, south manda</t>
  </si>
  <si>
    <t>37287/54</t>
  </si>
  <si>
    <t>455, noyapara</t>
  </si>
  <si>
    <t>01689435305</t>
  </si>
  <si>
    <t>3750/268</t>
  </si>
  <si>
    <t>W-41, jatrabari</t>
  </si>
  <si>
    <t>37499/266</t>
  </si>
  <si>
    <t>Mita</t>
  </si>
  <si>
    <t>16, no east maniknagor</t>
  </si>
  <si>
    <t>01717025660</t>
  </si>
  <si>
    <t>37462/229</t>
  </si>
  <si>
    <t>Sheuli</t>
  </si>
  <si>
    <t>01781193478</t>
  </si>
  <si>
    <t>37521/288</t>
  </si>
  <si>
    <t>01794239990</t>
  </si>
  <si>
    <t>37416/183</t>
  </si>
  <si>
    <t>13/1, mugda</t>
  </si>
  <si>
    <t>01990294030</t>
  </si>
  <si>
    <t>3754/301</t>
  </si>
  <si>
    <t>Farida jaman</t>
  </si>
  <si>
    <t>66/6, maniknagor</t>
  </si>
  <si>
    <t>01734595640</t>
  </si>
  <si>
    <t>37554/321</t>
  </si>
  <si>
    <t>Khadiza begum</t>
  </si>
  <si>
    <t>Donia</t>
  </si>
  <si>
    <t>01708968385</t>
  </si>
  <si>
    <t>37548/814</t>
  </si>
  <si>
    <t>Jui</t>
  </si>
  <si>
    <t>72/8, north jatrabari</t>
  </si>
  <si>
    <t>01821173280</t>
  </si>
  <si>
    <t>37563/329</t>
  </si>
  <si>
    <t>Reshma</t>
  </si>
  <si>
    <t>67/2, maniknagor</t>
  </si>
  <si>
    <t>01756239370</t>
  </si>
  <si>
    <t>37451/218</t>
  </si>
  <si>
    <t xml:space="preserve">Alifa </t>
  </si>
  <si>
    <t>36954/174</t>
  </si>
  <si>
    <t>43/24, A, basabo</t>
  </si>
  <si>
    <t>37295/62</t>
  </si>
  <si>
    <t>Siddik</t>
  </si>
  <si>
    <t>H-998, manda</t>
  </si>
  <si>
    <t>01796447275</t>
  </si>
  <si>
    <t>37296/63</t>
  </si>
  <si>
    <t>Anisur rahman</t>
  </si>
  <si>
    <t>H-215, jatrabari</t>
  </si>
  <si>
    <t>01760149284</t>
  </si>
  <si>
    <t>37314/81</t>
  </si>
  <si>
    <t>48, ward, jatrabari</t>
  </si>
  <si>
    <t>01995846510</t>
  </si>
  <si>
    <t>75081/101</t>
  </si>
  <si>
    <t>Sohaiba</t>
  </si>
  <si>
    <t>R-4, H-7, jatrabari</t>
  </si>
  <si>
    <t>01704603285</t>
  </si>
  <si>
    <t>37332/99</t>
  </si>
  <si>
    <t>60/46, jatrabari</t>
  </si>
  <si>
    <t>01632068322</t>
  </si>
  <si>
    <t>37350/117</t>
  </si>
  <si>
    <t>533, jurain</t>
  </si>
  <si>
    <t>019110985539</t>
  </si>
  <si>
    <t>37354/120</t>
  </si>
  <si>
    <t>Hiya</t>
  </si>
  <si>
    <t>25/F, golapbag</t>
  </si>
  <si>
    <t>01789603083</t>
  </si>
  <si>
    <t>36859/89</t>
  </si>
  <si>
    <t>Jihad hossain</t>
  </si>
  <si>
    <t>72/6, maniknagor</t>
  </si>
  <si>
    <t>01720131532</t>
  </si>
  <si>
    <t>37403/140</t>
  </si>
  <si>
    <t>H-1085, manda</t>
  </si>
  <si>
    <t>01942896938</t>
  </si>
  <si>
    <t>37417/84</t>
  </si>
  <si>
    <t>Saimon</t>
  </si>
  <si>
    <t>131/1, R-33, basabo</t>
  </si>
  <si>
    <t>01849291591</t>
  </si>
  <si>
    <t>37489/286</t>
  </si>
  <si>
    <t>Safiya</t>
  </si>
  <si>
    <t>79/2, jatrabari</t>
  </si>
  <si>
    <t>01681790390</t>
  </si>
  <si>
    <t>37546/312</t>
  </si>
  <si>
    <t>H-26, W-50, jatrabari</t>
  </si>
  <si>
    <t>01717080079</t>
  </si>
  <si>
    <t>10377/105</t>
  </si>
  <si>
    <t>naium</t>
  </si>
  <si>
    <t>60/9, dholpur</t>
  </si>
  <si>
    <t>01780190975</t>
  </si>
  <si>
    <t>01743042842</t>
  </si>
  <si>
    <t>187/2, ahmedbag</t>
  </si>
  <si>
    <t>01590026784</t>
  </si>
  <si>
    <t>Shafiqul islam</t>
  </si>
  <si>
    <t>01711684800</t>
  </si>
  <si>
    <t>0161199286</t>
  </si>
  <si>
    <t>Abdul khalek</t>
  </si>
  <si>
    <t>82/B, maniknagor</t>
  </si>
  <si>
    <t>01716743464</t>
  </si>
  <si>
    <t>Pabel</t>
  </si>
  <si>
    <t>01859119885</t>
  </si>
  <si>
    <t>302, jatrabari</t>
  </si>
  <si>
    <t>01818724854</t>
  </si>
  <si>
    <t>Musfukur rahman</t>
  </si>
  <si>
    <t>019500043573</t>
  </si>
  <si>
    <t>H-72/6/E, jatrabari</t>
  </si>
  <si>
    <t>01758707991</t>
  </si>
  <si>
    <t>Baddol</t>
  </si>
  <si>
    <t>100/1, east basabo</t>
  </si>
  <si>
    <t>01963236216</t>
  </si>
  <si>
    <t>Said</t>
  </si>
  <si>
    <t>Trimoho</t>
  </si>
  <si>
    <t>01742826424</t>
  </si>
  <si>
    <t>60/D/9, dholpur</t>
  </si>
  <si>
    <t>01893749591</t>
  </si>
  <si>
    <t>Majid</t>
  </si>
  <si>
    <t>017687050555</t>
  </si>
  <si>
    <t>b. baria</t>
  </si>
  <si>
    <t>01817667500</t>
  </si>
  <si>
    <t>118, jurain</t>
  </si>
  <si>
    <t>01976087477</t>
  </si>
  <si>
    <t>Habib alom</t>
  </si>
  <si>
    <t>01752802685</t>
  </si>
  <si>
    <t>01840948872</t>
  </si>
  <si>
    <t>52/2, north jatrabari</t>
  </si>
  <si>
    <t>01716343398</t>
  </si>
  <si>
    <t>61/1/D, maniknagor</t>
  </si>
  <si>
    <t>01717241896</t>
  </si>
  <si>
    <t>Chenchal</t>
  </si>
  <si>
    <t>721, maniknagor</t>
  </si>
  <si>
    <t>01939852985</t>
  </si>
  <si>
    <t>131/1, postogola</t>
  </si>
  <si>
    <t>01954359318</t>
  </si>
  <si>
    <t>306, jurain</t>
  </si>
  <si>
    <t>01842093271</t>
  </si>
  <si>
    <t>13-6-23</t>
  </si>
  <si>
    <t>Afjal hossan</t>
  </si>
  <si>
    <t>43/D, aouth saydabad</t>
  </si>
  <si>
    <t>01775918291</t>
  </si>
  <si>
    <t>66/1, maniknagor</t>
  </si>
  <si>
    <t>01711857785</t>
  </si>
  <si>
    <t>H123-020306</t>
  </si>
  <si>
    <t>Raoshanara Akter</t>
  </si>
  <si>
    <t>New Dangi, Bhashanchar, Sadarpur-7820, Sadarpur, Faridpur</t>
  </si>
  <si>
    <t>01972332797</t>
  </si>
  <si>
    <t>14/06/2023</t>
  </si>
  <si>
    <t>H123-020120</t>
  </si>
  <si>
    <t>Md Tazmul Islam</t>
  </si>
  <si>
    <t>Shahjalal Hall, Fatehpur, Fatehpur, Cb-4331, Hathazari, Chittagong</t>
  </si>
  <si>
    <t>01913569219</t>
  </si>
  <si>
    <t>H119-020991</t>
  </si>
  <si>
    <t>Afsana Sirin Mousumi</t>
  </si>
  <si>
    <t>Khoyajpur, Math Bazar-108, Madaripur Sadar, Madaripur</t>
  </si>
  <si>
    <t>01709190393</t>
  </si>
  <si>
    <t>H120-035799</t>
  </si>
  <si>
    <t>Naifa Tabassum Adiba</t>
  </si>
  <si>
    <t>175/1 South Jatrabari, Dhaka</t>
  </si>
  <si>
    <t>01939294300</t>
  </si>
  <si>
    <t>H123-020301</t>
  </si>
  <si>
    <t>7/3 Jurain Medical Road, Kadamtoli, Dhaka</t>
  </si>
  <si>
    <t>01682711033</t>
  </si>
  <si>
    <t>H123-020251</t>
  </si>
  <si>
    <t>ICU-6</t>
  </si>
  <si>
    <t>Shahnaz Begum</t>
  </si>
  <si>
    <t>Munshi Bari, Garur Gaon, Panchgaon, Hasail-1524, Tongibari, Munshiganj</t>
  </si>
  <si>
    <t>01711119241</t>
  </si>
  <si>
    <t>H121-036910</t>
  </si>
  <si>
    <t>H-39/4, South Jatrabari, Dhaka</t>
  </si>
  <si>
    <t>01921453871</t>
  </si>
  <si>
    <t>H122-037482</t>
  </si>
  <si>
    <t>1007-B</t>
  </si>
  <si>
    <t>Mukit Hossain</t>
  </si>
  <si>
    <t>Matuail, Dhaka</t>
  </si>
  <si>
    <t>01675746093</t>
  </si>
  <si>
    <t>A2306082915</t>
  </si>
  <si>
    <t>108A</t>
  </si>
  <si>
    <t>Miss. Angina</t>
  </si>
  <si>
    <t>96 East Rampura Dhaka.</t>
  </si>
  <si>
    <t>01718229277</t>
  </si>
  <si>
    <t>A2306082921</t>
  </si>
  <si>
    <t>Baby. Fatiha</t>
  </si>
  <si>
    <t>10M</t>
  </si>
  <si>
    <t>A2306082888</t>
  </si>
  <si>
    <t>SFG12</t>
  </si>
  <si>
    <t>Mst. Farzana</t>
  </si>
  <si>
    <t>01731081171</t>
  </si>
  <si>
    <t xml:space="preserve"> IgG  positive</t>
  </si>
  <si>
    <t>A2306082913</t>
  </si>
  <si>
    <t>310 A</t>
  </si>
  <si>
    <t>Mrs. Kabita Akter</t>
  </si>
  <si>
    <t>42y</t>
  </si>
  <si>
    <t>15 West Malibagh Dhaka.</t>
  </si>
  <si>
    <t>01706996781</t>
  </si>
  <si>
    <t>A2306082928</t>
  </si>
  <si>
    <t>310 B</t>
  </si>
  <si>
    <t>Mrs. Momtaz Begum</t>
  </si>
  <si>
    <t>68y</t>
  </si>
  <si>
    <t>01911493591</t>
  </si>
  <si>
    <t>93 Razob Ali Sarder RoadJurain Dhaka.</t>
  </si>
  <si>
    <t>Sata Morjid MugdaManda Dhaka.</t>
  </si>
  <si>
    <t>29/10 Sontaok JatrabariDhaka.</t>
  </si>
  <si>
    <t>S.M Shahed Kabir</t>
  </si>
  <si>
    <t>H-D3 1/86, Jatrabari, Dhaka.</t>
  </si>
  <si>
    <t>01819231847</t>
  </si>
  <si>
    <t>1332</t>
  </si>
  <si>
    <t>Emtiaz</t>
  </si>
  <si>
    <t>60/B, Dholpur, P.S- Jatrabari, Dhaka.</t>
  </si>
  <si>
    <t>01610391105</t>
  </si>
  <si>
    <t>520</t>
  </si>
  <si>
    <t>Sheuly Begum</t>
  </si>
  <si>
    <t>244 Lalmia Sorkar Road, Kadomtoli, Dhaka.</t>
  </si>
  <si>
    <t>01620400327</t>
  </si>
  <si>
    <t>940</t>
  </si>
  <si>
    <t>Kajla Noyanagar, Jatrabari, Dhaka.</t>
  </si>
  <si>
    <t>01942807220</t>
  </si>
  <si>
    <t>1223</t>
  </si>
  <si>
    <t>Md. Mehedi Hasan Tipu</t>
  </si>
  <si>
    <t>Adrsha Nagar, Eatuliah, Narayongonj.</t>
  </si>
  <si>
    <t>01840744922</t>
  </si>
  <si>
    <t>House So/A Chankharpool, Banshal, Dhaka.</t>
  </si>
  <si>
    <t>1308</t>
  </si>
  <si>
    <t>Saleha Begum</t>
  </si>
  <si>
    <t>2nd Floor, 81/1, West Jatrabari, Dhaka.</t>
  </si>
  <si>
    <t>01818623161</t>
  </si>
  <si>
    <t>Rokeya Begum</t>
  </si>
  <si>
    <t>31/1/A/S, Bibir Bagicha, Dhaka.</t>
  </si>
  <si>
    <t>01414778099</t>
  </si>
  <si>
    <t>Hazi MD. Shafiqul Ullah</t>
  </si>
  <si>
    <t>H-44, R-11, S-13, Uttara, dhaka</t>
  </si>
  <si>
    <t>01725608283</t>
  </si>
  <si>
    <t>13-06-2023</t>
  </si>
  <si>
    <t>36749/23</t>
  </si>
  <si>
    <t xml:space="preserve">Ajabul Haque </t>
  </si>
  <si>
    <t xml:space="preserve">House: 183/6 Road:, Bottola, Thana:  Khilkhet, Dhaka </t>
  </si>
  <si>
    <t>01714525454</t>
  </si>
  <si>
    <t>37611/23</t>
  </si>
  <si>
    <t xml:space="preserve">Kulsum </t>
  </si>
  <si>
    <t>Joynal market, Uttara, Dhaka.</t>
  </si>
  <si>
    <t>01723037431</t>
  </si>
  <si>
    <t>37369/23</t>
  </si>
  <si>
    <t xml:space="preserve">Shahed </t>
  </si>
  <si>
    <t>Balia danga, Avoynagar, Jessor</t>
  </si>
  <si>
    <t>01745938088</t>
  </si>
  <si>
    <t>W-2, B-36</t>
  </si>
  <si>
    <t>Md. Mahirul Islam</t>
  </si>
  <si>
    <t>3 Y 6 M</t>
  </si>
  <si>
    <t>447 Noya para, Dhonia, Dhaka</t>
  </si>
  <si>
    <t>01999995191</t>
  </si>
  <si>
    <t>13/06/23</t>
  </si>
  <si>
    <t>HD&amp;I-07</t>
  </si>
  <si>
    <t>Azmanin Rahman</t>
  </si>
  <si>
    <t>32/5 Taj Mohol Road, Dhaka</t>
  </si>
  <si>
    <t>01914049396</t>
  </si>
  <si>
    <t>IRFAN HASAN</t>
  </si>
  <si>
    <t>10 Y 0 M 29 D</t>
  </si>
  <si>
    <t>LAXMIPUR, CHOWDHURY BAZAR, FARIDGANJ, CHANDPUR - 3650.</t>
  </si>
  <si>
    <t>01713336982 FATHER, 01716057447</t>
  </si>
  <si>
    <t>SIAM ULLAH ZIAZ</t>
  </si>
  <si>
    <t>14 Y 8 M 28 D</t>
  </si>
  <si>
    <t>H-119/1, FAKIRAPOOL, SORDER GOLI, DHAKA.</t>
  </si>
  <si>
    <t>01715017044 FATHER, 01715065874</t>
  </si>
  <si>
    <t>2414/23</t>
  </si>
  <si>
    <t>Helal Miah</t>
  </si>
  <si>
    <t>Faidabad Dakshin khan Uttara Dhaka</t>
  </si>
  <si>
    <t>1718453562</t>
  </si>
  <si>
    <t>2437/23</t>
  </si>
  <si>
    <t>Hasan Mahamud</t>
  </si>
  <si>
    <t>T I C Colony Joynal Market Dakshinkhan Uttara Dhaka</t>
  </si>
  <si>
    <t>1736438211</t>
  </si>
  <si>
    <t>2435/23</t>
  </si>
  <si>
    <t>Aroti Rani</t>
  </si>
  <si>
    <t>Cid Bari Abdullahpur Uttara Dhaka</t>
  </si>
  <si>
    <t>1617922239</t>
  </si>
  <si>
    <t>Mr. Fahim</t>
  </si>
  <si>
    <t>22  Years</t>
  </si>
  <si>
    <t>Jangalia, Kaligonj, Gazipur</t>
  </si>
  <si>
    <t>1636678882</t>
  </si>
  <si>
    <t>531/C</t>
  </si>
  <si>
    <t>Mr. Sajib Mahmud</t>
  </si>
  <si>
    <t>Allardarga, Doulatpur, Kustia</t>
  </si>
  <si>
    <t>1721952910</t>
  </si>
  <si>
    <t>617/E</t>
  </si>
  <si>
    <t>Ms. Raisa Akter</t>
  </si>
  <si>
    <t>18 Years</t>
  </si>
  <si>
    <t>H-51, R-BK, Ganguli Lane, Kayertuli, Bongshal, Dhaka</t>
  </si>
  <si>
    <t>1939698812</t>
  </si>
  <si>
    <t>511/C</t>
  </si>
  <si>
    <t xml:space="preserve"> 22 Years</t>
  </si>
  <si>
    <t>House- 37, Indira Road, Sher- E- Bangla Nagar, Dhaka</t>
  </si>
  <si>
    <t>1738769134</t>
  </si>
  <si>
    <t xml:space="preserve">Mr. Aziz </t>
  </si>
  <si>
    <t>Madhubazar, Rayer Bazar, Dhaka</t>
  </si>
  <si>
    <t>1790478393</t>
  </si>
  <si>
    <t>627/E</t>
  </si>
  <si>
    <t xml:space="preserve">Mrs. Aklima </t>
  </si>
  <si>
    <t xml:space="preserve"> 30 Years</t>
  </si>
  <si>
    <t>H-262/3/6, West Agargaon, Sher- E- Bangla Nagar, Dhaka</t>
  </si>
  <si>
    <t>1772776195</t>
  </si>
  <si>
    <t>505/C</t>
  </si>
  <si>
    <t>Mrs Sanjida Hashi</t>
  </si>
  <si>
    <t>27 Years</t>
  </si>
  <si>
    <t>R-4/A, H-7/A, Dhanmondi, Dhaka</t>
  </si>
  <si>
    <t>1772229955</t>
  </si>
  <si>
    <t>4122.00</t>
  </si>
  <si>
    <t>4123.00</t>
  </si>
  <si>
    <t>2023061407</t>
  </si>
  <si>
    <t>Akhlima</t>
  </si>
  <si>
    <t>38 Y</t>
  </si>
  <si>
    <t>359/1, North Muradpur kadomtoli Dhaka</t>
  </si>
  <si>
    <t>01816275405</t>
  </si>
  <si>
    <t>MM-11</t>
  </si>
  <si>
    <t>Md.Moktarul Islam</t>
  </si>
  <si>
    <t xml:space="preserve"> Savar ,Dhaha</t>
  </si>
  <si>
    <t>01937186906</t>
  </si>
  <si>
    <t>605-C</t>
  </si>
  <si>
    <t>Mr.Abdul Kader Jilani</t>
  </si>
  <si>
    <t>H-163/05, Matuail, Jattrabari ,Dhaka</t>
  </si>
  <si>
    <t>1632368153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</si>
</sst>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d\-mmm\-yy;@"/>
    <numFmt numFmtId="165" formatCode="[$-F800]dddd\,\ mmmm\ dd\,\ yyyy"/>
    <numFmt numFmtId="166" formatCode="[$-409]d\-mmm\-yy;@"/>
    <numFmt numFmtId="167" formatCode="00000000000"/>
  </numFmts>
  <fonts count="27">
    <font>
      <sz val="11"/>
      <color theme="1"/>
      <name val="Calibri"/>
      <family val="2"/>
      <scheme val="minor"/>
    </font>
    <font>
      <sz val="18"/>
      <color theme="1"/>
      <name val="Nikosh"/>
    </font>
    <font>
      <b/>
      <sz val="16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sz val="20"/>
      <color theme="1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 tint="4.9989318521683403E-2"/>
      <name val="Calibri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b/>
      <sz val="16"/>
      <color rgb="FFFF0000"/>
      <name val="SolaimanLipi"/>
      <family val="4"/>
    </font>
    <font>
      <sz val="12"/>
      <color rgb="FF000000"/>
      <name val="SolaimanLipi"/>
      <family val="4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3"/>
      <color theme="1"/>
      <name val="Times New Roman"/>
      <family val="1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b/>
      <sz val="11"/>
      <color theme="1"/>
      <name val="Times New Roman"/>
      <family val="1"/>
    </font>
    <font>
      <b/>
      <sz val="8"/>
      <color rgb="FF222222"/>
      <name val="Times New Roman"/>
      <family val="1"/>
    </font>
    <font>
      <sz val="13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indexed="65"/>
        <bgColor theme="0"/>
      </patternFill>
    </fill>
    <fill>
      <patternFill patternType="solid">
        <fgColor rgb="FFFFFF00"/>
        <bgColor theme="0"/>
      </patternFill>
    </fill>
    <fill>
      <patternFill patternType="solid">
        <fgColor theme="0" tint="-0.14999847407452621"/>
        <bgColor theme="0"/>
      </patternFill>
    </fill>
    <fill>
      <patternFill patternType="solid">
        <fgColor rgb="FFFF0000"/>
        <bgColor theme="0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9" fillId="0" borderId="0"/>
  </cellStyleXfs>
  <cellXfs count="134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 wrapText="1"/>
    </xf>
    <xf numFmtId="49" fontId="0" fillId="2" borderId="0" xfId="0" applyNumberFormat="1" applyFill="1"/>
    <xf numFmtId="0" fontId="0" fillId="2" borderId="0" xfId="0" applyFill="1" applyAlignment="1">
      <alignment wrapText="1"/>
    </xf>
    <xf numFmtId="0" fontId="0" fillId="2" borderId="0" xfId="0" applyFill="1" applyAlignment="1">
      <alignment horizontal="center" vertical="center" wrapText="1"/>
    </xf>
    <xf numFmtId="164" fontId="0" fillId="2" borderId="0" xfId="0" applyNumberFormat="1" applyFill="1"/>
    <xf numFmtId="0" fontId="0" fillId="2" borderId="0" xfId="0" applyFill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49" fontId="4" fillId="3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49" fontId="6" fillId="2" borderId="0" xfId="0" applyNumberFormat="1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7" fillId="2" borderId="0" xfId="0" applyNumberFormat="1" applyFont="1" applyFill="1" applyAlignment="1">
      <alignment horizontal="center" vertical="center" wrapText="1"/>
    </xf>
    <xf numFmtId="49" fontId="7" fillId="2" borderId="0" xfId="0" applyNumberFormat="1" applyFont="1" applyFill="1" applyAlignment="1">
      <alignment vertical="center"/>
    </xf>
    <xf numFmtId="164" fontId="8" fillId="2" borderId="0" xfId="0" applyNumberFormat="1" applyFont="1" applyFill="1" applyAlignment="1">
      <alignment vertical="center"/>
    </xf>
    <xf numFmtId="14" fontId="7" fillId="2" borderId="0" xfId="0" applyNumberFormat="1" applyFont="1" applyFill="1" applyAlignment="1">
      <alignment horizontal="center" vertical="center"/>
    </xf>
    <xf numFmtId="165" fontId="6" fillId="2" borderId="0" xfId="0" applyNumberFormat="1" applyFont="1" applyFill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164" fontId="3" fillId="4" borderId="1" xfId="0" applyNumberFormat="1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" fontId="3" fillId="2" borderId="0" xfId="0" applyNumberFormat="1" applyFont="1" applyFill="1" applyAlignment="1">
      <alignment vertical="center" wrapText="1"/>
    </xf>
    <xf numFmtId="1" fontId="0" fillId="2" borderId="0" xfId="0" applyNumberFormat="1" applyFill="1"/>
    <xf numFmtId="1" fontId="16" fillId="3" borderId="0" xfId="0" applyNumberFormat="1" applyFont="1" applyFill="1" applyAlignment="1">
      <alignment vertical="center" wrapText="1"/>
    </xf>
    <xf numFmtId="0" fontId="0" fillId="2" borderId="0" xfId="0" applyFill="1" applyAlignment="1">
      <alignment vertical="center"/>
    </xf>
    <xf numFmtId="0" fontId="17" fillId="2" borderId="0" xfId="0" applyFont="1" applyFill="1" applyAlignment="1">
      <alignment horizontal="center" vertical="center" wrapText="1"/>
    </xf>
    <xf numFmtId="49" fontId="17" fillId="2" borderId="0" xfId="0" applyNumberFormat="1" applyFont="1" applyFill="1" applyAlignment="1">
      <alignment vertical="center" wrapText="1"/>
    </xf>
    <xf numFmtId="0" fontId="17" fillId="2" borderId="0" xfId="0" applyFont="1" applyFill="1" applyAlignment="1">
      <alignment vertical="center" wrapText="1"/>
    </xf>
    <xf numFmtId="166" fontId="0" fillId="2" borderId="0" xfId="0" applyNumberFormat="1" applyFill="1"/>
    <xf numFmtId="166" fontId="8" fillId="2" borderId="0" xfId="0" applyNumberFormat="1" applyFont="1" applyFill="1" applyAlignment="1">
      <alignment vertical="center"/>
    </xf>
    <xf numFmtId="166" fontId="3" fillId="4" borderId="1" xfId="0" applyNumberFormat="1" applyFont="1" applyFill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166" fontId="17" fillId="2" borderId="0" xfId="0" applyNumberFormat="1" applyFont="1" applyFill="1" applyAlignment="1">
      <alignment vertical="center" wrapText="1"/>
    </xf>
    <xf numFmtId="1" fontId="19" fillId="2" borderId="0" xfId="0" applyNumberFormat="1" applyFont="1" applyFill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 wrapText="1"/>
    </xf>
    <xf numFmtId="49" fontId="19" fillId="2" borderId="2" xfId="0" applyNumberFormat="1" applyFont="1" applyFill="1" applyBorder="1" applyAlignment="1">
      <alignment horizontal="center" vertical="center" wrapText="1"/>
    </xf>
    <xf numFmtId="1" fontId="19" fillId="2" borderId="0" xfId="0" applyNumberFormat="1" applyFont="1" applyFill="1" applyAlignment="1">
      <alignment vertical="center" wrapText="1"/>
    </xf>
    <xf numFmtId="0" fontId="6" fillId="0" borderId="5" xfId="0" applyFont="1" applyBorder="1" applyAlignment="1">
      <alignment vertical="center" wrapText="1"/>
    </xf>
    <xf numFmtId="0" fontId="6" fillId="0" borderId="5" xfId="0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6" fillId="0" borderId="1" xfId="0" applyFont="1" applyBorder="1"/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 wrapText="1"/>
    </xf>
    <xf numFmtId="14" fontId="20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14" fontId="20" fillId="0" borderId="4" xfId="0" applyNumberFormat="1" applyFont="1" applyBorder="1" applyAlignment="1">
      <alignment horizontal="center" vertical="center"/>
    </xf>
    <xf numFmtId="49" fontId="4" fillId="0" borderId="6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49" fontId="11" fillId="5" borderId="1" xfId="0" applyNumberFormat="1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4" fillId="0" borderId="7" xfId="0" applyFont="1" applyBorder="1" applyAlignment="1">
      <alignment horizontal="center" vertical="center" wrapText="1"/>
    </xf>
    <xf numFmtId="49" fontId="4" fillId="0" borderId="8" xfId="0" applyNumberFormat="1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5" fillId="0" borderId="1" xfId="0" applyFont="1" applyBorder="1"/>
    <xf numFmtId="0" fontId="26" fillId="0" borderId="1" xfId="0" applyFont="1" applyBorder="1"/>
    <xf numFmtId="0" fontId="0" fillId="2" borderId="1" xfId="0" applyFill="1" applyBorder="1"/>
    <xf numFmtId="0" fontId="19" fillId="4" borderId="7" xfId="0" applyFont="1" applyFill="1" applyBorder="1" applyAlignment="1">
      <alignment horizontal="center" vertical="center" wrapText="1"/>
    </xf>
    <xf numFmtId="49" fontId="19" fillId="2" borderId="9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14" fontId="20" fillId="0" borderId="6" xfId="0" applyNumberFormat="1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9" fillId="5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10" fillId="5" borderId="11" xfId="0" applyFont="1" applyFill="1" applyBorder="1" applyAlignment="1">
      <alignment horizontal="center" vertical="center" wrapText="1"/>
    </xf>
    <xf numFmtId="49" fontId="3" fillId="4" borderId="11" xfId="0" applyNumberFormat="1" applyFont="1" applyFill="1" applyBorder="1" applyAlignment="1">
      <alignment horizontal="center" vertical="center" wrapText="1"/>
    </xf>
    <xf numFmtId="49" fontId="11" fillId="5" borderId="11" xfId="0" applyNumberFormat="1" applyFont="1" applyFill="1" applyBorder="1" applyAlignment="1">
      <alignment horizontal="center" vertical="center" wrapText="1"/>
    </xf>
    <xf numFmtId="166" fontId="3" fillId="4" borderId="11" xfId="0" applyNumberFormat="1" applyFont="1" applyFill="1" applyBorder="1" applyAlignment="1">
      <alignment horizontal="center" vertical="center" wrapText="1"/>
    </xf>
    <xf numFmtId="0" fontId="12" fillId="4" borderId="11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0" fontId="13" fillId="6" borderId="12" xfId="0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/>
    </xf>
    <xf numFmtId="0" fontId="25" fillId="0" borderId="13" xfId="0" applyFont="1" applyBorder="1"/>
    <xf numFmtId="0" fontId="25" fillId="0" borderId="15" xfId="0" applyFont="1" applyBorder="1"/>
    <xf numFmtId="0" fontId="4" fillId="0" borderId="16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49" fontId="4" fillId="0" borderId="17" xfId="0" applyNumberFormat="1" applyFont="1" applyBorder="1" applyAlignment="1">
      <alignment horizontal="center" vertical="center" wrapText="1"/>
    </xf>
    <xf numFmtId="49" fontId="4" fillId="0" borderId="18" xfId="0" applyNumberFormat="1" applyFont="1" applyBorder="1" applyAlignment="1">
      <alignment horizontal="center" vertical="center" wrapText="1"/>
    </xf>
    <xf numFmtId="14" fontId="20" fillId="0" borderId="18" xfId="0" applyNumberFormat="1" applyFont="1" applyBorder="1" applyAlignment="1">
      <alignment horizontal="center" vertical="center"/>
    </xf>
    <xf numFmtId="14" fontId="15" fillId="0" borderId="17" xfId="0" applyNumberFormat="1" applyFont="1" applyBorder="1" applyAlignment="1">
      <alignment horizontal="center" vertical="center" wrapText="1"/>
    </xf>
    <xf numFmtId="0" fontId="0" fillId="2" borderId="19" xfId="0" applyFill="1" applyBorder="1" applyAlignment="1">
      <alignment horizontal="center" vertical="center"/>
    </xf>
    <xf numFmtId="49" fontId="19" fillId="2" borderId="20" xfId="0" applyNumberFormat="1" applyFont="1" applyFill="1" applyBorder="1" applyAlignment="1">
      <alignment horizontal="center" vertical="center" wrapText="1"/>
    </xf>
    <xf numFmtId="49" fontId="19" fillId="2" borderId="0" xfId="0" applyNumberFormat="1" applyFont="1" applyFill="1" applyAlignment="1">
      <alignment horizontal="center" vertical="center" wrapText="1"/>
    </xf>
    <xf numFmtId="14" fontId="20" fillId="0" borderId="4" xfId="0" applyNumberFormat="1" applyFont="1" applyBorder="1" applyAlignment="1">
      <alignment horizontal="center" vertical="center" wrapText="1"/>
    </xf>
    <xf numFmtId="11" fontId="21" fillId="0" borderId="1" xfId="0" applyNumberFormat="1" applyFont="1" applyBorder="1" applyAlignment="1">
      <alignment horizontal="center" vertical="center" wrapText="1"/>
    </xf>
    <xf numFmtId="167" fontId="6" fillId="0" borderId="1" xfId="0" applyNumberFormat="1" applyFont="1" applyBorder="1" applyAlignment="1">
      <alignment horizontal="center" vertical="center" wrapText="1"/>
    </xf>
    <xf numFmtId="167" fontId="4" fillId="0" borderId="1" xfId="0" applyNumberFormat="1" applyFont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/>
    </xf>
    <xf numFmtId="11" fontId="4" fillId="0" borderId="1" xfId="0" applyNumberFormat="1" applyFont="1" applyBorder="1" applyAlignment="1">
      <alignment horizontal="center" vertical="center" wrapText="1"/>
    </xf>
    <xf numFmtId="14" fontId="20" fillId="0" borderId="1" xfId="0" applyNumberFormat="1" applyFont="1" applyBorder="1" applyAlignment="1">
      <alignment horizontal="center" vertical="center" wrapText="1"/>
    </xf>
    <xf numFmtId="14" fontId="14" fillId="0" borderId="4" xfId="0" applyNumberFormat="1" applyFont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49" fontId="0" fillId="2" borderId="1" xfId="0" applyNumberFormat="1" applyFill="1" applyBorder="1"/>
    <xf numFmtId="49" fontId="4" fillId="0" borderId="0" xfId="0" applyNumberFormat="1" applyFont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1" fontId="0" fillId="2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66" fontId="0" fillId="2" borderId="4" xfId="0" applyNumberFormat="1" applyFill="1" applyBorder="1"/>
    <xf numFmtId="0" fontId="0" fillId="2" borderId="4" xfId="0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14" fontId="15" fillId="0" borderId="0" xfId="0" applyNumberFormat="1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 wrapText="1"/>
    </xf>
  </cellXfs>
  <cellStyles count="2">
    <cellStyle name="Normal" xfId="0" builtinId="0"/>
    <cellStyle name="Normal 2" xfId="1" xr:uid="{6D8B71C4-2D25-49B5-B7B7-31D6D76FE358}"/>
  </cellStyles>
  <dxfs count="81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558B3-BB1C-435F-A0F2-D5DD5E5AEB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444E61B-E4BA-476E-B9B5-D1C12FEA8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188</xdr:row>
      <xdr:rowOff>273842</xdr:rowOff>
    </xdr:from>
    <xdr:to>
      <xdr:col>12</xdr:col>
      <xdr:colOff>95250</xdr:colOff>
      <xdr:row>192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208186-FA0A-4D25-9562-605CA8BEF23E}"/>
            </a:ext>
          </a:extLst>
        </xdr:cNvPr>
        <xdr:cNvSpPr txBox="1"/>
      </xdr:nvSpPr>
      <xdr:spPr>
        <a:xfrm>
          <a:off x="11760994" y="735591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289717</xdr:colOff>
      <xdr:row>187</xdr:row>
      <xdr:rowOff>154781</xdr:rowOff>
    </xdr:from>
    <xdr:to>
      <xdr:col>8</xdr:col>
      <xdr:colOff>1285874</xdr:colOff>
      <xdr:row>189</xdr:row>
      <xdr:rowOff>38542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0240DE-9151-4FD9-B9A6-2CA2AF934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5117" y="73040081"/>
          <a:ext cx="996157" cy="6838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56DDCB-2D31-42D7-A9A9-C79E4CD77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30601B0-D967-4A5E-A462-6359863EB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177</xdr:row>
      <xdr:rowOff>273842</xdr:rowOff>
    </xdr:from>
    <xdr:to>
      <xdr:col>12</xdr:col>
      <xdr:colOff>95250</xdr:colOff>
      <xdr:row>181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2DE7BD-C4CD-4E44-A976-0EAB424FDF5C}"/>
            </a:ext>
          </a:extLst>
        </xdr:cNvPr>
        <xdr:cNvSpPr txBox="1"/>
      </xdr:nvSpPr>
      <xdr:spPr>
        <a:xfrm>
          <a:off x="7312819" y="67234592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289717</xdr:colOff>
      <xdr:row>176</xdr:row>
      <xdr:rowOff>154781</xdr:rowOff>
    </xdr:from>
    <xdr:to>
      <xdr:col>8</xdr:col>
      <xdr:colOff>1285874</xdr:colOff>
      <xdr:row>178</xdr:row>
      <xdr:rowOff>38542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879F52-9054-40E5-96C0-8CC59EE8F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561" y="73068656"/>
          <a:ext cx="996157" cy="6933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CC5E2-8149-44F4-BFCB-4DD714A6BA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758B65A-C8EB-457A-BF3A-B27462295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177</xdr:row>
      <xdr:rowOff>273842</xdr:rowOff>
    </xdr:from>
    <xdr:to>
      <xdr:col>12</xdr:col>
      <xdr:colOff>95250</xdr:colOff>
      <xdr:row>181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A356956-2D45-4811-8F2C-AF9016FAB9AC}"/>
            </a:ext>
          </a:extLst>
        </xdr:cNvPr>
        <xdr:cNvSpPr txBox="1"/>
      </xdr:nvSpPr>
      <xdr:spPr>
        <a:xfrm>
          <a:off x="11760994" y="6423421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349249</xdr:colOff>
      <xdr:row>176</xdr:row>
      <xdr:rowOff>295554</xdr:rowOff>
    </xdr:from>
    <xdr:to>
      <xdr:col>8</xdr:col>
      <xdr:colOff>962181</xdr:colOff>
      <xdr:row>177</xdr:row>
      <xdr:rowOff>317380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27F3B5-3BAF-4A58-949B-90F3CF26C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5416" y="67594971"/>
          <a:ext cx="612932" cy="4239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4AA7F-3B14-45A8-A904-D313442C73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30C2C72-01A5-45E6-9F18-4AC8759FD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177</xdr:row>
      <xdr:rowOff>273842</xdr:rowOff>
    </xdr:from>
    <xdr:to>
      <xdr:col>12</xdr:col>
      <xdr:colOff>95250</xdr:colOff>
      <xdr:row>181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52CBBD-96E8-4010-8D22-3399FE01E618}"/>
            </a:ext>
          </a:extLst>
        </xdr:cNvPr>
        <xdr:cNvSpPr txBox="1"/>
      </xdr:nvSpPr>
      <xdr:spPr>
        <a:xfrm>
          <a:off x="11760994" y="735115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176</xdr:row>
      <xdr:rowOff>115637</xdr:rowOff>
    </xdr:from>
    <xdr:to>
      <xdr:col>8</xdr:col>
      <xdr:colOff>898681</xdr:colOff>
      <xdr:row>177</xdr:row>
      <xdr:rowOff>137462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E9FEB-E4CB-49C5-AF15-DEED355C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72953312"/>
          <a:ext cx="612932" cy="421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83D91-40B0-46EB-BA0D-EEE9FC86D7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1FD7355-6064-4778-AD36-38567DA8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177</xdr:row>
      <xdr:rowOff>273842</xdr:rowOff>
    </xdr:from>
    <xdr:to>
      <xdr:col>12</xdr:col>
      <xdr:colOff>95250</xdr:colOff>
      <xdr:row>181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77C0F15-9E74-40B5-8162-AFFE9F0F3C27}"/>
            </a:ext>
          </a:extLst>
        </xdr:cNvPr>
        <xdr:cNvSpPr txBox="1"/>
      </xdr:nvSpPr>
      <xdr:spPr>
        <a:xfrm>
          <a:off x="11760994" y="87129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176</xdr:row>
      <xdr:rowOff>115637</xdr:rowOff>
    </xdr:from>
    <xdr:to>
      <xdr:col>8</xdr:col>
      <xdr:colOff>898681</xdr:colOff>
      <xdr:row>177</xdr:row>
      <xdr:rowOff>137462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ED9888-4C5A-4E7E-B299-BD1BDB873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8364287"/>
          <a:ext cx="612932" cy="42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70020-4C43-4E60-B4F4-DF8E5F44CA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DFC2EB32-6EEA-4238-B2E2-24FD73BB2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137</xdr:row>
      <xdr:rowOff>273842</xdr:rowOff>
    </xdr:from>
    <xdr:to>
      <xdr:col>12</xdr:col>
      <xdr:colOff>95250</xdr:colOff>
      <xdr:row>141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AC3953F-5125-4E4C-87D6-81374CF03557}"/>
            </a:ext>
          </a:extLst>
        </xdr:cNvPr>
        <xdr:cNvSpPr txBox="1"/>
      </xdr:nvSpPr>
      <xdr:spPr>
        <a:xfrm>
          <a:off x="11760994" y="571666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136</xdr:row>
      <xdr:rowOff>115637</xdr:rowOff>
    </xdr:from>
    <xdr:to>
      <xdr:col>8</xdr:col>
      <xdr:colOff>898681</xdr:colOff>
      <xdr:row>137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0B0D84-429E-457C-B534-712A2522F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56817962"/>
          <a:ext cx="612932" cy="42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E8A7FB-013D-4BA0-BC70-6B604BB8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D8F6B96-2A76-46A9-A06B-4EB40CB3C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137</xdr:row>
      <xdr:rowOff>273842</xdr:rowOff>
    </xdr:from>
    <xdr:to>
      <xdr:col>12</xdr:col>
      <xdr:colOff>95250</xdr:colOff>
      <xdr:row>141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26AA534-D268-461A-A4F3-9F4C3490A0CA}"/>
            </a:ext>
          </a:extLst>
        </xdr:cNvPr>
        <xdr:cNvSpPr txBox="1"/>
      </xdr:nvSpPr>
      <xdr:spPr>
        <a:xfrm>
          <a:off x="11760994" y="584525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136</xdr:row>
      <xdr:rowOff>115637</xdr:rowOff>
    </xdr:from>
    <xdr:to>
      <xdr:col>8</xdr:col>
      <xdr:colOff>898681</xdr:colOff>
      <xdr:row>137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269175-055F-4FA5-B6F2-8B562748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58103837"/>
          <a:ext cx="612932" cy="420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67B270-E717-4D46-9448-AB902D2FE3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D018BED-9E03-480E-B7AF-C5D107E4B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137</xdr:row>
      <xdr:rowOff>273842</xdr:rowOff>
    </xdr:from>
    <xdr:to>
      <xdr:col>12</xdr:col>
      <xdr:colOff>95250</xdr:colOff>
      <xdr:row>141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90A686E-7B12-4707-BE4E-8CFB1EB16A88}"/>
            </a:ext>
          </a:extLst>
        </xdr:cNvPr>
        <xdr:cNvSpPr txBox="1"/>
      </xdr:nvSpPr>
      <xdr:spPr>
        <a:xfrm>
          <a:off x="7312819" y="42164792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136</xdr:row>
      <xdr:rowOff>115637</xdr:rowOff>
    </xdr:from>
    <xdr:to>
      <xdr:col>8</xdr:col>
      <xdr:colOff>898681</xdr:colOff>
      <xdr:row>137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AC003E-AEEC-4B15-9B99-23A6B26C7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41816087"/>
          <a:ext cx="612932" cy="420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A8DE4A-7E5C-4240-B77F-C71B5863C6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9FED54CB-6F28-48C4-966B-55C043DAD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135</xdr:row>
      <xdr:rowOff>273842</xdr:rowOff>
    </xdr:from>
    <xdr:to>
      <xdr:col>12</xdr:col>
      <xdr:colOff>95250</xdr:colOff>
      <xdr:row>139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03DB94-397B-45A2-940F-3AC55D820A85}"/>
            </a:ext>
          </a:extLst>
        </xdr:cNvPr>
        <xdr:cNvSpPr txBox="1"/>
      </xdr:nvSpPr>
      <xdr:spPr>
        <a:xfrm>
          <a:off x="11760994" y="415456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134</xdr:row>
      <xdr:rowOff>115637</xdr:rowOff>
    </xdr:from>
    <xdr:to>
      <xdr:col>8</xdr:col>
      <xdr:colOff>898681</xdr:colOff>
      <xdr:row>135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6DC12E-D46E-48B9-83B4-4EB32D37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41271825"/>
          <a:ext cx="612932" cy="415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90765-C1C7-4D16-A0EE-5ADCD99AF1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851D84A-2D4C-4380-889B-4C760DBA1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135</xdr:row>
      <xdr:rowOff>273842</xdr:rowOff>
    </xdr:from>
    <xdr:to>
      <xdr:col>12</xdr:col>
      <xdr:colOff>95250</xdr:colOff>
      <xdr:row>139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9AD737B-8103-4EE4-AFAA-D3383CF31EC9}"/>
            </a:ext>
          </a:extLst>
        </xdr:cNvPr>
        <xdr:cNvSpPr txBox="1"/>
      </xdr:nvSpPr>
      <xdr:spPr>
        <a:xfrm>
          <a:off x="11760994" y="4087891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134</xdr:row>
      <xdr:rowOff>115637</xdr:rowOff>
    </xdr:from>
    <xdr:to>
      <xdr:col>8</xdr:col>
      <xdr:colOff>898681</xdr:colOff>
      <xdr:row>136</xdr:row>
      <xdr:rowOff>15331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62F8D0-76CC-4BE5-BE47-9E69608B7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40530212"/>
          <a:ext cx="612932" cy="42014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231960-5691-42AB-A707-6F4451A7F5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F1BC5EA-6D0F-4F5A-9233-FEA859F3F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135</xdr:row>
      <xdr:rowOff>273842</xdr:rowOff>
    </xdr:from>
    <xdr:to>
      <xdr:col>12</xdr:col>
      <xdr:colOff>95250</xdr:colOff>
      <xdr:row>139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F18002-EA57-4577-AD5E-980D4619FFCC}"/>
            </a:ext>
          </a:extLst>
        </xdr:cNvPr>
        <xdr:cNvSpPr txBox="1"/>
      </xdr:nvSpPr>
      <xdr:spPr>
        <a:xfrm>
          <a:off x="7312819" y="58023917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134</xdr:row>
      <xdr:rowOff>115637</xdr:rowOff>
    </xdr:from>
    <xdr:to>
      <xdr:col>8</xdr:col>
      <xdr:colOff>898681</xdr:colOff>
      <xdr:row>135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8154E3-4107-4D49-B35D-BDA4717F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57675212"/>
          <a:ext cx="612932" cy="420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974557-824D-4E30-AE24-6030A49DBF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7B60569-AA8E-48EE-A6F0-A25E99D15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135</xdr:row>
      <xdr:rowOff>273842</xdr:rowOff>
    </xdr:from>
    <xdr:to>
      <xdr:col>12</xdr:col>
      <xdr:colOff>95250</xdr:colOff>
      <xdr:row>139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5BF47EC-7F7D-404A-AA60-8D2D6B5BE3FA}"/>
            </a:ext>
          </a:extLst>
        </xdr:cNvPr>
        <xdr:cNvSpPr txBox="1"/>
      </xdr:nvSpPr>
      <xdr:spPr>
        <a:xfrm>
          <a:off x="7312819" y="7427117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134</xdr:row>
      <xdr:rowOff>115637</xdr:rowOff>
    </xdr:from>
    <xdr:to>
      <xdr:col>8</xdr:col>
      <xdr:colOff>898681</xdr:colOff>
      <xdr:row>135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994565-6AD6-433C-8740-B1F606FB5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7078412"/>
          <a:ext cx="612932" cy="420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F1CD57-0CD1-4706-91CA-0921700029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1175DF3-5C74-43F9-87B6-40862E91A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124</xdr:row>
      <xdr:rowOff>273842</xdr:rowOff>
    </xdr:from>
    <xdr:to>
      <xdr:col>12</xdr:col>
      <xdr:colOff>95250</xdr:colOff>
      <xdr:row>128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F2FAEE6-F105-45E5-8FDF-AE2BAFFBD863}"/>
            </a:ext>
          </a:extLst>
        </xdr:cNvPr>
        <xdr:cNvSpPr txBox="1"/>
      </xdr:nvSpPr>
      <xdr:spPr>
        <a:xfrm>
          <a:off x="11760994" y="4602241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123</xdr:row>
      <xdr:rowOff>115637</xdr:rowOff>
    </xdr:from>
    <xdr:to>
      <xdr:col>8</xdr:col>
      <xdr:colOff>898681</xdr:colOff>
      <xdr:row>124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082FBB-E53A-4164-B35E-8EFF62CC8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45673712"/>
          <a:ext cx="612932" cy="42014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D8C46-0D40-4664-A702-BDC2BFA49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0160FB0-661D-4F0E-B4F4-06DC128BB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124</xdr:row>
      <xdr:rowOff>273842</xdr:rowOff>
    </xdr:from>
    <xdr:to>
      <xdr:col>12</xdr:col>
      <xdr:colOff>95250</xdr:colOff>
      <xdr:row>128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8661797-934E-4163-9F89-144440A000A9}"/>
            </a:ext>
          </a:extLst>
        </xdr:cNvPr>
        <xdr:cNvSpPr txBox="1"/>
      </xdr:nvSpPr>
      <xdr:spPr>
        <a:xfrm>
          <a:off x="7312819" y="39164417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123</xdr:row>
      <xdr:rowOff>115637</xdr:rowOff>
    </xdr:from>
    <xdr:to>
      <xdr:col>8</xdr:col>
      <xdr:colOff>898681</xdr:colOff>
      <xdr:row>124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8EA8DE-4D3C-48DF-B478-81EE74063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38815712"/>
          <a:ext cx="612932" cy="420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4DD82A-CBBB-4830-866F-B425A5891D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3CF5F85-ADE4-4E4B-9541-A75195390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98</xdr:row>
      <xdr:rowOff>273842</xdr:rowOff>
    </xdr:from>
    <xdr:to>
      <xdr:col>12</xdr:col>
      <xdr:colOff>95250</xdr:colOff>
      <xdr:row>102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C730BA6-C1E4-49CD-B0AE-0F4A1ED909C3}"/>
            </a:ext>
          </a:extLst>
        </xdr:cNvPr>
        <xdr:cNvSpPr txBox="1"/>
      </xdr:nvSpPr>
      <xdr:spPr>
        <a:xfrm>
          <a:off x="11760994" y="308300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97</xdr:row>
      <xdr:rowOff>115637</xdr:rowOff>
    </xdr:from>
    <xdr:to>
      <xdr:col>8</xdr:col>
      <xdr:colOff>898681</xdr:colOff>
      <xdr:row>98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E50C82-FB1E-4C62-9BFC-ABD83C9A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30556200"/>
          <a:ext cx="612932" cy="4150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8AB379-69FB-4765-BEDB-63831148CA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6DBE82E-98FD-4DAD-9767-DFEC403D1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91</xdr:row>
      <xdr:rowOff>273842</xdr:rowOff>
    </xdr:from>
    <xdr:to>
      <xdr:col>12</xdr:col>
      <xdr:colOff>95250</xdr:colOff>
      <xdr:row>95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E107BD6-4ADD-4978-B2A7-C9D686E4BF4E}"/>
            </a:ext>
          </a:extLst>
        </xdr:cNvPr>
        <xdr:cNvSpPr txBox="1"/>
      </xdr:nvSpPr>
      <xdr:spPr>
        <a:xfrm>
          <a:off x="11760994" y="297632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90</xdr:row>
      <xdr:rowOff>115637</xdr:rowOff>
    </xdr:from>
    <xdr:to>
      <xdr:col>8</xdr:col>
      <xdr:colOff>898681</xdr:colOff>
      <xdr:row>92</xdr:row>
      <xdr:rowOff>14995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30C729-3319-4D29-BB18-5C27711A3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29414537"/>
          <a:ext cx="612932" cy="42014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A59029-FAF0-4CCA-9534-ED8119CC9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01875EE-807A-4552-A28B-1D76B2038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91</xdr:row>
      <xdr:rowOff>273842</xdr:rowOff>
    </xdr:from>
    <xdr:to>
      <xdr:col>12</xdr:col>
      <xdr:colOff>95250</xdr:colOff>
      <xdr:row>95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06C24DD-F5E4-4D19-BD3C-2700136F91A0}"/>
            </a:ext>
          </a:extLst>
        </xdr:cNvPr>
        <xdr:cNvSpPr txBox="1"/>
      </xdr:nvSpPr>
      <xdr:spPr>
        <a:xfrm>
          <a:off x="11760994" y="297632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90</xdr:row>
      <xdr:rowOff>115637</xdr:rowOff>
    </xdr:from>
    <xdr:to>
      <xdr:col>8</xdr:col>
      <xdr:colOff>898681</xdr:colOff>
      <xdr:row>91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6D5A97-8FF6-4BD2-A083-D83AFE9AC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29414537"/>
          <a:ext cx="612932" cy="42014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00C0B8-D6BA-40E8-AC0D-23856A798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4DD5A0C-9DB5-4051-88E3-4D860D0AF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91</xdr:row>
      <xdr:rowOff>273842</xdr:rowOff>
    </xdr:from>
    <xdr:to>
      <xdr:col>12</xdr:col>
      <xdr:colOff>95250</xdr:colOff>
      <xdr:row>95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C253DF7-39AB-4BEF-AD9E-81363E01EB60}"/>
            </a:ext>
          </a:extLst>
        </xdr:cNvPr>
        <xdr:cNvSpPr txBox="1"/>
      </xdr:nvSpPr>
      <xdr:spPr>
        <a:xfrm>
          <a:off x="11760994" y="357639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90</xdr:row>
      <xdr:rowOff>115637</xdr:rowOff>
    </xdr:from>
    <xdr:to>
      <xdr:col>8</xdr:col>
      <xdr:colOff>898681</xdr:colOff>
      <xdr:row>91</xdr:row>
      <xdr:rowOff>345281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3BD0F0-A4CF-46EF-8A7D-116CD9B63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35415287"/>
          <a:ext cx="612932" cy="420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546523-F97F-45FD-B957-1CC4E5D22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49830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B295316-7E90-40FE-8F70-52FC2C189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91</xdr:row>
      <xdr:rowOff>273842</xdr:rowOff>
    </xdr:from>
    <xdr:to>
      <xdr:col>12</xdr:col>
      <xdr:colOff>95250</xdr:colOff>
      <xdr:row>95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340434E-D131-4BB6-A9E7-D30B61A7901F}"/>
            </a:ext>
          </a:extLst>
        </xdr:cNvPr>
        <xdr:cNvSpPr txBox="1"/>
      </xdr:nvSpPr>
      <xdr:spPr>
        <a:xfrm>
          <a:off x="7903369" y="6141242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90</xdr:row>
      <xdr:rowOff>115637</xdr:rowOff>
    </xdr:from>
    <xdr:to>
      <xdr:col>8</xdr:col>
      <xdr:colOff>898681</xdr:colOff>
      <xdr:row>91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724676-62F8-4F4B-9A24-FE027F612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4" y="5792537"/>
          <a:ext cx="612932" cy="42014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5CB87E-3D2A-4D99-AC24-E947F158F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EF49507-E492-4EBB-9090-C4C0A75E3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65</xdr:row>
      <xdr:rowOff>273842</xdr:rowOff>
    </xdr:from>
    <xdr:to>
      <xdr:col>12</xdr:col>
      <xdr:colOff>95250</xdr:colOff>
      <xdr:row>69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948A8B-02EF-4C48-8000-954198926278}"/>
            </a:ext>
          </a:extLst>
        </xdr:cNvPr>
        <xdr:cNvSpPr txBox="1"/>
      </xdr:nvSpPr>
      <xdr:spPr>
        <a:xfrm>
          <a:off x="11760994" y="224194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64</xdr:row>
      <xdr:rowOff>115637</xdr:rowOff>
    </xdr:from>
    <xdr:to>
      <xdr:col>8</xdr:col>
      <xdr:colOff>898681</xdr:colOff>
      <xdr:row>65</xdr:row>
      <xdr:rowOff>345281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351D20-27D2-4811-997D-93A33ACB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22070762"/>
          <a:ext cx="612932" cy="42014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A08B70-DAA8-429D-9293-8098C177E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1A85BAC-4627-428D-A2E4-662D44255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65</xdr:row>
      <xdr:rowOff>273842</xdr:rowOff>
    </xdr:from>
    <xdr:to>
      <xdr:col>12</xdr:col>
      <xdr:colOff>95250</xdr:colOff>
      <xdr:row>69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E1AAC30-DEAB-401C-9273-C8D59CB944F2}"/>
            </a:ext>
          </a:extLst>
        </xdr:cNvPr>
        <xdr:cNvSpPr txBox="1"/>
      </xdr:nvSpPr>
      <xdr:spPr>
        <a:xfrm>
          <a:off x="11760994" y="177045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64</xdr:row>
      <xdr:rowOff>115637</xdr:rowOff>
    </xdr:from>
    <xdr:to>
      <xdr:col>8</xdr:col>
      <xdr:colOff>898681</xdr:colOff>
      <xdr:row>65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CEBA96-F5E6-45EC-A271-C1181EDD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7355887"/>
          <a:ext cx="612932" cy="42014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5DE79-94BF-4B85-93FC-7A83391CD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B02BCD6-D697-4EA1-8AD3-060C3FF85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65</xdr:row>
      <xdr:rowOff>273842</xdr:rowOff>
    </xdr:from>
    <xdr:to>
      <xdr:col>12</xdr:col>
      <xdr:colOff>95250</xdr:colOff>
      <xdr:row>69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5048194-3499-44CA-93A2-F8711650EA03}"/>
            </a:ext>
          </a:extLst>
        </xdr:cNvPr>
        <xdr:cNvSpPr txBox="1"/>
      </xdr:nvSpPr>
      <xdr:spPr>
        <a:xfrm>
          <a:off x="11760994" y="224194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64</xdr:row>
      <xdr:rowOff>115637</xdr:rowOff>
    </xdr:from>
    <xdr:to>
      <xdr:col>8</xdr:col>
      <xdr:colOff>898681</xdr:colOff>
      <xdr:row>65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8164ED-DA86-412A-B446-36D9E616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22070762"/>
          <a:ext cx="612932" cy="42014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9B7CEB-8013-46BB-A9D9-3253ABFC3C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9460ABE5-4A50-47FC-A19C-F19FF37A6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65</xdr:row>
      <xdr:rowOff>273842</xdr:rowOff>
    </xdr:from>
    <xdr:to>
      <xdr:col>12</xdr:col>
      <xdr:colOff>95250</xdr:colOff>
      <xdr:row>69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584998-99F1-498B-B37B-CFD8EAFCB9F5}"/>
            </a:ext>
          </a:extLst>
        </xdr:cNvPr>
        <xdr:cNvSpPr txBox="1"/>
      </xdr:nvSpPr>
      <xdr:spPr>
        <a:xfrm>
          <a:off x="11760994" y="207049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64</xdr:row>
      <xdr:rowOff>115637</xdr:rowOff>
    </xdr:from>
    <xdr:to>
      <xdr:col>8</xdr:col>
      <xdr:colOff>898681</xdr:colOff>
      <xdr:row>65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57DB91-CB2D-404A-B36F-A325E93E4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20356262"/>
          <a:ext cx="612932" cy="42014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6E602-26D6-477C-A089-DD713AB9BB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A00D8B3-C852-4165-84BB-9C2CC826D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65</xdr:row>
      <xdr:rowOff>273842</xdr:rowOff>
    </xdr:from>
    <xdr:to>
      <xdr:col>12</xdr:col>
      <xdr:colOff>95250</xdr:colOff>
      <xdr:row>69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FDEF97F-57D6-4FBE-9C57-F6E8075EA458}"/>
            </a:ext>
          </a:extLst>
        </xdr:cNvPr>
        <xdr:cNvSpPr txBox="1"/>
      </xdr:nvSpPr>
      <xdr:spPr>
        <a:xfrm>
          <a:off x="11760994" y="138564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64</xdr:row>
      <xdr:rowOff>115637</xdr:rowOff>
    </xdr:from>
    <xdr:to>
      <xdr:col>8</xdr:col>
      <xdr:colOff>898681</xdr:colOff>
      <xdr:row>65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EEA73F-215C-42A6-971A-06569C2CD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3507787"/>
          <a:ext cx="612932" cy="42014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82060A-770A-45B6-91BE-A2179F8A0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826BD15-A6C0-480F-AFE5-9F1A91DCD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65</xdr:row>
      <xdr:rowOff>273842</xdr:rowOff>
    </xdr:from>
    <xdr:to>
      <xdr:col>12</xdr:col>
      <xdr:colOff>95250</xdr:colOff>
      <xdr:row>69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97B53C1-419F-4688-9FA5-7CACE99B1385}"/>
            </a:ext>
          </a:extLst>
        </xdr:cNvPr>
        <xdr:cNvSpPr txBox="1"/>
      </xdr:nvSpPr>
      <xdr:spPr>
        <a:xfrm>
          <a:off x="7312819" y="26705717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64</xdr:row>
      <xdr:rowOff>115637</xdr:rowOff>
    </xdr:from>
    <xdr:to>
      <xdr:col>8</xdr:col>
      <xdr:colOff>898681</xdr:colOff>
      <xdr:row>65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F1B668-ADF4-41F1-A739-8C6544973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26357012"/>
          <a:ext cx="612932" cy="42014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08F32F-6FD4-40D0-9A4E-62C08FB47E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8E7FA21-6B6A-4CE5-9EEA-54ECF0317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65</xdr:row>
      <xdr:rowOff>273842</xdr:rowOff>
    </xdr:from>
    <xdr:to>
      <xdr:col>12</xdr:col>
      <xdr:colOff>95250</xdr:colOff>
      <xdr:row>69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C078329-E776-40F0-93E6-69EFA009A8C9}"/>
            </a:ext>
          </a:extLst>
        </xdr:cNvPr>
        <xdr:cNvSpPr txBox="1"/>
      </xdr:nvSpPr>
      <xdr:spPr>
        <a:xfrm>
          <a:off x="7312819" y="6141242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64</xdr:row>
      <xdr:rowOff>115637</xdr:rowOff>
    </xdr:from>
    <xdr:to>
      <xdr:col>8</xdr:col>
      <xdr:colOff>898681</xdr:colOff>
      <xdr:row>65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AE8446-D476-42C3-92F6-7C4DD73C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5792537"/>
          <a:ext cx="612932" cy="42014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F1ED0-7EE7-40E4-9CB0-5F1C5792A7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C46674F-7893-4EE0-B723-0386B0D33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46</xdr:row>
      <xdr:rowOff>273842</xdr:rowOff>
    </xdr:from>
    <xdr:to>
      <xdr:col>12</xdr:col>
      <xdr:colOff>95250</xdr:colOff>
      <xdr:row>50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BCE3AF2-8AF4-45B0-B338-0DA86B703072}"/>
            </a:ext>
          </a:extLst>
        </xdr:cNvPr>
        <xdr:cNvSpPr txBox="1"/>
      </xdr:nvSpPr>
      <xdr:spPr>
        <a:xfrm>
          <a:off x="7312819" y="13856492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45</xdr:row>
      <xdr:rowOff>115637</xdr:rowOff>
    </xdr:from>
    <xdr:to>
      <xdr:col>8</xdr:col>
      <xdr:colOff>898681</xdr:colOff>
      <xdr:row>46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492A15-125C-4930-BD62-98D22D540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13507787"/>
          <a:ext cx="612932" cy="42014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44705-D0AE-4BC1-83A1-46654BAACE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6EEC644-2E65-4349-8218-4565304AF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46</xdr:row>
      <xdr:rowOff>273842</xdr:rowOff>
    </xdr:from>
    <xdr:to>
      <xdr:col>12</xdr:col>
      <xdr:colOff>95250</xdr:colOff>
      <xdr:row>50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0A584C3-8959-4F7D-8D97-251DAA87E971}"/>
            </a:ext>
          </a:extLst>
        </xdr:cNvPr>
        <xdr:cNvSpPr txBox="1"/>
      </xdr:nvSpPr>
      <xdr:spPr>
        <a:xfrm>
          <a:off x="11760994" y="1984771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45</xdr:row>
      <xdr:rowOff>115637</xdr:rowOff>
    </xdr:from>
    <xdr:to>
      <xdr:col>8</xdr:col>
      <xdr:colOff>898681</xdr:colOff>
      <xdr:row>46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F08BF5-6ECE-481F-A097-C6AAFDC89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9499012"/>
          <a:ext cx="612932" cy="42014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C83872-F8DD-415B-A0C1-A9A96AFC2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7DD9CBC-B661-4325-861E-721CB807C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46</xdr:row>
      <xdr:rowOff>273842</xdr:rowOff>
    </xdr:from>
    <xdr:to>
      <xdr:col>12</xdr:col>
      <xdr:colOff>95250</xdr:colOff>
      <xdr:row>50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3E1BA1A-C72C-4DC3-9E9E-F9235E07EA2B}"/>
            </a:ext>
          </a:extLst>
        </xdr:cNvPr>
        <xdr:cNvSpPr txBox="1"/>
      </xdr:nvSpPr>
      <xdr:spPr>
        <a:xfrm>
          <a:off x="11760994" y="159900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45</xdr:row>
      <xdr:rowOff>115637</xdr:rowOff>
    </xdr:from>
    <xdr:to>
      <xdr:col>8</xdr:col>
      <xdr:colOff>898681</xdr:colOff>
      <xdr:row>46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E1004-1765-4BD9-AF45-003253019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5641387"/>
          <a:ext cx="612932" cy="4201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2DC39E-EB5F-4BE9-93DF-B66E358FA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5A8798F-FA03-48BE-A75B-F37AD6A1D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46</xdr:row>
      <xdr:rowOff>273842</xdr:rowOff>
    </xdr:from>
    <xdr:to>
      <xdr:col>12</xdr:col>
      <xdr:colOff>95250</xdr:colOff>
      <xdr:row>50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F902B2E-300B-40BA-B636-F6A8C61BD261}"/>
            </a:ext>
          </a:extLst>
        </xdr:cNvPr>
        <xdr:cNvSpPr txBox="1"/>
      </xdr:nvSpPr>
      <xdr:spPr>
        <a:xfrm>
          <a:off x="11760994" y="117133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45</xdr:row>
      <xdr:rowOff>115637</xdr:rowOff>
    </xdr:from>
    <xdr:to>
      <xdr:col>8</xdr:col>
      <xdr:colOff>898681</xdr:colOff>
      <xdr:row>46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AC4621-B9DE-44E5-B46C-9711E2F50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1364662"/>
          <a:ext cx="612932" cy="42014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83EBCD-82B8-4A14-A2D2-5C9BEB8234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9E7653D-617F-4311-BA4A-98D78500A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46</xdr:row>
      <xdr:rowOff>273842</xdr:rowOff>
    </xdr:from>
    <xdr:to>
      <xdr:col>12</xdr:col>
      <xdr:colOff>95250</xdr:colOff>
      <xdr:row>50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756D526-6AE2-4BE5-B2DD-0AEC6CE5AA4C}"/>
            </a:ext>
          </a:extLst>
        </xdr:cNvPr>
        <xdr:cNvSpPr txBox="1"/>
      </xdr:nvSpPr>
      <xdr:spPr>
        <a:xfrm>
          <a:off x="11760994" y="1085611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45</xdr:row>
      <xdr:rowOff>115637</xdr:rowOff>
    </xdr:from>
    <xdr:to>
      <xdr:col>8</xdr:col>
      <xdr:colOff>898681</xdr:colOff>
      <xdr:row>46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D07FEF-E347-413B-B578-82BA1A917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0507412"/>
          <a:ext cx="612932" cy="42014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BA73F-905A-44F4-AF15-7F0EA6D73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85F2D44-D0B7-4121-B2B0-75AEE35CA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46</xdr:row>
      <xdr:rowOff>273842</xdr:rowOff>
    </xdr:from>
    <xdr:to>
      <xdr:col>12</xdr:col>
      <xdr:colOff>95250</xdr:colOff>
      <xdr:row>50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CFEFFC3-F974-440E-8657-D7D04374F766}"/>
            </a:ext>
          </a:extLst>
        </xdr:cNvPr>
        <xdr:cNvSpPr txBox="1"/>
      </xdr:nvSpPr>
      <xdr:spPr>
        <a:xfrm>
          <a:off x="11760994" y="147137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45</xdr:row>
      <xdr:rowOff>115637</xdr:rowOff>
    </xdr:from>
    <xdr:to>
      <xdr:col>8</xdr:col>
      <xdr:colOff>898681</xdr:colOff>
      <xdr:row>46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B836F0-E8AA-411A-AA38-D172F5E05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4365037"/>
          <a:ext cx="612932" cy="420143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219A05-E17F-4AA4-B1D1-1DCC79550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7757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F7A0810-03F9-402F-927B-DFA39A9A3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46</xdr:row>
      <xdr:rowOff>273842</xdr:rowOff>
    </xdr:from>
    <xdr:to>
      <xdr:col>12</xdr:col>
      <xdr:colOff>95250</xdr:colOff>
      <xdr:row>50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60C87A1-3D6F-4F24-B9D5-B1F7524567D5}"/>
            </a:ext>
          </a:extLst>
        </xdr:cNvPr>
        <xdr:cNvSpPr txBox="1"/>
      </xdr:nvSpPr>
      <xdr:spPr>
        <a:xfrm>
          <a:off x="7312819" y="6998492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45</xdr:row>
      <xdr:rowOff>115637</xdr:rowOff>
    </xdr:from>
    <xdr:to>
      <xdr:col>8</xdr:col>
      <xdr:colOff>898681</xdr:colOff>
      <xdr:row>46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36AFAC-7DD3-45F7-83D1-504DFA4AD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6649787"/>
          <a:ext cx="612932" cy="42014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D0A363-BD8B-4B16-9F40-533EAF913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BA62848-73DB-4BB8-896B-99457B5B4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48</xdr:row>
      <xdr:rowOff>273842</xdr:rowOff>
    </xdr:from>
    <xdr:to>
      <xdr:col>12</xdr:col>
      <xdr:colOff>95250</xdr:colOff>
      <xdr:row>52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AC1DE4-449B-4DB1-AF5B-44B9D4FCECE6}"/>
            </a:ext>
          </a:extLst>
        </xdr:cNvPr>
        <xdr:cNvSpPr txBox="1"/>
      </xdr:nvSpPr>
      <xdr:spPr>
        <a:xfrm>
          <a:off x="11760994" y="1085611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47</xdr:row>
      <xdr:rowOff>115637</xdr:rowOff>
    </xdr:from>
    <xdr:to>
      <xdr:col>8</xdr:col>
      <xdr:colOff>898681</xdr:colOff>
      <xdr:row>48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92484B-96BA-4E2C-8719-45430087E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0507412"/>
          <a:ext cx="612932" cy="42014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E0BDC1-F245-4E69-86ED-DAB66A1D29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81B7CA1-607D-45D7-BCAA-05661E160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48</xdr:row>
      <xdr:rowOff>273842</xdr:rowOff>
    </xdr:from>
    <xdr:to>
      <xdr:col>12</xdr:col>
      <xdr:colOff>95250</xdr:colOff>
      <xdr:row>52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2BC6C4C-E2AC-4FD4-8029-176E6B100C29}"/>
            </a:ext>
          </a:extLst>
        </xdr:cNvPr>
        <xdr:cNvSpPr txBox="1"/>
      </xdr:nvSpPr>
      <xdr:spPr>
        <a:xfrm>
          <a:off x="11760994" y="112847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47</xdr:row>
      <xdr:rowOff>115637</xdr:rowOff>
    </xdr:from>
    <xdr:to>
      <xdr:col>8</xdr:col>
      <xdr:colOff>898681</xdr:colOff>
      <xdr:row>48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FEE38F-CC20-4C14-B743-516AA23B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0936037"/>
          <a:ext cx="612932" cy="42014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D4B8A1-C568-492C-8F28-17D134D8E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75F6CC3-40E2-405C-AB59-71CEB180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48</xdr:row>
      <xdr:rowOff>273842</xdr:rowOff>
    </xdr:from>
    <xdr:to>
      <xdr:col>12</xdr:col>
      <xdr:colOff>95250</xdr:colOff>
      <xdr:row>52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FF3EC9-95C8-481A-85D6-85565E7DB9DC}"/>
            </a:ext>
          </a:extLst>
        </xdr:cNvPr>
        <xdr:cNvSpPr txBox="1"/>
      </xdr:nvSpPr>
      <xdr:spPr>
        <a:xfrm>
          <a:off x="11760994" y="112847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47</xdr:row>
      <xdr:rowOff>115637</xdr:rowOff>
    </xdr:from>
    <xdr:to>
      <xdr:col>8</xdr:col>
      <xdr:colOff>898681</xdr:colOff>
      <xdr:row>48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9F27A5-4A23-4589-98DD-5DC18EC5F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0936037"/>
          <a:ext cx="612932" cy="42014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967ADE-C54F-43CC-8A73-30A362F38A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607218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631ED3B-A9D4-4D97-B380-9762AEC3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48</xdr:row>
      <xdr:rowOff>273842</xdr:rowOff>
    </xdr:from>
    <xdr:to>
      <xdr:col>12</xdr:col>
      <xdr:colOff>95250</xdr:colOff>
      <xdr:row>52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94E8AF4-CCB9-49B7-89FB-0F10478B47D1}"/>
            </a:ext>
          </a:extLst>
        </xdr:cNvPr>
        <xdr:cNvSpPr txBox="1"/>
      </xdr:nvSpPr>
      <xdr:spPr>
        <a:xfrm>
          <a:off x="11760994" y="172854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47</xdr:row>
      <xdr:rowOff>115637</xdr:rowOff>
    </xdr:from>
    <xdr:to>
      <xdr:col>8</xdr:col>
      <xdr:colOff>898681</xdr:colOff>
      <xdr:row>48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20556F-339E-4104-9618-650BF27F2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6936787"/>
          <a:ext cx="612932" cy="420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714375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574D54-BF0E-43F7-A84C-191AB46E7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940593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ABC897E-DE8C-422D-966D-E29B59D8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48</xdr:row>
      <xdr:rowOff>273842</xdr:rowOff>
    </xdr:from>
    <xdr:to>
      <xdr:col>12</xdr:col>
      <xdr:colOff>95250</xdr:colOff>
      <xdr:row>52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4A4C59-640E-47B2-94AA-C75A28D2FC25}"/>
            </a:ext>
          </a:extLst>
        </xdr:cNvPr>
        <xdr:cNvSpPr txBox="1"/>
      </xdr:nvSpPr>
      <xdr:spPr>
        <a:xfrm>
          <a:off x="11760994" y="138564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47</xdr:row>
      <xdr:rowOff>115637</xdr:rowOff>
    </xdr:from>
    <xdr:to>
      <xdr:col>8</xdr:col>
      <xdr:colOff>898681</xdr:colOff>
      <xdr:row>48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E6E83A-3F98-442E-9322-A31B90AE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3507787"/>
          <a:ext cx="1093944" cy="42014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1047750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8C67BE-8C2A-44E4-B329-5B2870D6BA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355932" y="345281"/>
          <a:ext cx="940593" cy="86626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222F55D-D08C-4CA8-A410-D309494B2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32</xdr:row>
      <xdr:rowOff>273842</xdr:rowOff>
    </xdr:from>
    <xdr:to>
      <xdr:col>12</xdr:col>
      <xdr:colOff>95250</xdr:colOff>
      <xdr:row>36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BEB5C5-C02C-43C7-9622-3ED7E4C8E738}"/>
            </a:ext>
          </a:extLst>
        </xdr:cNvPr>
        <xdr:cNvSpPr txBox="1"/>
      </xdr:nvSpPr>
      <xdr:spPr>
        <a:xfrm>
          <a:off x="11760994" y="104274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31</xdr:row>
      <xdr:rowOff>115637</xdr:rowOff>
    </xdr:from>
    <xdr:to>
      <xdr:col>9</xdr:col>
      <xdr:colOff>27143</xdr:colOff>
      <xdr:row>32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3880A3-FF73-4AAE-AE2B-36A66E4CF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0078787"/>
          <a:ext cx="1093944" cy="42014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107157</xdr:colOff>
      <xdr:row>0</xdr:row>
      <xdr:rowOff>345281</xdr:rowOff>
    </xdr:from>
    <xdr:to>
      <xdr:col>7</xdr:col>
      <xdr:colOff>1047750</xdr:colOff>
      <xdr:row>3</xdr:row>
      <xdr:rowOff>11398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C0B788-FE18-48B3-B0AC-000A78BB16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905376" y="345281"/>
          <a:ext cx="940593" cy="880555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F385568-BC83-409B-AA0D-296483907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32</xdr:row>
      <xdr:rowOff>273842</xdr:rowOff>
    </xdr:from>
    <xdr:to>
      <xdr:col>12</xdr:col>
      <xdr:colOff>95250</xdr:colOff>
      <xdr:row>36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DB44CE-D64D-45B1-BDB8-FEB9341A2A0F}"/>
            </a:ext>
          </a:extLst>
        </xdr:cNvPr>
        <xdr:cNvSpPr txBox="1"/>
      </xdr:nvSpPr>
      <xdr:spPr>
        <a:xfrm>
          <a:off x="7312819" y="6569867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31</xdr:row>
      <xdr:rowOff>115637</xdr:rowOff>
    </xdr:from>
    <xdr:to>
      <xdr:col>9</xdr:col>
      <xdr:colOff>27143</xdr:colOff>
      <xdr:row>32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5720C1-DDEA-4843-B835-8799C24E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4" y="6221162"/>
          <a:ext cx="1093945" cy="420143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5DC139-5D29-4523-B495-AE5F6B5E2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517730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DAA1DFD-B832-4F6B-AD56-6864A58FA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32</xdr:row>
      <xdr:rowOff>273842</xdr:rowOff>
    </xdr:from>
    <xdr:to>
      <xdr:col>12</xdr:col>
      <xdr:colOff>95250</xdr:colOff>
      <xdr:row>36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91024AD-B9DC-46D5-BC7F-AE0DBE42AE75}"/>
            </a:ext>
          </a:extLst>
        </xdr:cNvPr>
        <xdr:cNvSpPr txBox="1"/>
      </xdr:nvSpPr>
      <xdr:spPr>
        <a:xfrm>
          <a:off x="11760994" y="785574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31</xdr:row>
      <xdr:rowOff>115637</xdr:rowOff>
    </xdr:from>
    <xdr:to>
      <xdr:col>9</xdr:col>
      <xdr:colOff>27143</xdr:colOff>
      <xdr:row>32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CCF6B3-C6E0-4CA0-9ECE-ED5CFBD05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7507037"/>
          <a:ext cx="1093944" cy="420143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D3A270-2226-4A69-A21C-2558ABD79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517730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2682D5F-3858-407D-AFEE-1ABF2E417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32</xdr:row>
      <xdr:rowOff>273842</xdr:rowOff>
    </xdr:from>
    <xdr:to>
      <xdr:col>12</xdr:col>
      <xdr:colOff>95250</xdr:colOff>
      <xdr:row>36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AF677AB-7707-4BCE-A4B7-5270489F2289}"/>
            </a:ext>
          </a:extLst>
        </xdr:cNvPr>
        <xdr:cNvSpPr txBox="1"/>
      </xdr:nvSpPr>
      <xdr:spPr>
        <a:xfrm>
          <a:off x="11760994" y="87129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31</xdr:row>
      <xdr:rowOff>115637</xdr:rowOff>
    </xdr:from>
    <xdr:to>
      <xdr:col>9</xdr:col>
      <xdr:colOff>27143</xdr:colOff>
      <xdr:row>32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56ADCF-A39C-445F-B02A-4D3AC0038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8364287"/>
          <a:ext cx="1093944" cy="42014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928EB1-8E53-479D-85F9-26C13BA0C6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517730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BF4461B-FAF8-43A0-8316-6B0A29F5C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32</xdr:row>
      <xdr:rowOff>273842</xdr:rowOff>
    </xdr:from>
    <xdr:to>
      <xdr:col>12</xdr:col>
      <xdr:colOff>95250</xdr:colOff>
      <xdr:row>36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3EEB76B-3875-4D86-A95E-E6F485E60958}"/>
            </a:ext>
          </a:extLst>
        </xdr:cNvPr>
        <xdr:cNvSpPr txBox="1"/>
      </xdr:nvSpPr>
      <xdr:spPr>
        <a:xfrm>
          <a:off x="11760994" y="134278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31</xdr:row>
      <xdr:rowOff>115637</xdr:rowOff>
    </xdr:from>
    <xdr:to>
      <xdr:col>9</xdr:col>
      <xdr:colOff>27143</xdr:colOff>
      <xdr:row>32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5D7BC9-08DC-4FED-A9E7-519B81162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3079162"/>
          <a:ext cx="1093944" cy="420143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7C4EFA-3495-4801-9309-A53528A211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517730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CFF5FCA-3B80-476D-B139-8C565C777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32</xdr:row>
      <xdr:rowOff>273842</xdr:rowOff>
    </xdr:from>
    <xdr:to>
      <xdr:col>12</xdr:col>
      <xdr:colOff>95250</xdr:colOff>
      <xdr:row>36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4804BC6-C0A9-47A3-A74F-680132CADE20}"/>
            </a:ext>
          </a:extLst>
        </xdr:cNvPr>
        <xdr:cNvSpPr txBox="1"/>
      </xdr:nvSpPr>
      <xdr:spPr>
        <a:xfrm>
          <a:off x="11760994" y="138564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31</xdr:row>
      <xdr:rowOff>115637</xdr:rowOff>
    </xdr:from>
    <xdr:to>
      <xdr:col>9</xdr:col>
      <xdr:colOff>27143</xdr:colOff>
      <xdr:row>32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B23C71-0902-4C56-B6B8-1E5B3176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13507787"/>
          <a:ext cx="1093944" cy="42014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C47A66-BBBB-4F80-97A0-E52BE4BD43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517730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84E9F2A-E4E4-4A3A-9F7C-7B71447F0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32</xdr:row>
      <xdr:rowOff>273842</xdr:rowOff>
    </xdr:from>
    <xdr:to>
      <xdr:col>12</xdr:col>
      <xdr:colOff>95250</xdr:colOff>
      <xdr:row>36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CC27F27-DA3D-4008-8DD0-23FB8E3D514B}"/>
            </a:ext>
          </a:extLst>
        </xdr:cNvPr>
        <xdr:cNvSpPr txBox="1"/>
      </xdr:nvSpPr>
      <xdr:spPr>
        <a:xfrm>
          <a:off x="11760994" y="6569867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31</xdr:row>
      <xdr:rowOff>115637</xdr:rowOff>
    </xdr:from>
    <xdr:to>
      <xdr:col>9</xdr:col>
      <xdr:colOff>27143</xdr:colOff>
      <xdr:row>32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C2E3B3-593D-4EC5-8011-9BDB7EBC7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6221162"/>
          <a:ext cx="1093944" cy="42014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3D48A5-6563-4236-9CAC-51DF57F05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517730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BF0B471-1A09-4853-A7F6-8AE7D10A6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2149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24</xdr:row>
      <xdr:rowOff>273842</xdr:rowOff>
    </xdr:from>
    <xdr:to>
      <xdr:col>12</xdr:col>
      <xdr:colOff>95250</xdr:colOff>
      <xdr:row>28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70BA4A9-1612-4280-BAB2-7F96208485DC}"/>
            </a:ext>
          </a:extLst>
        </xdr:cNvPr>
        <xdr:cNvSpPr txBox="1"/>
      </xdr:nvSpPr>
      <xdr:spPr>
        <a:xfrm>
          <a:off x="11760994" y="87129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23</xdr:row>
      <xdr:rowOff>115637</xdr:rowOff>
    </xdr:from>
    <xdr:to>
      <xdr:col>9</xdr:col>
      <xdr:colOff>27143</xdr:colOff>
      <xdr:row>24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60F74E-7FA9-447A-BD57-0F29B3285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1149" y="8364287"/>
          <a:ext cx="1093944" cy="42014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EF2C03-84F7-46CB-BA36-5F54B6EFE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8566E56-C4FB-4F96-92EC-3DD6B8967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00306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24</xdr:row>
      <xdr:rowOff>273842</xdr:rowOff>
    </xdr:from>
    <xdr:to>
      <xdr:col>12</xdr:col>
      <xdr:colOff>95250</xdr:colOff>
      <xdr:row>28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80BE277-404D-41B8-931F-8C961503FB0A}"/>
            </a:ext>
          </a:extLst>
        </xdr:cNvPr>
        <xdr:cNvSpPr txBox="1"/>
      </xdr:nvSpPr>
      <xdr:spPr>
        <a:xfrm>
          <a:off x="7312819" y="9570242"/>
          <a:ext cx="34123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285749</xdr:colOff>
      <xdr:row>23</xdr:row>
      <xdr:rowOff>115637</xdr:rowOff>
    </xdr:from>
    <xdr:to>
      <xdr:col>9</xdr:col>
      <xdr:colOff>27143</xdr:colOff>
      <xdr:row>24</xdr:row>
      <xdr:rowOff>345280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E266ED-B788-4A1E-8258-19BAD69B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0593" y="8402387"/>
          <a:ext cx="1098707" cy="42014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5FB25E-2D38-404A-8AFF-78D871C28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A24A65B-1585-404D-B7E6-99EF2C4A1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24</xdr:row>
      <xdr:rowOff>273842</xdr:rowOff>
    </xdr:from>
    <xdr:to>
      <xdr:col>12</xdr:col>
      <xdr:colOff>95250</xdr:colOff>
      <xdr:row>28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75C47D9-5970-4778-9D99-C2648ACAEB1F}"/>
            </a:ext>
          </a:extLst>
        </xdr:cNvPr>
        <xdr:cNvSpPr txBox="1"/>
      </xdr:nvSpPr>
      <xdr:spPr>
        <a:xfrm>
          <a:off x="11675269" y="69984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23</xdr:row>
      <xdr:rowOff>175169</xdr:rowOff>
    </xdr:from>
    <xdr:to>
      <xdr:col>9</xdr:col>
      <xdr:colOff>39050</xdr:colOff>
      <xdr:row>24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7B8DB-DED0-4ED3-AC02-24809D6EB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709319"/>
          <a:ext cx="1093944" cy="16296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878592-D463-4DD4-87B8-7755B2885C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73D4362-277A-4C01-A238-567393234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07966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25</xdr:row>
      <xdr:rowOff>273842</xdr:rowOff>
    </xdr:from>
    <xdr:to>
      <xdr:col>12</xdr:col>
      <xdr:colOff>95250</xdr:colOff>
      <xdr:row>29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43027CC-43B4-4BD9-B599-21EB2B94C5CC}"/>
            </a:ext>
          </a:extLst>
        </xdr:cNvPr>
        <xdr:cNvSpPr txBox="1"/>
      </xdr:nvSpPr>
      <xdr:spPr>
        <a:xfrm>
          <a:off x="11675269" y="6998492"/>
          <a:ext cx="600313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24</xdr:row>
      <xdr:rowOff>175169</xdr:rowOff>
    </xdr:from>
    <xdr:to>
      <xdr:col>9</xdr:col>
      <xdr:colOff>39049</xdr:colOff>
      <xdr:row>25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A725B-BADD-4EF1-A997-B7DB03198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709319"/>
          <a:ext cx="1093944" cy="16296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3ACE98-2E6A-4FE2-A599-8670948E5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237E58F-DFE8-4A1F-B33D-EA2D1EA32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25</xdr:row>
      <xdr:rowOff>273842</xdr:rowOff>
    </xdr:from>
    <xdr:to>
      <xdr:col>12</xdr:col>
      <xdr:colOff>95250</xdr:colOff>
      <xdr:row>29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CD46ECF-508A-4CEE-B690-3277076AE10E}"/>
            </a:ext>
          </a:extLst>
        </xdr:cNvPr>
        <xdr:cNvSpPr txBox="1"/>
      </xdr:nvSpPr>
      <xdr:spPr>
        <a:xfrm>
          <a:off x="11675269" y="74271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24</xdr:row>
      <xdr:rowOff>175169</xdr:rowOff>
    </xdr:from>
    <xdr:to>
      <xdr:col>9</xdr:col>
      <xdr:colOff>39049</xdr:colOff>
      <xdr:row>25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E4074E-6652-4E6E-BB8B-E32923C1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7137944"/>
          <a:ext cx="1093944" cy="162967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8FF070-6E81-4EBB-BD2B-3FCFADF5BD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94CC1A53-A2BD-4078-B4EB-B59BE3F73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D97BE35-F349-447E-86C1-F627CF6D5BBE}"/>
            </a:ext>
          </a:extLst>
        </xdr:cNvPr>
        <xdr:cNvSpPr txBox="1"/>
      </xdr:nvSpPr>
      <xdr:spPr>
        <a:xfrm>
          <a:off x="11675269" y="5341142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A53F85-36EB-4EAA-B1B6-A0D6EF9F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5051969"/>
          <a:ext cx="1093944" cy="16296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A13BDB-9F53-4E0B-963F-E105CD5655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DF64F87-D3E1-4B75-8B31-4BF7FB833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EA2DE94-AC5F-43AC-8281-E5052FA3571B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8924F-F5B9-4E4B-B568-C0369F4F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9366794"/>
          <a:ext cx="1093944" cy="16296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52FF2C-6217-4280-A70F-3ED87B8CE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9C24753-3372-4177-8615-76D45D4A2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15317E4-1C45-4F0D-9843-25EB39AAA3E0}"/>
            </a:ext>
          </a:extLst>
        </xdr:cNvPr>
        <xdr:cNvSpPr txBox="1"/>
      </xdr:nvSpPr>
      <xdr:spPr>
        <a:xfrm>
          <a:off x="11675269" y="5341142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D1CF2E-C69D-4476-9E2D-B20D99BA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5051969"/>
          <a:ext cx="1093944" cy="16296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CEF5E1-4181-415D-81A3-91CDC2C9C2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8D0CD6B-2C34-4F03-8DA3-DD00DF5FB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50357C8-74EB-40C1-9F1F-1544FD22BA20}"/>
            </a:ext>
          </a:extLst>
        </xdr:cNvPr>
        <xdr:cNvSpPr txBox="1"/>
      </xdr:nvSpPr>
      <xdr:spPr>
        <a:xfrm>
          <a:off x="11675269" y="65889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4C4761-3535-44D9-8754-D8577FB5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299744"/>
          <a:ext cx="1093944" cy="16296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F6389-15C7-46B8-899B-B2CFDAD2A8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90B489F4-6726-4CB3-974D-A32D5B192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33E85C5-88C0-4F92-A119-848E551C1874}"/>
            </a:ext>
          </a:extLst>
        </xdr:cNvPr>
        <xdr:cNvSpPr txBox="1"/>
      </xdr:nvSpPr>
      <xdr:spPr>
        <a:xfrm>
          <a:off x="11675269" y="65889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C0244-A63A-4FC6-A20B-3DCC55EE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299744"/>
          <a:ext cx="1093944" cy="16296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BA3CBA-6D61-47C6-A0A9-657A567A15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AE06040-73EA-4F1C-914F-12D9FAA96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FA82796-7D6B-464E-9F1F-FDE5D3BD3ADC}"/>
            </a:ext>
          </a:extLst>
        </xdr:cNvPr>
        <xdr:cNvSpPr txBox="1"/>
      </xdr:nvSpPr>
      <xdr:spPr>
        <a:xfrm>
          <a:off x="11675269" y="61507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F69D33-D84C-408E-879B-E65EC2CC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5861594"/>
          <a:ext cx="1093944" cy="16296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F73001-4849-416C-878A-67DAF8B368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420DAB5-6601-4F10-A427-5D672B6B4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737D10F-B803-4B10-A6E4-4A0E0503443B}"/>
            </a:ext>
          </a:extLst>
        </xdr:cNvPr>
        <xdr:cNvSpPr txBox="1"/>
      </xdr:nvSpPr>
      <xdr:spPr>
        <a:xfrm>
          <a:off x="11675269" y="61507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FAB5E7-B9C2-41F7-B13A-E20085241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5861594"/>
          <a:ext cx="1093944" cy="16296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1C4FCE-C826-4A23-BDA1-B4AB5BDE21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A0C7BAA-4D2D-4513-A15D-86B14417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2A3FE3D-3C35-46DD-81AC-09B9E2E78073}"/>
            </a:ext>
          </a:extLst>
        </xdr:cNvPr>
        <xdr:cNvSpPr txBox="1"/>
      </xdr:nvSpPr>
      <xdr:spPr>
        <a:xfrm>
          <a:off x="11675269" y="5341142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CD66F8-F164-437D-AD4E-19707D71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5051969"/>
          <a:ext cx="1093944" cy="162967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D52D98-7BEB-44C9-B20A-14353D73DA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2651D83-6994-40BA-89E4-3BBF4371F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B46EBFC-432B-48FD-BF2A-B432B6D97A17}"/>
            </a:ext>
          </a:extLst>
        </xdr:cNvPr>
        <xdr:cNvSpPr txBox="1"/>
      </xdr:nvSpPr>
      <xdr:spPr>
        <a:xfrm>
          <a:off x="11675269" y="61507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C7C830-2373-49D2-B605-530BBFD8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5861594"/>
          <a:ext cx="1093944" cy="162967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36B434-C2ED-419D-B52E-363F837138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C4A0E8D-6E36-47FB-802D-72DC2F6F1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12D9023-A488-4D70-B878-B670AE4AE0D2}"/>
            </a:ext>
          </a:extLst>
        </xdr:cNvPr>
        <xdr:cNvSpPr txBox="1"/>
      </xdr:nvSpPr>
      <xdr:spPr>
        <a:xfrm>
          <a:off x="11675269" y="79033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4567BE-C59E-4647-8B35-D8C40E5B1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7614194"/>
          <a:ext cx="1093944" cy="16296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E5954-750F-4E15-BFC0-F7CC199A0C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166334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B1E4E14-E3E0-4479-B1EF-3CC7F3DF9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1E91487-47FD-4B8B-9F08-798AC1717E18}"/>
            </a:ext>
          </a:extLst>
        </xdr:cNvPr>
        <xdr:cNvSpPr txBox="1"/>
      </xdr:nvSpPr>
      <xdr:spPr>
        <a:xfrm>
          <a:off x="11675269" y="65889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86E015-0AFE-4980-B1A4-480DA973C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299744"/>
          <a:ext cx="1093944" cy="16296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1</xdr:row>
      <xdr:rowOff>207168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F883CD-E8C6-4F3C-BCFC-8A4E8E6D7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A0CE2CB-7B32-4C7D-BAF8-716F0D1E7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AF17A6-00BA-4C1E-9F76-3FADA24C5679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147636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5E8B1C-1429-4279-B228-657E934AC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9366794"/>
          <a:ext cx="1093944" cy="39156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D410B4-298F-4335-8979-C8ABE5CF9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2EDE4E6-96AC-4C36-83D7-AEEAD15A0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817822-3ADA-4B31-8BB1-0300BF374AFA}"/>
            </a:ext>
          </a:extLst>
        </xdr:cNvPr>
        <xdr:cNvSpPr txBox="1"/>
      </xdr:nvSpPr>
      <xdr:spPr>
        <a:xfrm>
          <a:off x="11675269" y="83415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376236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DD1951-09E7-4DE3-9BBB-3B85335B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8052344"/>
          <a:ext cx="1093944" cy="391567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E959EC-7FB6-435A-9FCE-EB6984D4F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97EE397A-0B17-40CE-ADB9-AA1516CFB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1B5B24-580D-4B72-8AB1-FD11A412C9DC}"/>
            </a:ext>
          </a:extLst>
        </xdr:cNvPr>
        <xdr:cNvSpPr txBox="1"/>
      </xdr:nvSpPr>
      <xdr:spPr>
        <a:xfrm>
          <a:off x="11675269" y="83415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376236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978CD1-C655-49EF-B710-A9B171EB6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8052344"/>
          <a:ext cx="1093944" cy="391567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70F84C-1BC1-463B-B890-5EC2B10C92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D2CBCB13-17F6-428D-B0D7-75440A406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126A553-310B-4DB2-AADC-5E52673C69A1}"/>
            </a:ext>
          </a:extLst>
        </xdr:cNvPr>
        <xdr:cNvSpPr txBox="1"/>
      </xdr:nvSpPr>
      <xdr:spPr>
        <a:xfrm>
          <a:off x="11675269" y="6562725"/>
          <a:ext cx="6174581" cy="1472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376236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DFDFAE-9298-45DC-95E6-DF06BA16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562725"/>
          <a:ext cx="1093944" cy="391567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D0E659-82E7-4CCE-88DC-E41BDE7A3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FD9D43A-FF4A-43BE-B9CF-1E11BB90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990E697-9DA5-4BD1-B8C5-B082259A1275}"/>
            </a:ext>
          </a:extLst>
        </xdr:cNvPr>
        <xdr:cNvSpPr txBox="1"/>
      </xdr:nvSpPr>
      <xdr:spPr>
        <a:xfrm>
          <a:off x="11675269" y="6562725"/>
          <a:ext cx="6174581" cy="1472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23</xdr:row>
      <xdr:rowOff>391567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3C3104-EF34-4313-A9DB-566A5219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562725"/>
          <a:ext cx="1093944" cy="391567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F2AD30-3BAC-4BB9-91FE-DDFAC0000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6E5D252-0E15-464D-85C5-3709DEBFC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F721EA9-836C-40A7-9BC9-56B75FA22770}"/>
            </a:ext>
          </a:extLst>
        </xdr:cNvPr>
        <xdr:cNvSpPr txBox="1"/>
      </xdr:nvSpPr>
      <xdr:spPr>
        <a:xfrm>
          <a:off x="11675269" y="65889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23</xdr:row>
      <xdr:rowOff>391567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8CDC86-5C11-47FE-84B3-B0F5C7B1D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299744"/>
          <a:ext cx="1093944" cy="391567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28DE4D-E222-4C47-B65F-705966C17C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BBC0ED4-ACF0-49AF-B4FC-FCEFBE680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5766AE-CA7F-4307-B6F2-3E6FA77EB493}"/>
            </a:ext>
          </a:extLst>
        </xdr:cNvPr>
        <xdr:cNvSpPr txBox="1"/>
      </xdr:nvSpPr>
      <xdr:spPr>
        <a:xfrm>
          <a:off x="11675269" y="65889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376236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46987F-891F-4490-8D27-0FC272E6D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299744"/>
          <a:ext cx="1093944" cy="391567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6AD26D-F32C-4320-899B-A5BF7395A0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EFABD45-B07D-479F-B432-8B69B449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19205B9-85B1-4524-A5F7-58797C60C533}"/>
            </a:ext>
          </a:extLst>
        </xdr:cNvPr>
        <xdr:cNvSpPr txBox="1"/>
      </xdr:nvSpPr>
      <xdr:spPr>
        <a:xfrm>
          <a:off x="11675269" y="65889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376236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E3D06E-7AD2-4533-BA52-95889F210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7330" y="6299744"/>
          <a:ext cx="1093944" cy="391567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2366EC-5C37-4FAC-9A06-94D9074FE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773293F-628B-43D6-A84B-50FF5DA3A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8FE695-AF8D-4C33-A950-33B5960FF8ED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297655</xdr:colOff>
      <xdr:row>21</xdr:row>
      <xdr:rowOff>175169</xdr:rowOff>
    </xdr:from>
    <xdr:to>
      <xdr:col>9</xdr:col>
      <xdr:colOff>39049</xdr:colOff>
      <xdr:row>22</xdr:row>
      <xdr:rowOff>376236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009877-F199-4F55-B83F-C583B791C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499" y="6342607"/>
          <a:ext cx="1098707" cy="391567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AA5F9A-60BA-44E5-BD64-1B29FDA4D0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2B75BEB-78C0-4417-ADCF-22A33B45D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90825B4-0B5A-461E-A5A7-D0A018909A9D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214311</xdr:colOff>
      <xdr:row>22</xdr:row>
      <xdr:rowOff>8482</xdr:rowOff>
    </xdr:from>
    <xdr:to>
      <xdr:col>10</xdr:col>
      <xdr:colOff>98581</xdr:colOff>
      <xdr:row>22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A84A8E-A889-416F-A892-D29A35B9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6536" y="9390607"/>
          <a:ext cx="1103470" cy="391567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EB5734-DA30-42F4-9966-E26C95DFF8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E99605CC-47F7-4D25-9F05-9605E2DEE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28AFDA5-0D18-462D-85F2-885D0E7727C9}"/>
            </a:ext>
          </a:extLst>
        </xdr:cNvPr>
        <xdr:cNvSpPr txBox="1"/>
      </xdr:nvSpPr>
      <xdr:spPr>
        <a:xfrm>
          <a:off x="11675269" y="5731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214311</xdr:colOff>
      <xdr:row>22</xdr:row>
      <xdr:rowOff>8482</xdr:rowOff>
    </xdr:from>
    <xdr:to>
      <xdr:col>10</xdr:col>
      <xdr:colOff>98581</xdr:colOff>
      <xdr:row>22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8291DF-CDA8-420B-A825-9558B0C82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4155" y="9450138"/>
          <a:ext cx="1098707" cy="391567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EB66CF-D2A0-4278-B6D0-3E5F49ADC8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58A2A29-16C0-4D7F-9281-CB9BCC6BD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9BBE621-5E86-42A9-BDA2-1B058FEF8F4F}"/>
            </a:ext>
          </a:extLst>
        </xdr:cNvPr>
        <xdr:cNvSpPr txBox="1"/>
      </xdr:nvSpPr>
      <xdr:spPr>
        <a:xfrm>
          <a:off x="11675269" y="70270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C4A916-D5EE-43CA-8001-9B164EFC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6749801"/>
          <a:ext cx="1093944" cy="391567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25A906-0842-40EC-87FD-32D7B9DCD5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09CDE8F-110D-42CF-919A-619612CDB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355C39A-4A9D-4902-BC5F-E60E2F7F8F85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C78019-D7F0-4049-B67D-E3C5530F7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378701"/>
          <a:ext cx="1093944" cy="391567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E726A-F08A-48BE-A495-DA518E0386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4D94AD0-7C9E-4138-ABA8-91BE7215E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1A85BD7-9F56-43A2-8784-9F756AA4CBDD}"/>
            </a:ext>
          </a:extLst>
        </xdr:cNvPr>
        <xdr:cNvSpPr txBox="1"/>
      </xdr:nvSpPr>
      <xdr:spPr>
        <a:xfrm>
          <a:off x="11675269" y="70270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EFE5C7-A16B-458E-8415-112F675B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6749801"/>
          <a:ext cx="1093944" cy="391567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5FA312-05EC-4CA0-ABD0-A1BEE941D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BB6A341-623F-4D03-AA20-BB73188B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B39603F-1531-40D1-8444-B8C4D7E0D8D4}"/>
            </a:ext>
          </a:extLst>
        </xdr:cNvPr>
        <xdr:cNvSpPr txBox="1"/>
      </xdr:nvSpPr>
      <xdr:spPr>
        <a:xfrm>
          <a:off x="7312819" y="70270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AB260-669F-4076-9FD8-22857D83D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1068" y="6749801"/>
          <a:ext cx="1093945" cy="391567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A8C25-99C4-4D13-96A8-F93953702C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E518420-DC89-4D83-A355-314AE7AC3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EF24D6A-6F08-4451-A394-07765624035B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2C08E6-209E-46E6-BFAB-3989F2B5E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378701"/>
          <a:ext cx="1093944" cy="39156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2F8A3-78CB-4070-B4ED-E3331DAE44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E9460818-954F-4537-B017-5331340E7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42288D6-DDF6-4588-BACD-FB7F55C87163}"/>
            </a:ext>
          </a:extLst>
        </xdr:cNvPr>
        <xdr:cNvSpPr txBox="1"/>
      </xdr:nvSpPr>
      <xdr:spPr>
        <a:xfrm>
          <a:off x="7312819" y="5341142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22DB09-1524-4DCD-B12D-36BC7C0A6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1068" y="5063876"/>
          <a:ext cx="1093945" cy="391567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52EE9D-F301-435E-878F-20D2167DD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55364C1-40CD-4D59-B0F9-7FDA59FF1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3760536-1946-4EBB-9D7F-B2C417DA7862}"/>
            </a:ext>
          </a:extLst>
        </xdr:cNvPr>
        <xdr:cNvSpPr txBox="1"/>
      </xdr:nvSpPr>
      <xdr:spPr>
        <a:xfrm>
          <a:off x="11675269" y="65889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6C7EDF-652A-4715-B588-2F3B08CD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6311651"/>
          <a:ext cx="1093944" cy="391567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CCB77A-23CE-41DB-92B4-0614910B80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0A28E7D-58C2-445C-87A7-1F0E96046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41AA2B7-7975-4774-A255-F9E788F9E303}"/>
            </a:ext>
          </a:extLst>
        </xdr:cNvPr>
        <xdr:cNvSpPr txBox="1"/>
      </xdr:nvSpPr>
      <xdr:spPr>
        <a:xfrm>
          <a:off x="11675269" y="95988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36ECD-1E9F-4892-BF1E-BAA6E13C4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321551"/>
          <a:ext cx="1093944" cy="391567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0A6C74-8EFA-401C-936A-5A9880C9CD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6326A8B-336B-4120-ABC8-C0B892CCD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6069A5-85E9-4C26-8AF8-B403071D0B83}"/>
            </a:ext>
          </a:extLst>
        </xdr:cNvPr>
        <xdr:cNvSpPr txBox="1"/>
      </xdr:nvSpPr>
      <xdr:spPr>
        <a:xfrm>
          <a:off x="11675269" y="9703592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4615D2-81F6-470E-A93B-2C85C1673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426326"/>
          <a:ext cx="1093944" cy="391567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1C893E-D677-4113-BD76-0EEA15321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DD2144DC-A404-4E3D-BF59-920B47999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F495CDA-5A27-4971-904B-289E5B527153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012442-8117-4DE7-846B-E92AC65DD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378701"/>
          <a:ext cx="1093944" cy="391567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9010BA-E39F-4AF4-B6EF-3F965D948F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D5BF904-EC06-4253-A4E7-FD7424CA9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8D50FAB-393B-4A82-BE7C-929AF72142F1}"/>
            </a:ext>
          </a:extLst>
        </xdr:cNvPr>
        <xdr:cNvSpPr txBox="1"/>
      </xdr:nvSpPr>
      <xdr:spPr>
        <a:xfrm>
          <a:off x="11675269" y="96559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DA4332-8A60-45A8-B87C-343BE1D89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378701"/>
          <a:ext cx="1093944" cy="391567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44A45-5E10-4079-A86B-9998AE6879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9B5F652C-DE95-48AF-9223-2F7A4A247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22</xdr:row>
      <xdr:rowOff>273842</xdr:rowOff>
    </xdr:from>
    <xdr:to>
      <xdr:col>12</xdr:col>
      <xdr:colOff>95250</xdr:colOff>
      <xdr:row>26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EBAF5F5-9AC6-4022-AEBF-35BFE9839331}"/>
            </a:ext>
          </a:extLst>
        </xdr:cNvPr>
        <xdr:cNvSpPr txBox="1"/>
      </xdr:nvSpPr>
      <xdr:spPr>
        <a:xfrm>
          <a:off x="11675269" y="61507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21</xdr:row>
      <xdr:rowOff>377576</xdr:rowOff>
    </xdr:from>
    <xdr:to>
      <xdr:col>9</xdr:col>
      <xdr:colOff>15237</xdr:colOff>
      <xdr:row>22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94DF12-2866-4C00-8BBF-27C6FB7A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5873501"/>
          <a:ext cx="1093944" cy="391567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67D11A-B37E-4F98-BA70-3B5032D37F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6A03607-9155-4964-B44E-7E8CE8097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0087BDC-E9B7-4B5E-A477-A665A4DA5FE0}"/>
            </a:ext>
          </a:extLst>
        </xdr:cNvPr>
        <xdr:cNvSpPr txBox="1"/>
      </xdr:nvSpPr>
      <xdr:spPr>
        <a:xfrm>
          <a:off x="11675269" y="61507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2A28F-1D6A-4EC9-A9CD-D99FA7CFD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5873501"/>
          <a:ext cx="1093944" cy="391567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02ACAA-4599-45A3-8242-5D29820C1D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D0501CD9-57D8-452E-9309-389439E1F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8AD7760-FB74-4507-BA8A-C7AAB8550191}"/>
            </a:ext>
          </a:extLst>
        </xdr:cNvPr>
        <xdr:cNvSpPr txBox="1"/>
      </xdr:nvSpPr>
      <xdr:spPr>
        <a:xfrm>
          <a:off x="11675269" y="98655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0B0D4E-7D0D-469A-BD25-F9A989B64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588251"/>
          <a:ext cx="1093944" cy="391567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1B1582-B728-4E6B-847D-D1E20F2D6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E3E88C43-86B4-4F33-BA5B-6B8542822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3332D75-A354-4DBD-B090-E7233AC3EACE}"/>
            </a:ext>
          </a:extLst>
        </xdr:cNvPr>
        <xdr:cNvSpPr txBox="1"/>
      </xdr:nvSpPr>
      <xdr:spPr>
        <a:xfrm>
          <a:off x="11675269" y="101131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AE20F4-A9A2-49CE-BA9C-2857572D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835901"/>
          <a:ext cx="1093944" cy="391567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0E497-B88E-4F30-90EF-543258F1BA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E14C23D5-858F-4492-A092-A0BFC983E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CFCF58D-4FB7-42F6-951D-85A1172B7ADA}"/>
            </a:ext>
          </a:extLst>
        </xdr:cNvPr>
        <xdr:cNvSpPr txBox="1"/>
      </xdr:nvSpPr>
      <xdr:spPr>
        <a:xfrm>
          <a:off x="11675269" y="61698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85150-9F10-4CEE-A2F7-D55B89E6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5892551"/>
          <a:ext cx="1093944" cy="391567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444FB8-4FC3-4FF7-9BA6-2EB793FDD1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FBD196A-4C8D-43E9-A7B7-DC6AC4414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EEEC6A0-8A30-41BA-8840-05B4E16864CA}"/>
            </a:ext>
          </a:extLst>
        </xdr:cNvPr>
        <xdr:cNvSpPr txBox="1"/>
      </xdr:nvSpPr>
      <xdr:spPr>
        <a:xfrm>
          <a:off x="11675269" y="5731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CEDC5E-C5E4-4B41-B2C1-3DAAFC0BF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5454401"/>
          <a:ext cx="1093944" cy="391567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208147-2930-41FF-846C-377D8C72CF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38CDC7C-918E-41A8-A5C5-464FC1B5B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F1968B5-72B7-4A28-9BA3-25F64C3C9D72}"/>
            </a:ext>
          </a:extLst>
        </xdr:cNvPr>
        <xdr:cNvSpPr txBox="1"/>
      </xdr:nvSpPr>
      <xdr:spPr>
        <a:xfrm>
          <a:off x="11675269" y="101131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D40016-16C5-4308-9926-84FAF5B7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9835901"/>
          <a:ext cx="1093944" cy="391567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191BCF-3B3B-427C-9152-0E95A619D0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C6B8F8F-AE15-44DE-BC5A-E16C04370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FC631B1-6E65-4883-B378-E1EEBBF66A6E}"/>
            </a:ext>
          </a:extLst>
        </xdr:cNvPr>
        <xdr:cNvSpPr txBox="1"/>
      </xdr:nvSpPr>
      <xdr:spPr>
        <a:xfrm>
          <a:off x="11675269" y="7550942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388143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F6CD51-1B55-4D3E-B33E-57D6EDF4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7254626"/>
          <a:ext cx="1093944" cy="386805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24807-FC7E-4A28-90B2-DC1CCC388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83055F6-14FA-4278-B72A-3452EE408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D5ED690-BC47-47F4-8AFA-58426AF89A4B}"/>
            </a:ext>
          </a:extLst>
        </xdr:cNvPr>
        <xdr:cNvSpPr txBox="1"/>
      </xdr:nvSpPr>
      <xdr:spPr>
        <a:xfrm>
          <a:off x="7312819" y="7550942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364331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B238B8-0BFB-4B02-898B-ED8BA00D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1068" y="7254626"/>
          <a:ext cx="1093945" cy="386805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E1C1EA-7E85-4B8F-89E3-B070ED698C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B4D2B0C-A6D5-4B44-A8D2-AF1B027F5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9007CEB-4EE7-4B94-A0C1-117E6377CB72}"/>
            </a:ext>
          </a:extLst>
        </xdr:cNvPr>
        <xdr:cNvSpPr txBox="1"/>
      </xdr:nvSpPr>
      <xdr:spPr>
        <a:xfrm>
          <a:off x="11675269" y="5950742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364331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1EBAC7-C98A-4C57-BEEC-B33090E73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3518" y="5654426"/>
          <a:ext cx="1093944" cy="386805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0218E-D977-4466-834C-C916DAC7F0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EF8682BC-23F7-4720-8A03-7996C890C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02772DC-4D00-44D3-B737-3B9D9258C696}"/>
            </a:ext>
          </a:extLst>
        </xdr:cNvPr>
        <xdr:cNvSpPr txBox="1"/>
      </xdr:nvSpPr>
      <xdr:spPr>
        <a:xfrm>
          <a:off x="7312819" y="5950742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364331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BA7C4F-D402-44D2-A0B6-99F876CB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1068" y="5654426"/>
          <a:ext cx="1093945" cy="386805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D973D5-F464-40E7-8A5F-66EECB1D92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E5B8BD5-F660-46C9-8C63-6BFB072EC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92FC1BA-5951-4F86-BAA2-21BBEE528783}"/>
            </a:ext>
          </a:extLst>
        </xdr:cNvPr>
        <xdr:cNvSpPr txBox="1"/>
      </xdr:nvSpPr>
      <xdr:spPr>
        <a:xfrm>
          <a:off x="7312819" y="71223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364331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03620C-8774-4CFA-8ED2-92DC0F5F0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1068" y="6826001"/>
          <a:ext cx="1093945" cy="386805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85995C-783F-4F27-B1BE-AA0375A3B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7EBF338-2AB0-4520-B62F-E2C6A5CC3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5480BEE-FC4B-48D0-91AA-6DEBFC7F4E54}"/>
            </a:ext>
          </a:extLst>
        </xdr:cNvPr>
        <xdr:cNvSpPr txBox="1"/>
      </xdr:nvSpPr>
      <xdr:spPr>
        <a:xfrm>
          <a:off x="7312819" y="6674642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15237</xdr:colOff>
      <xdr:row>23</xdr:row>
      <xdr:rowOff>364331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B3273-212C-4146-B6FA-3A8EFC980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1068" y="6378326"/>
          <a:ext cx="1093945" cy="386804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50C60-89B4-4EFB-8B77-27CF1B83B6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EA238436-0BF7-4B30-90F4-4945F80BE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7B4BDF5-B257-438E-80F2-052604B95827}"/>
            </a:ext>
          </a:extLst>
        </xdr:cNvPr>
        <xdr:cNvSpPr txBox="1"/>
      </xdr:nvSpPr>
      <xdr:spPr>
        <a:xfrm>
          <a:off x="7312819" y="5493542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273843</xdr:colOff>
      <xdr:row>22</xdr:row>
      <xdr:rowOff>377576</xdr:rowOff>
    </xdr:from>
    <xdr:to>
      <xdr:col>9</xdr:col>
      <xdr:colOff>15238</xdr:colOff>
      <xdr:row>23</xdr:row>
      <xdr:rowOff>364330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B6EF5A-E893-4CF8-95BA-EF395D52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8687" y="6425951"/>
          <a:ext cx="1098707" cy="391567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C9DBDA-7136-4E4C-A13D-4C1D78917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C2F62E6-35E9-4E25-BC94-3D32E18F9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92FC72-8301-41E9-BA7B-4CA3DA715B1A}"/>
            </a:ext>
          </a:extLst>
        </xdr:cNvPr>
        <xdr:cNvSpPr txBox="1"/>
      </xdr:nvSpPr>
      <xdr:spPr>
        <a:xfrm>
          <a:off x="11675269" y="71223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79528</xdr:colOff>
      <xdr:row>23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AE48D1-C54D-48C4-B5E2-CD4B72A4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346" y="6856957"/>
          <a:ext cx="1103470" cy="391567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0E162-9702-4F74-BB87-A4DDF0DED9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5EF2BAD-2DFC-41F7-9509-B036C4C70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BC5770F-85BF-4191-AB41-F5114C083EC0}"/>
            </a:ext>
          </a:extLst>
        </xdr:cNvPr>
        <xdr:cNvSpPr txBox="1"/>
      </xdr:nvSpPr>
      <xdr:spPr>
        <a:xfrm>
          <a:off x="7312819" y="71223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122391</xdr:colOff>
      <xdr:row>23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2214A9-4877-4621-AACC-C28641EEA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9775" y="6856957"/>
          <a:ext cx="1098707" cy="391567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3DCABB-518B-4619-A488-6C830D1DB0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2A4EBFB-CB71-474C-A912-4924CA725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B87671E-F192-4997-90BF-E38B81321B5D}"/>
            </a:ext>
          </a:extLst>
        </xdr:cNvPr>
        <xdr:cNvSpPr txBox="1"/>
      </xdr:nvSpPr>
      <xdr:spPr>
        <a:xfrm>
          <a:off x="11675269" y="59221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79528</xdr:colOff>
      <xdr:row>23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9E9433-4076-474D-802C-E87A538A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346" y="5656807"/>
          <a:ext cx="1103470" cy="391567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72FB87-A99B-49E7-A4A6-7854B419CF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D75875D3-18E3-4304-B740-0B35A89CD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44D42AE-2545-4259-9C3E-653107CBB6A7}"/>
            </a:ext>
          </a:extLst>
        </xdr:cNvPr>
        <xdr:cNvSpPr txBox="1"/>
      </xdr:nvSpPr>
      <xdr:spPr>
        <a:xfrm>
          <a:off x="11675269" y="9922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122391</xdr:colOff>
      <xdr:row>23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E9A312-D9C8-44B4-AD0B-9B7E339D3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346" y="9657307"/>
          <a:ext cx="1103470" cy="391567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30F9A9-F666-423C-AF74-A41AAB50CE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2944E5E-2336-4A97-B48F-934146A55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04C9084-E011-476B-A3EA-79CADB1B8D98}"/>
            </a:ext>
          </a:extLst>
        </xdr:cNvPr>
        <xdr:cNvSpPr txBox="1"/>
      </xdr:nvSpPr>
      <xdr:spPr>
        <a:xfrm>
          <a:off x="11675269" y="5493542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122391</xdr:colOff>
      <xdr:row>23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420737-0E81-41BE-BCC8-BC4019595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346" y="5228182"/>
          <a:ext cx="1103470" cy="391567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56AC5E-E4AF-41BB-B1FC-4A688CE30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6B15B49-6605-4406-BF9B-DE76592AA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5CEF91-E2CD-465C-A2F5-DB6FB6800C67}"/>
            </a:ext>
          </a:extLst>
        </xdr:cNvPr>
        <xdr:cNvSpPr txBox="1"/>
      </xdr:nvSpPr>
      <xdr:spPr>
        <a:xfrm>
          <a:off x="11675269" y="63222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122391</xdr:colOff>
      <xdr:row>23</xdr:row>
      <xdr:rowOff>400049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368A3E-A784-4197-B985-04D6756A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346" y="6056857"/>
          <a:ext cx="1103470" cy="391567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FDFC99-184B-46E5-8402-8CFC76D0B0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0D48BB2-BC57-4E55-A42F-0E5055D46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A778D13-1074-47A3-8EC8-EF0915872CB2}"/>
            </a:ext>
          </a:extLst>
        </xdr:cNvPr>
        <xdr:cNvSpPr txBox="1"/>
      </xdr:nvSpPr>
      <xdr:spPr>
        <a:xfrm>
          <a:off x="11675269" y="59221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122391</xdr:colOff>
      <xdr:row>24</xdr:row>
      <xdr:rowOff>-1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35A792-A5B9-47A8-A1E6-717A919C5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346" y="5656807"/>
          <a:ext cx="1103470" cy="391568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F4196F-B390-4341-8B51-A7D26C7C8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B188EC2-1FE5-4499-801B-24E243A34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A14F54C-9A97-4FF4-920E-96D25E165A3B}"/>
            </a:ext>
          </a:extLst>
        </xdr:cNvPr>
        <xdr:cNvSpPr txBox="1"/>
      </xdr:nvSpPr>
      <xdr:spPr>
        <a:xfrm>
          <a:off x="11675269" y="9922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122391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19DEEC-AD8B-46BC-B990-CD696ABAC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346" y="9657307"/>
          <a:ext cx="1103470" cy="391568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7A4DA5-19D9-4987-AA4D-80D2124CB8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2A3EBD8-5915-4FB8-B053-A8C4C0EF8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4F9F09-9888-412E-8B4F-39BAAE85A5BE}"/>
            </a:ext>
          </a:extLst>
        </xdr:cNvPr>
        <xdr:cNvSpPr txBox="1"/>
      </xdr:nvSpPr>
      <xdr:spPr>
        <a:xfrm>
          <a:off x="7312819" y="63222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9</xdr:col>
      <xdr:colOff>238121</xdr:colOff>
      <xdr:row>23</xdr:row>
      <xdr:rowOff>8482</xdr:rowOff>
    </xdr:from>
    <xdr:to>
      <xdr:col>10</xdr:col>
      <xdr:colOff>122391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8664AA-1428-489F-99D5-1CE70CAF6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7965" y="9747795"/>
          <a:ext cx="1098707" cy="39633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12C5CD-FE6F-43D1-88E5-E4855B0E23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CC4C6A4-F4BB-4DCC-82BC-11618308D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1DF8C3D-CA67-447D-B4B8-67A9602C3D0B}"/>
            </a:ext>
          </a:extLst>
        </xdr:cNvPr>
        <xdr:cNvSpPr txBox="1"/>
      </xdr:nvSpPr>
      <xdr:spPr>
        <a:xfrm>
          <a:off x="11675269" y="63222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58ED43-AD3C-4124-B0BF-F0B6B213A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554198-2D94-4005-98A2-219214DE65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460C462-4569-417C-AD88-2B7052179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E0FC159-7CA7-49F1-A998-DFD554FB2FA9}"/>
            </a:ext>
          </a:extLst>
        </xdr:cNvPr>
        <xdr:cNvSpPr txBox="1"/>
      </xdr:nvSpPr>
      <xdr:spPr>
        <a:xfrm>
          <a:off x="11675269" y="59221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DA5D0E-BD05-4967-9C4E-67168ADB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5482976"/>
          <a:ext cx="1098707" cy="391567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0D4CEF-40AB-4D23-92F5-F58A375BD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69CD6F5-B84B-4D8C-9023-82B044CDB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D6C8A38-93E1-4E96-ADB2-B5BECEFCDD43}"/>
            </a:ext>
          </a:extLst>
        </xdr:cNvPr>
        <xdr:cNvSpPr txBox="1"/>
      </xdr:nvSpPr>
      <xdr:spPr>
        <a:xfrm>
          <a:off x="7312819" y="59221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DDF9F8-9FFD-4344-981A-A2EC3D9F8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5482976"/>
          <a:ext cx="1098707" cy="391567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D40C2A-C7D4-4B90-8EE5-E9114DE0D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DC55705-A895-4BE1-8776-AA9637600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86BB3DC-5D60-41D6-8881-B5EAD1E7F3C4}"/>
            </a:ext>
          </a:extLst>
        </xdr:cNvPr>
        <xdr:cNvSpPr txBox="1"/>
      </xdr:nvSpPr>
      <xdr:spPr>
        <a:xfrm>
          <a:off x="7312819" y="63222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BE3661-A08C-4559-9DB0-357D9150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F02B7B-381D-4AAC-8020-AECB274A5C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E1A3FFC-1A1D-49B7-82EA-0C48CDE68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E8C9E5E-C3F3-41DE-A8A9-A4CEEDCA74A9}"/>
            </a:ext>
          </a:extLst>
        </xdr:cNvPr>
        <xdr:cNvSpPr txBox="1"/>
      </xdr:nvSpPr>
      <xdr:spPr>
        <a:xfrm>
          <a:off x="7312819" y="63222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595250-8164-4A72-ADD1-D19552900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5D76F6-90DC-4C52-BB6D-A3C16A42B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9FCEB139-06EC-4664-99D7-CC20C382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3652CB1-1000-4824-951B-F3A098AEB3AA}"/>
            </a:ext>
          </a:extLst>
        </xdr:cNvPr>
        <xdr:cNvSpPr txBox="1"/>
      </xdr:nvSpPr>
      <xdr:spPr>
        <a:xfrm>
          <a:off x="11675269" y="9922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10CB99-8CDF-4DEF-9311-554F9A6A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9483476"/>
          <a:ext cx="1098707" cy="391567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8ED1E9-9FAD-4E24-8A38-11050339E4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5DA46C8-44AC-451E-A78D-BD5E0DD0E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E7FE1C8-0D22-40FF-AB8F-2261333F6F0D}"/>
            </a:ext>
          </a:extLst>
        </xdr:cNvPr>
        <xdr:cNvSpPr txBox="1"/>
      </xdr:nvSpPr>
      <xdr:spPr>
        <a:xfrm>
          <a:off x="11675269" y="9922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01E373-ECA9-47C1-80A8-E1B9C1CC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9483476"/>
          <a:ext cx="1098707" cy="391567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FB507D-871B-441A-821D-5C8A7165F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F849B72-9A71-48D4-AA44-E3C9EA96C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3DF69CE-2583-46AD-A892-B70C0315F401}"/>
            </a:ext>
          </a:extLst>
        </xdr:cNvPr>
        <xdr:cNvSpPr txBox="1"/>
      </xdr:nvSpPr>
      <xdr:spPr>
        <a:xfrm>
          <a:off x="11675269" y="75223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A6CC0-F4E5-47FE-9121-0424B7BB6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7083176"/>
          <a:ext cx="1098707" cy="391567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C172D3-B29E-479D-866F-7DEE131E78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2EACC51-319E-483C-BCC6-79A7F2F72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F20D2F6-FBE6-43EA-9A1B-3E887BD2E726}"/>
            </a:ext>
          </a:extLst>
        </xdr:cNvPr>
        <xdr:cNvSpPr txBox="1"/>
      </xdr:nvSpPr>
      <xdr:spPr>
        <a:xfrm>
          <a:off x="11675269" y="63222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7C2238-33AC-47DD-BB49-897DAC7C0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1D4F69-08DF-4C14-98E2-DC1AF6BF7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C5BD2D7-F172-4646-AC83-757B846C7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1C3644C-0DEB-4184-8CF0-C4B7BC2AB330}"/>
            </a:ext>
          </a:extLst>
        </xdr:cNvPr>
        <xdr:cNvSpPr txBox="1"/>
      </xdr:nvSpPr>
      <xdr:spPr>
        <a:xfrm>
          <a:off x="11675269" y="9922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C34F94-2D05-41AA-A0E8-6D794C7C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9483476"/>
          <a:ext cx="1098707" cy="39156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A852E-C880-44C1-B258-B616991037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F5CF553-13BF-4B54-AE92-9FB0B3BFB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3B012FD-E081-4DFE-B1D1-C482BD142E9F}"/>
            </a:ext>
          </a:extLst>
        </xdr:cNvPr>
        <xdr:cNvSpPr txBox="1"/>
      </xdr:nvSpPr>
      <xdr:spPr>
        <a:xfrm>
          <a:off x="11675269" y="71223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7F168D-C898-4C8D-9F7C-9F1172DE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6683126"/>
          <a:ext cx="1098707" cy="391568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9E22C5-E129-48B1-9B84-34E09C16F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FB5DA09-E043-47D0-B3B6-9B3F925E2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41C7BF2-EBDA-4E64-B3EE-3B96938CA59D}"/>
            </a:ext>
          </a:extLst>
        </xdr:cNvPr>
        <xdr:cNvSpPr txBox="1"/>
      </xdr:nvSpPr>
      <xdr:spPr>
        <a:xfrm>
          <a:off x="11675269" y="67222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CF3B58-CE06-4924-A545-7926C91D0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6283076"/>
          <a:ext cx="1098707" cy="391567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84D42A-46F5-4DF1-AFE7-E0E345CDB8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6D78F3A-015C-4509-8224-6C8DBCC9F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87D407F-A0F3-4F7E-A8B7-A101AE6449DB}"/>
            </a:ext>
          </a:extLst>
        </xdr:cNvPr>
        <xdr:cNvSpPr txBox="1"/>
      </xdr:nvSpPr>
      <xdr:spPr>
        <a:xfrm>
          <a:off x="11675269" y="99226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5166C1-8B3A-467B-B874-04152A43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9483476"/>
          <a:ext cx="1098707" cy="391567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884375-BA49-420F-A91A-62CDA23439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123A241-F9BE-44FD-91BA-AC4313E85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23</xdr:row>
      <xdr:rowOff>273842</xdr:rowOff>
    </xdr:from>
    <xdr:to>
      <xdr:col>12</xdr:col>
      <xdr:colOff>95250</xdr:colOff>
      <xdr:row>27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462EBF4-6B47-4245-92F3-6CC9A58B27B3}"/>
            </a:ext>
          </a:extLst>
        </xdr:cNvPr>
        <xdr:cNvSpPr txBox="1"/>
      </xdr:nvSpPr>
      <xdr:spPr>
        <a:xfrm>
          <a:off x="7312819" y="63222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22</xdr:row>
      <xdr:rowOff>234701</xdr:rowOff>
    </xdr:from>
    <xdr:to>
      <xdr:col>8</xdr:col>
      <xdr:colOff>1348735</xdr:colOff>
      <xdr:row>23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E0DE75-E254-4311-BE97-5CCCBED1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16BA18-8BD4-4B04-A2BD-1C07F8299E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5D4C984-C3A3-4632-AEA3-B501D2FFE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30</xdr:row>
      <xdr:rowOff>273842</xdr:rowOff>
    </xdr:from>
    <xdr:to>
      <xdr:col>12</xdr:col>
      <xdr:colOff>95250</xdr:colOff>
      <xdr:row>34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37E8BC1-B847-4654-BD15-4CD7BD3E4FE4}"/>
            </a:ext>
          </a:extLst>
        </xdr:cNvPr>
        <xdr:cNvSpPr txBox="1"/>
      </xdr:nvSpPr>
      <xdr:spPr>
        <a:xfrm>
          <a:off x="7312819" y="63222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29</xdr:row>
      <xdr:rowOff>234701</xdr:rowOff>
    </xdr:from>
    <xdr:to>
      <xdr:col>8</xdr:col>
      <xdr:colOff>1348735</xdr:colOff>
      <xdr:row>30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537EA6-F593-4F07-A021-0E40CD78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00F48D-3B0F-435F-B2A8-33A31A9BF5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042FE30-C053-4DAC-A45F-0AD7990F9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30</xdr:row>
      <xdr:rowOff>273842</xdr:rowOff>
    </xdr:from>
    <xdr:to>
      <xdr:col>12</xdr:col>
      <xdr:colOff>95250</xdr:colOff>
      <xdr:row>34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EB4D691-C85B-448C-938C-4E3C43609738}"/>
            </a:ext>
          </a:extLst>
        </xdr:cNvPr>
        <xdr:cNvSpPr txBox="1"/>
      </xdr:nvSpPr>
      <xdr:spPr>
        <a:xfrm>
          <a:off x="11675269" y="63222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29</xdr:row>
      <xdr:rowOff>234701</xdr:rowOff>
    </xdr:from>
    <xdr:to>
      <xdr:col>8</xdr:col>
      <xdr:colOff>1348735</xdr:colOff>
      <xdr:row>30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25FCF8-5075-414F-B286-3E849BC6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21E3E-3C99-4A8E-88EF-3C6138EBD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AEB9640-358A-49CD-BB59-8D537143F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30</xdr:row>
      <xdr:rowOff>273842</xdr:rowOff>
    </xdr:from>
    <xdr:to>
      <xdr:col>12</xdr:col>
      <xdr:colOff>95250</xdr:colOff>
      <xdr:row>34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FDB54F0-3146-4493-9A10-D0332AA71400}"/>
            </a:ext>
          </a:extLst>
        </xdr:cNvPr>
        <xdr:cNvSpPr txBox="1"/>
      </xdr:nvSpPr>
      <xdr:spPr>
        <a:xfrm>
          <a:off x="11675269" y="67222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29</xdr:row>
      <xdr:rowOff>234701</xdr:rowOff>
    </xdr:from>
    <xdr:to>
      <xdr:col>8</xdr:col>
      <xdr:colOff>1348735</xdr:colOff>
      <xdr:row>30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E5499-229E-45F2-A492-FD96D2FD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6283076"/>
          <a:ext cx="1098707" cy="391567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B6DA4B-19D6-4BD0-9EF8-FFB163E534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32005" y="440884"/>
          <a:ext cx="826295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E5E37686-6C1F-46F7-A5D8-35938997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6424" y="1"/>
          <a:ext cx="3251117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30</xdr:row>
      <xdr:rowOff>273842</xdr:rowOff>
    </xdr:from>
    <xdr:to>
      <xdr:col>12</xdr:col>
      <xdr:colOff>95250</xdr:colOff>
      <xdr:row>34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C1CB16C-349E-4EB0-9A4B-22FB49B949E3}"/>
            </a:ext>
          </a:extLst>
        </xdr:cNvPr>
        <xdr:cNvSpPr txBox="1"/>
      </xdr:nvSpPr>
      <xdr:spPr>
        <a:xfrm>
          <a:off x="11675269" y="63222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29</xdr:row>
      <xdr:rowOff>234701</xdr:rowOff>
    </xdr:from>
    <xdr:to>
      <xdr:col>8</xdr:col>
      <xdr:colOff>1348735</xdr:colOff>
      <xdr:row>30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D4DDC7-A581-4525-87C3-BB6C410A8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9703" y="5883026"/>
          <a:ext cx="1098707" cy="391568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8E190C-16B7-4079-B232-EE9BB94A58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D035C74-41D9-4960-9275-B4503D53E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31</xdr:row>
      <xdr:rowOff>273842</xdr:rowOff>
    </xdr:from>
    <xdr:to>
      <xdr:col>12</xdr:col>
      <xdr:colOff>95250</xdr:colOff>
      <xdr:row>35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5D4C4A2-6C5F-4239-B796-39759244D411}"/>
            </a:ext>
          </a:extLst>
        </xdr:cNvPr>
        <xdr:cNvSpPr txBox="1"/>
      </xdr:nvSpPr>
      <xdr:spPr>
        <a:xfrm>
          <a:off x="7312819" y="83224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30</xdr:row>
      <xdr:rowOff>234701</xdr:rowOff>
    </xdr:from>
    <xdr:to>
      <xdr:col>8</xdr:col>
      <xdr:colOff>1348735</xdr:colOff>
      <xdr:row>31</xdr:row>
      <xdr:rowOff>226219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D14225-9CB8-4A76-A416-F7115BA6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7883276"/>
          <a:ext cx="1098707" cy="391567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4857C8-D60F-41E9-978D-B777825B59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2AC9575-7947-4C93-B260-A181A754D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31</xdr:row>
      <xdr:rowOff>273842</xdr:rowOff>
    </xdr:from>
    <xdr:to>
      <xdr:col>12</xdr:col>
      <xdr:colOff>95250</xdr:colOff>
      <xdr:row>35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5B42012-0E06-481C-8DAD-187A6BAFBBC7}"/>
            </a:ext>
          </a:extLst>
        </xdr:cNvPr>
        <xdr:cNvSpPr txBox="1"/>
      </xdr:nvSpPr>
      <xdr:spPr>
        <a:xfrm>
          <a:off x="7312819" y="67222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30</xdr:row>
      <xdr:rowOff>234701</xdr:rowOff>
    </xdr:from>
    <xdr:to>
      <xdr:col>8</xdr:col>
      <xdr:colOff>1348735</xdr:colOff>
      <xdr:row>31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84A160-E79A-4FDB-87BF-A68251559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6283076"/>
          <a:ext cx="1098707" cy="391567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95250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38ECB8-2070-47C7-9E82-9166BF678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4B27868-7BFA-421B-9F3C-7B33B5FCA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392E394-04C3-43D6-8EA9-D5A3D914FB8D}"/>
            </a:ext>
          </a:extLst>
        </xdr:cNvPr>
        <xdr:cNvSpPr txBox="1"/>
      </xdr:nvSpPr>
      <xdr:spPr>
        <a:xfrm>
          <a:off x="7312819" y="59221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32</xdr:row>
      <xdr:rowOff>234701</xdr:rowOff>
    </xdr:from>
    <xdr:to>
      <xdr:col>8</xdr:col>
      <xdr:colOff>1348735</xdr:colOff>
      <xdr:row>33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6EA5BF-E079-423C-A5DE-8E8FE6959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5482976"/>
          <a:ext cx="1098707" cy="391567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2EE248-33F1-44C5-AE03-AB47033B28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213FFA3-9EBE-48B1-AEBA-B2F6C50BB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0038E2-B9ED-486E-B942-9C752C264812}"/>
            </a:ext>
          </a:extLst>
        </xdr:cNvPr>
        <xdr:cNvSpPr txBox="1"/>
      </xdr:nvSpPr>
      <xdr:spPr>
        <a:xfrm>
          <a:off x="7312819" y="59221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32</xdr:row>
      <xdr:rowOff>234701</xdr:rowOff>
    </xdr:from>
    <xdr:to>
      <xdr:col>8</xdr:col>
      <xdr:colOff>1348735</xdr:colOff>
      <xdr:row>33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61B034-FFD5-4D85-B7A2-3A348D917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253" y="5482976"/>
          <a:ext cx="1098707" cy="391567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879870-FA6A-45E3-AA52-8C8395C6A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4800600" y="440884"/>
          <a:ext cx="821532" cy="704497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57DA3C4-942C-41C2-8395-24E7CB362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9775" y="1"/>
          <a:ext cx="1174516" cy="1223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5E96640-998E-4C1A-8245-1E7436E6646E}"/>
            </a:ext>
          </a:extLst>
        </xdr:cNvPr>
        <xdr:cNvSpPr txBox="1"/>
      </xdr:nvSpPr>
      <xdr:spPr>
        <a:xfrm>
          <a:off x="7312819" y="72937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250028</xdr:colOff>
      <xdr:row>32</xdr:row>
      <xdr:rowOff>234701</xdr:rowOff>
    </xdr:from>
    <xdr:to>
      <xdr:col>8</xdr:col>
      <xdr:colOff>1348735</xdr:colOff>
      <xdr:row>33</xdr:row>
      <xdr:rowOff>226218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F1528-ADFE-49B7-A5D2-C4CE7B36D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2559" y="5521076"/>
          <a:ext cx="1098707" cy="39633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154780</xdr:colOff>
      <xdr:row>1</xdr:row>
      <xdr:rowOff>40834</xdr:rowOff>
    </xdr:from>
    <xdr:to>
      <xdr:col>7</xdr:col>
      <xdr:colOff>61912</xdr:colOff>
      <xdr:row>2</xdr:row>
      <xdr:rowOff>345281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A70C5-77C8-4108-BFF8-826F082DB2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8429624" y="445647"/>
          <a:ext cx="821532" cy="709259"/>
        </a:xfrm>
        <a:prstGeom prst="rect">
          <a:avLst/>
        </a:prstGeom>
      </xdr:spPr>
    </xdr:pic>
    <xdr:clientData/>
  </xdr:twoCellAnchor>
  <xdr:twoCellAnchor>
    <xdr:from>
      <xdr:col>9</xdr:col>
      <xdr:colOff>514199</xdr:colOff>
      <xdr:row>0</xdr:row>
      <xdr:rowOff>1</xdr:rowOff>
    </xdr:from>
    <xdr:to>
      <xdr:col>12</xdr:col>
      <xdr:colOff>2941</xdr:colOff>
      <xdr:row>3</xdr:row>
      <xdr:rowOff>23812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01EEC763-2B68-4250-AF39-E01310BD4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4043" y="1"/>
          <a:ext cx="3239211" cy="1238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5FF46B-3831-47ED-B7DA-D46B463A3F5A}"/>
            </a:ext>
          </a:extLst>
        </xdr:cNvPr>
        <xdr:cNvSpPr txBox="1"/>
      </xdr:nvSpPr>
      <xdr:spPr>
        <a:xfrm>
          <a:off x="11675269" y="71223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32</xdr:row>
      <xdr:rowOff>397424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CA9DCE-4564-4C10-93E1-F3BB9765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6683126"/>
          <a:ext cx="1098707" cy="162723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0</xdr:row>
      <xdr:rowOff>388688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B51539-4C82-45F3-8566-E11431A425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138C10CF-494C-4372-942D-63A4F8D0E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514ABD9-04E0-4B9B-8465-CB2F084E40DE}"/>
            </a:ext>
          </a:extLst>
        </xdr:cNvPr>
        <xdr:cNvSpPr txBox="1"/>
      </xdr:nvSpPr>
      <xdr:spPr>
        <a:xfrm>
          <a:off x="7312819" y="75223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32</xdr:row>
      <xdr:rowOff>397424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389096-7793-4663-AFCD-68B06C563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7083176"/>
          <a:ext cx="1098707" cy="548485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E3827E-64B3-4EC4-ADCF-72BEBA2654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A7B8C6F-BF01-4FF4-A772-F35B4328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8A48C9-CF78-46C0-911C-47B7B4634308}"/>
            </a:ext>
          </a:extLst>
        </xdr:cNvPr>
        <xdr:cNvSpPr txBox="1"/>
      </xdr:nvSpPr>
      <xdr:spPr>
        <a:xfrm>
          <a:off x="7312819" y="75223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8517BD-81A9-4D7C-8048-E044AE99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7083176"/>
          <a:ext cx="1098707" cy="548485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248004-6900-4C74-A0C5-B7CCEFC201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5918612-18BE-4830-BF50-76B8BC7E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585FE08-2AB7-4F22-9815-4EB557528746}"/>
            </a:ext>
          </a:extLst>
        </xdr:cNvPr>
        <xdr:cNvSpPr txBox="1"/>
      </xdr:nvSpPr>
      <xdr:spPr>
        <a:xfrm>
          <a:off x="11675269" y="139231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90FE34-A156-4732-8252-C9335E591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13483976"/>
          <a:ext cx="1098707" cy="548485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5FE55E-7A0F-4278-BC07-628525E13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839C0738-7DC6-449C-8107-570D2C68C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16EE85A-1C66-481E-A748-D44B2B5C4EEE}"/>
            </a:ext>
          </a:extLst>
        </xdr:cNvPr>
        <xdr:cNvSpPr txBox="1"/>
      </xdr:nvSpPr>
      <xdr:spPr>
        <a:xfrm>
          <a:off x="11675269" y="139231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36D07C-433D-4674-992A-46A62EF61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13483976"/>
          <a:ext cx="1098707" cy="548485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F17E09-0CB0-42F0-B9E2-F842FEF09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59F7AAD-4B6D-4909-A3C3-C9D3B236E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DE8E8E5-8176-4421-A0D2-CCF8AC9DEF2C}"/>
            </a:ext>
          </a:extLst>
        </xdr:cNvPr>
        <xdr:cNvSpPr txBox="1"/>
      </xdr:nvSpPr>
      <xdr:spPr>
        <a:xfrm>
          <a:off x="11675269" y="75223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836144-640C-48D1-A8BC-EC7150C65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7083176"/>
          <a:ext cx="1098707" cy="548485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02B000-27AE-46A0-9604-77613F1BDB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77284C9-BC76-4E9B-906C-C73AC1395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655D29B-69F7-4B74-9550-7C6E2C1E7F90}"/>
            </a:ext>
          </a:extLst>
        </xdr:cNvPr>
        <xdr:cNvSpPr txBox="1"/>
      </xdr:nvSpPr>
      <xdr:spPr>
        <a:xfrm>
          <a:off x="11675269" y="71223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9F0DFC-6985-49E5-B3D4-82D5DC26A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6683126"/>
          <a:ext cx="1098707" cy="548486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15675C-DB4D-4BD7-AAF0-E29CFAA3E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7BFC92E-988F-4981-9F54-55E2816CC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768ADED-20C9-4B28-821C-D18CB8849D33}"/>
            </a:ext>
          </a:extLst>
        </xdr:cNvPr>
        <xdr:cNvSpPr txBox="1"/>
      </xdr:nvSpPr>
      <xdr:spPr>
        <a:xfrm>
          <a:off x="11675269" y="71223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78005B-60DE-4E82-B243-8CA15DC97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6683126"/>
          <a:ext cx="1098707" cy="548486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C5F1F3-5DDC-4CB1-8EF4-954644D16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3402793-E601-4E70-9739-807402FBB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A026E04-0C9D-48F4-BF21-70AF9BA6A2D4}"/>
            </a:ext>
          </a:extLst>
        </xdr:cNvPr>
        <xdr:cNvSpPr txBox="1"/>
      </xdr:nvSpPr>
      <xdr:spPr>
        <a:xfrm>
          <a:off x="11675269" y="71223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FA854-6B73-4CC4-957A-DE28AD8CB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6683126"/>
          <a:ext cx="1098707" cy="548486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8D3695-4774-4D1A-B4C1-D678580BE7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8A30B2B-150C-4F38-910F-D2A555630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58127A5-F9F5-4D4B-9DD3-32A54B42D0A7}"/>
            </a:ext>
          </a:extLst>
        </xdr:cNvPr>
        <xdr:cNvSpPr txBox="1"/>
      </xdr:nvSpPr>
      <xdr:spPr>
        <a:xfrm>
          <a:off x="7312819" y="872251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93A39-6B77-44C6-BDF4-9E06E1B4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8283326"/>
          <a:ext cx="1098707" cy="548486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16C63-99BC-46F2-8F15-B21496A18F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30093BE9-6BD2-421A-AB25-C8D67F39E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ECFA887-6E2C-4754-B71A-E2A5853E4037}"/>
            </a:ext>
          </a:extLst>
        </xdr:cNvPr>
        <xdr:cNvSpPr txBox="1"/>
      </xdr:nvSpPr>
      <xdr:spPr>
        <a:xfrm>
          <a:off x="7312819" y="5493542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752B3E-41B3-4DBC-AD70-0BE476B83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5054351"/>
          <a:ext cx="1098707" cy="548485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654D24-0D3A-4C8B-829B-548F9963A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444B59E-7F07-40FD-8FFF-DDE903A3E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01AB8C0-41C7-4E32-AF89-FABB41CA4D4F}"/>
            </a:ext>
          </a:extLst>
        </xdr:cNvPr>
        <xdr:cNvSpPr txBox="1"/>
      </xdr:nvSpPr>
      <xdr:spPr>
        <a:xfrm>
          <a:off x="7312819" y="67222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F84895-5648-4579-AC4D-3905E3BEC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6283076"/>
          <a:ext cx="1098707" cy="548485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CAE43-062A-412F-82E9-A72D2550B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F57A5D3-450C-409C-90E3-55CB398DF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3542067-0586-48EC-AB0D-31705EB56267}"/>
            </a:ext>
          </a:extLst>
        </xdr:cNvPr>
        <xdr:cNvSpPr txBox="1"/>
      </xdr:nvSpPr>
      <xdr:spPr>
        <a:xfrm>
          <a:off x="11675269" y="832246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C7E9-4348-4AE6-973B-F7F79F1E2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7883276"/>
          <a:ext cx="1098707" cy="548485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475339-F20D-43F3-96FD-3D1BF09AB3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23D2F20-E5F5-451C-94A7-D4876F9E2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33</xdr:row>
      <xdr:rowOff>273842</xdr:rowOff>
    </xdr:from>
    <xdr:to>
      <xdr:col>12</xdr:col>
      <xdr:colOff>95250</xdr:colOff>
      <xdr:row>37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3EC0082-9A80-48F5-B469-86F2052A2977}"/>
            </a:ext>
          </a:extLst>
        </xdr:cNvPr>
        <xdr:cNvSpPr txBox="1"/>
      </xdr:nvSpPr>
      <xdr:spPr>
        <a:xfrm>
          <a:off x="11675269" y="14323217"/>
          <a:ext cx="61745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32</xdr:row>
      <xdr:rowOff>234701</xdr:rowOff>
    </xdr:from>
    <xdr:to>
      <xdr:col>8</xdr:col>
      <xdr:colOff>1265392</xdr:colOff>
      <xdr:row>33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B73C31-F935-4CB4-8F4A-8A5EE4F6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360" y="13884026"/>
          <a:ext cx="1098707" cy="548486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5BAC82-CF9E-4598-B8E6-9CED236CE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3BC9149-B0A6-41D8-A8FA-9E6438B17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34</xdr:row>
      <xdr:rowOff>273842</xdr:rowOff>
    </xdr:from>
    <xdr:to>
      <xdr:col>12</xdr:col>
      <xdr:colOff>95250</xdr:colOff>
      <xdr:row>38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0EAA89F-E983-4EC3-9DD2-15ED60770E89}"/>
            </a:ext>
          </a:extLst>
        </xdr:cNvPr>
        <xdr:cNvSpPr txBox="1"/>
      </xdr:nvSpPr>
      <xdr:spPr>
        <a:xfrm>
          <a:off x="7312819" y="83224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33</xdr:row>
      <xdr:rowOff>234701</xdr:rowOff>
    </xdr:from>
    <xdr:to>
      <xdr:col>8</xdr:col>
      <xdr:colOff>1265392</xdr:colOff>
      <xdr:row>34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C91543-73DD-4382-AC6B-35CB25F84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7883276"/>
          <a:ext cx="1098707" cy="548485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754B4E-65F9-4A0B-936F-D891028D07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2F2A081-A61B-450D-B66A-CD62D2B31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34</xdr:row>
      <xdr:rowOff>273842</xdr:rowOff>
    </xdr:from>
    <xdr:to>
      <xdr:col>12</xdr:col>
      <xdr:colOff>95250</xdr:colOff>
      <xdr:row>38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412E880-5898-495D-96C6-1AC4F05833F8}"/>
            </a:ext>
          </a:extLst>
        </xdr:cNvPr>
        <xdr:cNvSpPr txBox="1"/>
      </xdr:nvSpPr>
      <xdr:spPr>
        <a:xfrm>
          <a:off x="7312819" y="75223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33</xdr:row>
      <xdr:rowOff>234701</xdr:rowOff>
    </xdr:from>
    <xdr:to>
      <xdr:col>8</xdr:col>
      <xdr:colOff>1265392</xdr:colOff>
      <xdr:row>34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ABD263-CFE5-44FF-A57B-4A4EBDF0B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7083176"/>
          <a:ext cx="1098707" cy="548485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EC1ACD-D9B5-43D4-958D-245717E264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C7F6D1E-3A38-48BC-82F6-D308FE233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34</xdr:row>
      <xdr:rowOff>273842</xdr:rowOff>
    </xdr:from>
    <xdr:to>
      <xdr:col>12</xdr:col>
      <xdr:colOff>95250</xdr:colOff>
      <xdr:row>38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9811F1-1106-4CAA-B17C-AF4DBF16F8C6}"/>
            </a:ext>
          </a:extLst>
        </xdr:cNvPr>
        <xdr:cNvSpPr txBox="1"/>
      </xdr:nvSpPr>
      <xdr:spPr>
        <a:xfrm>
          <a:off x="7312819" y="67222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33</xdr:row>
      <xdr:rowOff>234701</xdr:rowOff>
    </xdr:from>
    <xdr:to>
      <xdr:col>8</xdr:col>
      <xdr:colOff>1265392</xdr:colOff>
      <xdr:row>34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955237-0EAC-470D-A4B4-70ACCAEFD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6283076"/>
          <a:ext cx="1098707" cy="548485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D8658-46CE-40B0-9053-DCFA11B2CA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465974FA-4178-41A3-B673-A6B783FE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12</xdr:col>
      <xdr:colOff>95250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BC26AB3-9B8B-40D2-9A0E-CB1CF0FFED16}"/>
            </a:ext>
          </a:extLst>
        </xdr:cNvPr>
        <xdr:cNvSpPr txBox="1"/>
      </xdr:nvSpPr>
      <xdr:spPr>
        <a:xfrm>
          <a:off x="7312819" y="6722267"/>
          <a:ext cx="3583781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38</xdr:row>
      <xdr:rowOff>234701</xdr:rowOff>
    </xdr:from>
    <xdr:to>
      <xdr:col>8</xdr:col>
      <xdr:colOff>1265392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CDEBB9-D488-4472-BC5A-B788BECD2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910" y="6283076"/>
          <a:ext cx="1098707" cy="548485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A4C79F-59ED-4FD5-A7C0-0C94DDDCBA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A6BA7C9-935C-4AC7-8B42-DE70DF26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12</xdr:col>
      <xdr:colOff>95250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63F1C48-166E-4448-A6E5-D79C29D52F5C}"/>
            </a:ext>
          </a:extLst>
        </xdr:cNvPr>
        <xdr:cNvSpPr txBox="1"/>
      </xdr:nvSpPr>
      <xdr:spPr>
        <a:xfrm>
          <a:off x="7310438" y="6774655"/>
          <a:ext cx="3583781" cy="1617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ইনচার্জ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Nikosh" panose="02000000000000000000" pitchFamily="2" charset="0"/>
              <a:cs typeface="Nikosh" panose="02000000000000000000" pitchFamily="2" charset="0"/>
            </a:rPr>
            <a:t>ই-মেইল: </a:t>
          </a:r>
          <a:r>
            <a:rPr lang="en-GB" sz="1400">
              <a:latin typeface="Nikosh" panose="02000000000000000000" pitchFamily="2" charset="0"/>
              <a:cs typeface="Nikosh" panose="02000000000000000000" pitchFamily="2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166685</xdr:colOff>
      <xdr:row>38</xdr:row>
      <xdr:rowOff>234701</xdr:rowOff>
    </xdr:from>
    <xdr:to>
      <xdr:col>8</xdr:col>
      <xdr:colOff>1265392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8939A0-F895-4D36-91B8-8669D8C98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1529" y="6330701"/>
          <a:ext cx="1098707" cy="553248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A047D-7B19-44F0-B6AB-18B8E72C20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F6CE841-6C1A-44BA-A5F0-FC6A01D78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11</xdr:col>
      <xdr:colOff>857251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EAA467-7294-45A0-8348-96EC5375DAA3}"/>
            </a:ext>
          </a:extLst>
        </xdr:cNvPr>
        <xdr:cNvSpPr txBox="1"/>
      </xdr:nvSpPr>
      <xdr:spPr>
        <a:xfrm>
          <a:off x="11675269" y="9608342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38</xdr:row>
      <xdr:rowOff>234701</xdr:rowOff>
    </xdr:from>
    <xdr:to>
      <xdr:col>8</xdr:col>
      <xdr:colOff>1193956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41B9C1-5FF0-482E-A8B9-4D81EA1D5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9169151"/>
          <a:ext cx="1098707" cy="548485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CB1945-600A-41F8-B619-9BEB645DF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56BFFDA9-EEC3-4160-8914-D8557AAAC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11</xdr:col>
      <xdr:colOff>857251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8405B6B-D028-4095-A00D-3B47F992BB98}"/>
            </a:ext>
          </a:extLst>
        </xdr:cNvPr>
        <xdr:cNvSpPr txBox="1"/>
      </xdr:nvSpPr>
      <xdr:spPr>
        <a:xfrm>
          <a:off x="11675269" y="10408442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38</xdr:row>
      <xdr:rowOff>234701</xdr:rowOff>
    </xdr:from>
    <xdr:to>
      <xdr:col>8</xdr:col>
      <xdr:colOff>1193956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E0DB82-8696-43C6-A57D-4D8BD22D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9969251"/>
          <a:ext cx="1098707" cy="548485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B432BF-5BCF-4DBB-BB50-A0995A5D2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4442E6E-BED9-4B5F-8F28-4079559B2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11</xdr:col>
      <xdr:colOff>857251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483F6EB-1FD8-4305-A4C8-7603590F1E3B}"/>
            </a:ext>
          </a:extLst>
        </xdr:cNvPr>
        <xdr:cNvSpPr txBox="1"/>
      </xdr:nvSpPr>
      <xdr:spPr>
        <a:xfrm>
          <a:off x="11675269" y="8008142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38</xdr:row>
      <xdr:rowOff>234701</xdr:rowOff>
    </xdr:from>
    <xdr:to>
      <xdr:col>8</xdr:col>
      <xdr:colOff>1193956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8B06E4-9328-4CAC-9D19-EBBD73AC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7568951"/>
          <a:ext cx="1098707" cy="548485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131DA0-CC5A-4686-9E66-DA5CE2E79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F5031353-3A8A-4B05-920A-B9C53DF3D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11</xdr:col>
      <xdr:colOff>857251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C696758-7536-4E53-ADA3-5571029C3F57}"/>
            </a:ext>
          </a:extLst>
        </xdr:cNvPr>
        <xdr:cNvSpPr txBox="1"/>
      </xdr:nvSpPr>
      <xdr:spPr>
        <a:xfrm>
          <a:off x="11675269" y="8227217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38</xdr:row>
      <xdr:rowOff>234701</xdr:rowOff>
    </xdr:from>
    <xdr:to>
      <xdr:col>8</xdr:col>
      <xdr:colOff>1193956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BC3563-4928-4E97-AB82-A75132261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7788026"/>
          <a:ext cx="1098707" cy="548485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73762C-E29C-4486-85D7-A49885ECAF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B7668DAB-9627-466F-BD27-2FA854B7F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11</xdr:col>
      <xdr:colOff>857251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5E30758-4044-4563-B61A-4E40D953C4D9}"/>
            </a:ext>
          </a:extLst>
        </xdr:cNvPr>
        <xdr:cNvSpPr txBox="1"/>
      </xdr:nvSpPr>
      <xdr:spPr>
        <a:xfrm>
          <a:off x="11675269" y="9865517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38</xdr:row>
      <xdr:rowOff>234701</xdr:rowOff>
    </xdr:from>
    <xdr:to>
      <xdr:col>8</xdr:col>
      <xdr:colOff>1193956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13D259-17AB-48E9-8D3B-0798BDAF4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9426326"/>
          <a:ext cx="1098707" cy="548485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1CB724-2457-4BA6-A192-0F5632EEE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B7A095B-5169-4929-A45F-CAB2C694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39</xdr:row>
      <xdr:rowOff>273842</xdr:rowOff>
    </xdr:from>
    <xdr:to>
      <xdr:col>11</xdr:col>
      <xdr:colOff>857251</xdr:colOff>
      <xdr:row>43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F94654B-1BD4-485A-8ACC-706A0603692A}"/>
            </a:ext>
          </a:extLst>
        </xdr:cNvPr>
        <xdr:cNvSpPr txBox="1"/>
      </xdr:nvSpPr>
      <xdr:spPr>
        <a:xfrm>
          <a:off x="11675269" y="7065167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38</xdr:row>
      <xdr:rowOff>234701</xdr:rowOff>
    </xdr:from>
    <xdr:to>
      <xdr:col>8</xdr:col>
      <xdr:colOff>1193956</xdr:colOff>
      <xdr:row>39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208A5E-460C-4861-9D0A-5095559A1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6625976"/>
          <a:ext cx="1098707" cy="548486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CBCD1-66C0-4CB0-8530-5B930AEFF1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CCA9E54C-A064-4146-8562-035E6A256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84</xdr:row>
      <xdr:rowOff>273842</xdr:rowOff>
    </xdr:from>
    <xdr:to>
      <xdr:col>11</xdr:col>
      <xdr:colOff>857251</xdr:colOff>
      <xdr:row>88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7F30FD7-C76F-4C8C-93D0-412B1214070E}"/>
            </a:ext>
          </a:extLst>
        </xdr:cNvPr>
        <xdr:cNvSpPr txBox="1"/>
      </xdr:nvSpPr>
      <xdr:spPr>
        <a:xfrm>
          <a:off x="11675269" y="12665867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83</xdr:row>
      <xdr:rowOff>234701</xdr:rowOff>
    </xdr:from>
    <xdr:to>
      <xdr:col>8</xdr:col>
      <xdr:colOff>1193956</xdr:colOff>
      <xdr:row>84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120CB5-3C26-41E7-A2B0-255909C45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12226676"/>
          <a:ext cx="1098707" cy="548486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D83F99-722A-4357-B676-76E113349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26A6C830-B2FB-4847-9C63-8817ABAD8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93</xdr:row>
      <xdr:rowOff>273842</xdr:rowOff>
    </xdr:from>
    <xdr:to>
      <xdr:col>11</xdr:col>
      <xdr:colOff>857251</xdr:colOff>
      <xdr:row>97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F47159-D6E6-4973-8BC9-60466B432757}"/>
            </a:ext>
          </a:extLst>
        </xdr:cNvPr>
        <xdr:cNvSpPr txBox="1"/>
      </xdr:nvSpPr>
      <xdr:spPr>
        <a:xfrm>
          <a:off x="7312819" y="11065667"/>
          <a:ext cx="31742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92</xdr:row>
      <xdr:rowOff>234701</xdr:rowOff>
    </xdr:from>
    <xdr:to>
      <xdr:col>8</xdr:col>
      <xdr:colOff>1193956</xdr:colOff>
      <xdr:row>93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D46FF5-C4AD-4718-9DB7-92C46D66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2474" y="10626476"/>
          <a:ext cx="1098707" cy="548486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44BC07-E4A6-42CA-925C-7B1ECE1F6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16B219F-234B-4C8F-B227-7EA7FCB25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93</xdr:row>
      <xdr:rowOff>273842</xdr:rowOff>
    </xdr:from>
    <xdr:to>
      <xdr:col>11</xdr:col>
      <xdr:colOff>857251</xdr:colOff>
      <xdr:row>97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3C319C1-CE22-4FDB-AFFA-9DD758569086}"/>
            </a:ext>
          </a:extLst>
        </xdr:cNvPr>
        <xdr:cNvSpPr txBox="1"/>
      </xdr:nvSpPr>
      <xdr:spPr>
        <a:xfrm>
          <a:off x="11675269" y="11465717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92</xdr:row>
      <xdr:rowOff>234701</xdr:rowOff>
    </xdr:from>
    <xdr:to>
      <xdr:col>8</xdr:col>
      <xdr:colOff>1193956</xdr:colOff>
      <xdr:row>93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E88D85-EF2C-4371-83E7-B4B57A6C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11026526"/>
          <a:ext cx="1098707" cy="548485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DFC5DB-7BD5-4D5F-8A9E-0CDF07E71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513159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A38425F4-9F97-4E4F-ACB5-07A770611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5881" y="0"/>
          <a:ext cx="18436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174</xdr:row>
      <xdr:rowOff>273842</xdr:rowOff>
    </xdr:from>
    <xdr:to>
      <xdr:col>11</xdr:col>
      <xdr:colOff>857251</xdr:colOff>
      <xdr:row>178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873F8AB-A265-4751-923C-3E6BA2AF45D5}"/>
            </a:ext>
          </a:extLst>
        </xdr:cNvPr>
        <xdr:cNvSpPr txBox="1"/>
      </xdr:nvSpPr>
      <xdr:spPr>
        <a:xfrm>
          <a:off x="7312819" y="13465967"/>
          <a:ext cx="31742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173</xdr:row>
      <xdr:rowOff>234701</xdr:rowOff>
    </xdr:from>
    <xdr:to>
      <xdr:col>8</xdr:col>
      <xdr:colOff>1193956</xdr:colOff>
      <xdr:row>174</xdr:row>
      <xdr:rowOff>383136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8BFD7A-FD0C-4A73-B080-958402220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2474" y="13026776"/>
          <a:ext cx="1098707" cy="548486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4BF72-ECA0-46BB-B591-2174088619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644C68A2-33B2-4BA2-825A-10D668E1E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174</xdr:row>
      <xdr:rowOff>273842</xdr:rowOff>
    </xdr:from>
    <xdr:to>
      <xdr:col>11</xdr:col>
      <xdr:colOff>857251</xdr:colOff>
      <xdr:row>178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61D9714-86F0-4149-AD0B-2E852699EAA7}"/>
            </a:ext>
          </a:extLst>
        </xdr:cNvPr>
        <xdr:cNvSpPr txBox="1"/>
      </xdr:nvSpPr>
      <xdr:spPr>
        <a:xfrm>
          <a:off x="11675269" y="10265567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173</xdr:row>
      <xdr:rowOff>234701</xdr:rowOff>
    </xdr:from>
    <xdr:to>
      <xdr:col>8</xdr:col>
      <xdr:colOff>1193956</xdr:colOff>
      <xdr:row>174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685638-4E22-41C9-AAE6-6FEE209CD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9826376"/>
          <a:ext cx="1098707" cy="548486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330994</xdr:colOff>
      <xdr:row>0</xdr:row>
      <xdr:rowOff>231335</xdr:rowOff>
    </xdr:from>
    <xdr:to>
      <xdr:col>7</xdr:col>
      <xdr:colOff>1153196</xdr:colOff>
      <xdr:row>2</xdr:row>
      <xdr:rowOff>350588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E0000-66C6-4366-9BD0-F1E28BC05F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9494044" y="231335"/>
          <a:ext cx="822202" cy="919353"/>
        </a:xfrm>
        <a:prstGeom prst="rect">
          <a:avLst/>
        </a:prstGeom>
      </xdr:spPr>
    </xdr:pic>
    <xdr:clientData/>
  </xdr:twoCellAnchor>
  <xdr:twoCellAnchor>
    <xdr:from>
      <xdr:col>8</xdr:col>
      <xdr:colOff>678656</xdr:colOff>
      <xdr:row>0</xdr:row>
      <xdr:rowOff>0</xdr:rowOff>
    </xdr:from>
    <xdr:to>
      <xdr:col>11</xdr:col>
      <xdr:colOff>1236430</xdr:colOff>
      <xdr:row>4</xdr:row>
      <xdr:rowOff>74991</xdr:rowOff>
    </xdr:to>
    <xdr:pic>
      <xdr:nvPicPr>
        <xdr:cNvPr id="3" name="Picture 0" descr="mujib_logo.png">
          <a:extLst>
            <a:ext uri="{FF2B5EF4-FFF2-40B4-BE49-F238E27FC236}">
              <a16:creationId xmlns:a16="http://schemas.microsoft.com/office/drawing/2014/main" id="{799B92A5-66A9-4FD5-A41A-FED4A6632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331" y="0"/>
          <a:ext cx="4434449" cy="167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2512219</xdr:colOff>
      <xdr:row>174</xdr:row>
      <xdr:rowOff>273842</xdr:rowOff>
    </xdr:from>
    <xdr:to>
      <xdr:col>11</xdr:col>
      <xdr:colOff>857251</xdr:colOff>
      <xdr:row>178</xdr:row>
      <xdr:rowOff>272143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99DC897-B71E-4440-A410-4B6D5BA86EF3}"/>
            </a:ext>
          </a:extLst>
        </xdr:cNvPr>
        <xdr:cNvSpPr txBox="1"/>
      </xdr:nvSpPr>
      <xdr:spPr>
        <a:xfrm>
          <a:off x="11675269" y="14266067"/>
          <a:ext cx="5765007" cy="1598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ডা. মুহাম্মদ জাহিদুল ইসলাম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ডিপিএম ই-হেলথ, এমাইএস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ইনচার্জ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হেলথ্ ইমার্জেন্সী অপারেশন সেন্টার ও কন্ট্রোল রুম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স্বাস্থ্য অধিদপ্তর, মহাখালী, ঢাকা। হটলাইন: ০১৭৫৯-১১৪৪৮৮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 টেলিফোন নং: ০২-২২২২৮৫৯৩৩, ০২-২২২২৯৭৩৫৩</a:t>
          </a:r>
        </a:p>
        <a:p>
          <a:pPr algn="ctr"/>
          <a:r>
            <a:rPr lang="as-IN" sz="1400">
              <a:latin typeface="SolaimanLipi" panose="03000609000000000000" pitchFamily="65" charset="0"/>
              <a:cs typeface="SolaimanLipi" panose="03000609000000000000" pitchFamily="65" charset="0"/>
            </a:rPr>
            <a:t>ই-মেইল: </a:t>
          </a:r>
          <a:r>
            <a:rPr lang="en-GB" sz="1400">
              <a:latin typeface="SolaimanLipi" panose="03000609000000000000" pitchFamily="65" charset="0"/>
              <a:cs typeface="SolaimanLipi" panose="03000609000000000000" pitchFamily="65" charset="0"/>
            </a:rPr>
            <a:t>controlroomdghs@yahoo.com</a:t>
          </a:r>
        </a:p>
      </xdr:txBody>
    </xdr:sp>
    <xdr:clientData/>
  </xdr:twoCellAnchor>
  <xdr:twoCellAnchor editAs="oneCell">
    <xdr:from>
      <xdr:col>8</xdr:col>
      <xdr:colOff>95249</xdr:colOff>
      <xdr:row>173</xdr:row>
      <xdr:rowOff>234701</xdr:rowOff>
    </xdr:from>
    <xdr:to>
      <xdr:col>8</xdr:col>
      <xdr:colOff>1193956</xdr:colOff>
      <xdr:row>174</xdr:row>
      <xdr:rowOff>383137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C52DDE-A282-444E-A371-AD0F0BD9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4924" y="13826876"/>
          <a:ext cx="1098707" cy="5484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CEC3-D44B-42CF-B64D-AC054CDD74EC}">
  <dimension ref="A1:M193"/>
  <sheetViews>
    <sheetView showGridLines="0" tabSelected="1" view="pageBreakPreview" topLeftCell="A9" zoomScale="55" zoomScaleNormal="90" zoomScaleSheetLayoutView="55" workbookViewId="0">
      <pane ySplit="2" topLeftCell="A173" activePane="bottomLeft" state="frozen"/>
      <selection activeCell="B9" sqref="B9"/>
      <selection pane="bottomLeft" activeCell="E181" sqref="E18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45091</v>
      </c>
      <c r="I9" s="15"/>
      <c r="J9" s="45"/>
      <c r="K9" s="17">
        <v>45091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685</v>
      </c>
      <c r="C11" s="29" t="s">
        <v>10221</v>
      </c>
      <c r="D11" s="31" t="s">
        <v>10222</v>
      </c>
      <c r="E11" s="29" t="s">
        <v>10223</v>
      </c>
      <c r="F11" s="31" t="s">
        <v>10224</v>
      </c>
      <c r="G11" s="36" t="s">
        <v>20</v>
      </c>
      <c r="H11" s="112" t="s">
        <v>10225</v>
      </c>
      <c r="I11" s="64">
        <v>1611409426</v>
      </c>
      <c r="J11" s="32" t="s">
        <v>9881</v>
      </c>
      <c r="K11" s="32" t="s">
        <v>2294</v>
      </c>
      <c r="L11" s="33"/>
      <c r="M11" s="34">
        <f t="shared" ref="M11:M74" si="0">LEN(I11)</f>
        <v>10</v>
      </c>
    </row>
    <row r="12" spans="1:13" ht="33.75" customHeight="1">
      <c r="A12" s="51">
        <f>IF(B12="","",_xlfn.AGGREGATE(3,5,$B$11:B12))</f>
        <v>2</v>
      </c>
      <c r="B12" s="29" t="s">
        <v>685</v>
      </c>
      <c r="C12" s="58" t="s">
        <v>10226</v>
      </c>
      <c r="D12" s="31" t="s">
        <v>10227</v>
      </c>
      <c r="E12" s="29" t="s">
        <v>10228</v>
      </c>
      <c r="F12" s="58" t="s">
        <v>10229</v>
      </c>
      <c r="G12" s="36" t="s">
        <v>19</v>
      </c>
      <c r="H12" s="112" t="s">
        <v>10230</v>
      </c>
      <c r="I12" s="64">
        <v>1716197008</v>
      </c>
      <c r="J12" s="32" t="s">
        <v>9534</v>
      </c>
      <c r="K12" s="32" t="s">
        <v>3850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685</v>
      </c>
      <c r="C13" s="29" t="s">
        <v>10231</v>
      </c>
      <c r="D13" s="31" t="s">
        <v>10232</v>
      </c>
      <c r="E13" s="29" t="s">
        <v>10233</v>
      </c>
      <c r="F13" s="31" t="s">
        <v>6036</v>
      </c>
      <c r="G13" s="36" t="s">
        <v>19</v>
      </c>
      <c r="H13" s="113" t="s">
        <v>10234</v>
      </c>
      <c r="I13" s="64">
        <v>1976086215</v>
      </c>
      <c r="J13" s="32" t="s">
        <v>9881</v>
      </c>
      <c r="K13" s="32" t="s">
        <v>2294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685</v>
      </c>
      <c r="C14" s="29" t="s">
        <v>10235</v>
      </c>
      <c r="D14" s="31" t="s">
        <v>10236</v>
      </c>
      <c r="E14" s="29" t="s">
        <v>10237</v>
      </c>
      <c r="F14" s="31" t="s">
        <v>10238</v>
      </c>
      <c r="G14" s="36" t="s">
        <v>20</v>
      </c>
      <c r="H14" s="113" t="s">
        <v>10239</v>
      </c>
      <c r="I14" s="64">
        <v>1812277301</v>
      </c>
      <c r="J14" s="32" t="s">
        <v>10240</v>
      </c>
      <c r="K14" s="32" t="s">
        <v>3850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685</v>
      </c>
      <c r="C15" s="29" t="s">
        <v>10241</v>
      </c>
      <c r="D15" s="31" t="s">
        <v>8378</v>
      </c>
      <c r="E15" s="29" t="s">
        <v>10242</v>
      </c>
      <c r="F15" s="31" t="s">
        <v>10243</v>
      </c>
      <c r="G15" s="36" t="s">
        <v>19</v>
      </c>
      <c r="H15" s="31" t="s">
        <v>10244</v>
      </c>
      <c r="I15" s="113">
        <v>1670736353</v>
      </c>
      <c r="J15" s="64" t="s">
        <v>9534</v>
      </c>
      <c r="K15" s="32" t="s">
        <v>2294</v>
      </c>
      <c r="L15" s="33"/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685</v>
      </c>
      <c r="C16" s="31" t="s">
        <v>10245</v>
      </c>
      <c r="D16" s="31" t="s">
        <v>10246</v>
      </c>
      <c r="E16" s="29" t="s">
        <v>10247</v>
      </c>
      <c r="F16" s="31" t="s">
        <v>10248</v>
      </c>
      <c r="G16" s="60" t="s">
        <v>19</v>
      </c>
      <c r="H16" s="31" t="s">
        <v>10249</v>
      </c>
      <c r="I16" s="113">
        <v>1949793356</v>
      </c>
      <c r="J16" s="64" t="s">
        <v>9881</v>
      </c>
      <c r="K16" s="32" t="s">
        <v>2294</v>
      </c>
      <c r="L16" s="33"/>
      <c r="M16" s="34">
        <f t="shared" si="0"/>
        <v>10</v>
      </c>
    </row>
    <row r="17" spans="1:13" ht="33.75" customHeight="1">
      <c r="A17" s="51">
        <f>IF(B17="","",_xlfn.AGGREGATE(3,5,$B$11:B17))</f>
        <v>7</v>
      </c>
      <c r="B17" s="29" t="s">
        <v>685</v>
      </c>
      <c r="C17" s="31" t="s">
        <v>10250</v>
      </c>
      <c r="D17" s="31" t="s">
        <v>10251</v>
      </c>
      <c r="E17" s="29" t="s">
        <v>10252</v>
      </c>
      <c r="F17" s="31" t="s">
        <v>10253</v>
      </c>
      <c r="G17" s="60" t="s">
        <v>19</v>
      </c>
      <c r="H17" s="31" t="s">
        <v>10254</v>
      </c>
      <c r="I17" s="113">
        <v>1727409782</v>
      </c>
      <c r="J17" s="64" t="s">
        <v>9881</v>
      </c>
      <c r="K17" s="32" t="s">
        <v>2294</v>
      </c>
      <c r="L17" s="33"/>
      <c r="M17" s="34">
        <f t="shared" si="0"/>
        <v>10</v>
      </c>
    </row>
    <row r="18" spans="1:13" ht="33.75" customHeight="1">
      <c r="A18" s="51">
        <f>IF(B18="","",_xlfn.AGGREGATE(3,5,$B$11:B18))</f>
        <v>8</v>
      </c>
      <c r="B18" s="29" t="s">
        <v>4630</v>
      </c>
      <c r="C18" s="31" t="s">
        <v>10255</v>
      </c>
      <c r="D18" s="31" t="s">
        <v>4626</v>
      </c>
      <c r="E18" s="29" t="s">
        <v>10256</v>
      </c>
      <c r="F18" s="31" t="s">
        <v>10257</v>
      </c>
      <c r="G18" s="60" t="s">
        <v>1452</v>
      </c>
      <c r="H18" s="31" t="s">
        <v>10258</v>
      </c>
      <c r="I18" s="113">
        <v>1641099839</v>
      </c>
      <c r="J18" s="64" t="s">
        <v>9534</v>
      </c>
      <c r="K18" s="32" t="s">
        <v>10259</v>
      </c>
      <c r="L18" s="33"/>
      <c r="M18" s="34">
        <f t="shared" si="0"/>
        <v>10</v>
      </c>
    </row>
    <row r="19" spans="1:13" ht="33.75" customHeight="1">
      <c r="A19" s="51">
        <f>IF(B19="","",_xlfn.AGGREGATE(3,5,$B$11:B19))</f>
        <v>9</v>
      </c>
      <c r="B19" s="29" t="s">
        <v>70</v>
      </c>
      <c r="C19" s="31" t="s">
        <v>10260</v>
      </c>
      <c r="D19" s="31" t="s">
        <v>15</v>
      </c>
      <c r="E19" s="29" t="s">
        <v>1279</v>
      </c>
      <c r="F19" s="31" t="s">
        <v>348</v>
      </c>
      <c r="G19" s="60" t="s">
        <v>20</v>
      </c>
      <c r="H19" s="31" t="s">
        <v>10261</v>
      </c>
      <c r="I19" s="113">
        <v>1686205888</v>
      </c>
      <c r="J19" s="64" t="s">
        <v>10262</v>
      </c>
      <c r="K19" s="32" t="s">
        <v>313</v>
      </c>
      <c r="L19" s="33"/>
      <c r="M19" s="34">
        <f t="shared" si="0"/>
        <v>10</v>
      </c>
    </row>
    <row r="20" spans="1:13" ht="33.75" customHeight="1">
      <c r="A20" s="51">
        <f>IF(B20="","",_xlfn.AGGREGATE(3,5,$B$11:B20))</f>
        <v>10</v>
      </c>
      <c r="B20" s="29" t="s">
        <v>152</v>
      </c>
      <c r="C20" s="31" t="s">
        <v>10263</v>
      </c>
      <c r="D20" s="31" t="s">
        <v>3558</v>
      </c>
      <c r="E20" s="29" t="s">
        <v>3505</v>
      </c>
      <c r="F20" s="31" t="s">
        <v>1198</v>
      </c>
      <c r="G20" s="60" t="s">
        <v>19</v>
      </c>
      <c r="H20" s="31" t="s">
        <v>10264</v>
      </c>
      <c r="I20" s="113">
        <v>1753979595</v>
      </c>
      <c r="J20" s="64" t="s">
        <v>9881</v>
      </c>
      <c r="K20" s="32" t="s">
        <v>165</v>
      </c>
      <c r="L20" s="33"/>
      <c r="M20" s="34">
        <f t="shared" si="0"/>
        <v>10</v>
      </c>
    </row>
    <row r="21" spans="1:13" ht="33.75" customHeight="1">
      <c r="A21" s="51">
        <f>IF(B21="","",_xlfn.AGGREGATE(3,5,$B$11:B21))</f>
        <v>11</v>
      </c>
      <c r="B21" s="29" t="s">
        <v>152</v>
      </c>
      <c r="C21" s="31" t="s">
        <v>10265</v>
      </c>
      <c r="D21" s="31" t="s">
        <v>3558</v>
      </c>
      <c r="E21" s="29" t="s">
        <v>10266</v>
      </c>
      <c r="F21" s="31" t="s">
        <v>598</v>
      </c>
      <c r="G21" s="60" t="s">
        <v>19</v>
      </c>
      <c r="H21" s="31" t="s">
        <v>5627</v>
      </c>
      <c r="I21" s="31" t="s">
        <v>10267</v>
      </c>
      <c r="J21" s="64" t="s">
        <v>9881</v>
      </c>
      <c r="K21" s="32" t="s">
        <v>165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152</v>
      </c>
      <c r="C22" s="31" t="s">
        <v>10268</v>
      </c>
      <c r="D22" s="31" t="s">
        <v>3558</v>
      </c>
      <c r="E22" s="29" t="s">
        <v>186</v>
      </c>
      <c r="F22" s="31" t="s">
        <v>392</v>
      </c>
      <c r="G22" s="60" t="s">
        <v>19</v>
      </c>
      <c r="H22" s="31" t="s">
        <v>10269</v>
      </c>
      <c r="I22" s="31" t="s">
        <v>10270</v>
      </c>
      <c r="J22" s="64" t="s">
        <v>9881</v>
      </c>
      <c r="K22" s="32" t="s">
        <v>165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152</v>
      </c>
      <c r="C23" s="31" t="s">
        <v>10271</v>
      </c>
      <c r="D23" s="31" t="s">
        <v>3558</v>
      </c>
      <c r="E23" s="29" t="s">
        <v>986</v>
      </c>
      <c r="F23" s="31" t="s">
        <v>397</v>
      </c>
      <c r="G23" s="60" t="s">
        <v>19</v>
      </c>
      <c r="H23" s="31" t="s">
        <v>10272</v>
      </c>
      <c r="I23" s="31" t="s">
        <v>10273</v>
      </c>
      <c r="J23" s="64" t="s">
        <v>9881</v>
      </c>
      <c r="K23" s="32" t="s">
        <v>165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152</v>
      </c>
      <c r="C24" s="31" t="s">
        <v>10274</v>
      </c>
      <c r="D24" s="31" t="s">
        <v>3558</v>
      </c>
      <c r="E24" s="29" t="s">
        <v>2857</v>
      </c>
      <c r="F24" s="31" t="s">
        <v>876</v>
      </c>
      <c r="G24" s="29" t="s">
        <v>19</v>
      </c>
      <c r="H24" s="31" t="s">
        <v>10275</v>
      </c>
      <c r="I24" s="31" t="s">
        <v>10276</v>
      </c>
      <c r="J24" s="64" t="s">
        <v>9881</v>
      </c>
      <c r="K24" s="32" t="s">
        <v>165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152</v>
      </c>
      <c r="C25" s="31" t="s">
        <v>10277</v>
      </c>
      <c r="D25" s="31" t="s">
        <v>3558</v>
      </c>
      <c r="E25" s="29" t="s">
        <v>427</v>
      </c>
      <c r="F25" s="31" t="s">
        <v>562</v>
      </c>
      <c r="G25" s="29" t="s">
        <v>19</v>
      </c>
      <c r="H25" s="31" t="s">
        <v>10278</v>
      </c>
      <c r="I25" s="31" t="s">
        <v>10279</v>
      </c>
      <c r="J25" s="64" t="s">
        <v>9881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152</v>
      </c>
      <c r="C26" s="31" t="s">
        <v>10280</v>
      </c>
      <c r="D26" s="31" t="s">
        <v>3558</v>
      </c>
      <c r="E26" s="29" t="s">
        <v>10281</v>
      </c>
      <c r="F26" s="31" t="s">
        <v>796</v>
      </c>
      <c r="G26" s="29" t="s">
        <v>19</v>
      </c>
      <c r="H26" s="31" t="s">
        <v>10282</v>
      </c>
      <c r="I26" s="31" t="s">
        <v>10283</v>
      </c>
      <c r="J26" s="64" t="s">
        <v>9881</v>
      </c>
      <c r="K26" s="32" t="s">
        <v>165</v>
      </c>
      <c r="L26" s="33"/>
      <c r="M26" s="34">
        <f t="shared" si="0"/>
        <v>12</v>
      </c>
    </row>
    <row r="27" spans="1:13" ht="33.75" customHeight="1">
      <c r="A27" s="51">
        <f>IF(B27="","",_xlfn.AGGREGATE(3,5,$B$11:B27))</f>
        <v>17</v>
      </c>
      <c r="B27" s="29" t="s">
        <v>152</v>
      </c>
      <c r="C27" s="31" t="s">
        <v>10284</v>
      </c>
      <c r="D27" s="31" t="s">
        <v>3558</v>
      </c>
      <c r="E27" s="29" t="s">
        <v>10285</v>
      </c>
      <c r="F27" s="31" t="s">
        <v>722</v>
      </c>
      <c r="G27" s="29" t="s">
        <v>19</v>
      </c>
      <c r="H27" s="31" t="s">
        <v>10286</v>
      </c>
      <c r="I27" s="31" t="s">
        <v>10287</v>
      </c>
      <c r="J27" s="64" t="s">
        <v>9881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152</v>
      </c>
      <c r="C28" s="31" t="s">
        <v>10288</v>
      </c>
      <c r="D28" s="31" t="s">
        <v>3558</v>
      </c>
      <c r="E28" s="29" t="s">
        <v>10281</v>
      </c>
      <c r="F28" s="31" t="s">
        <v>592</v>
      </c>
      <c r="G28" s="29" t="s">
        <v>19</v>
      </c>
      <c r="H28" s="31" t="s">
        <v>10289</v>
      </c>
      <c r="I28" s="31" t="s">
        <v>10290</v>
      </c>
      <c r="J28" s="64" t="s">
        <v>9881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152</v>
      </c>
      <c r="C29" s="31" t="s">
        <v>10291</v>
      </c>
      <c r="D29" s="31" t="s">
        <v>3558</v>
      </c>
      <c r="E29" s="29" t="s">
        <v>2918</v>
      </c>
      <c r="F29" s="31" t="s">
        <v>722</v>
      </c>
      <c r="G29" s="29" t="s">
        <v>19</v>
      </c>
      <c r="H29" s="31" t="s">
        <v>10292</v>
      </c>
      <c r="I29" s="31" t="s">
        <v>10293</v>
      </c>
      <c r="J29" s="64" t="s">
        <v>9881</v>
      </c>
      <c r="K29" s="32" t="s">
        <v>165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152</v>
      </c>
      <c r="C30" s="31" t="s">
        <v>10294</v>
      </c>
      <c r="D30" s="31" t="s">
        <v>3558</v>
      </c>
      <c r="E30" s="29" t="s">
        <v>427</v>
      </c>
      <c r="F30" s="31" t="s">
        <v>343</v>
      </c>
      <c r="G30" s="29" t="s">
        <v>19</v>
      </c>
      <c r="H30" s="31" t="s">
        <v>10295</v>
      </c>
      <c r="I30" s="31" t="s">
        <v>10296</v>
      </c>
      <c r="J30" s="64" t="s">
        <v>9881</v>
      </c>
      <c r="K30" s="32" t="s">
        <v>165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152</v>
      </c>
      <c r="C31" s="31" t="s">
        <v>10297</v>
      </c>
      <c r="D31" s="31" t="s">
        <v>3558</v>
      </c>
      <c r="E31" s="29" t="s">
        <v>10298</v>
      </c>
      <c r="F31" s="31" t="s">
        <v>3085</v>
      </c>
      <c r="G31" s="29" t="s">
        <v>19</v>
      </c>
      <c r="H31" s="31" t="s">
        <v>10299</v>
      </c>
      <c r="I31" s="31" t="s">
        <v>10300</v>
      </c>
      <c r="J31" s="64" t="s">
        <v>9881</v>
      </c>
      <c r="K31" s="32" t="s">
        <v>165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152</v>
      </c>
      <c r="C32" s="31" t="s">
        <v>10301</v>
      </c>
      <c r="D32" s="31" t="s">
        <v>3558</v>
      </c>
      <c r="E32" s="29" t="s">
        <v>5626</v>
      </c>
      <c r="F32" s="31" t="s">
        <v>446</v>
      </c>
      <c r="G32" s="29" t="s">
        <v>19</v>
      </c>
      <c r="H32" s="31" t="s">
        <v>10302</v>
      </c>
      <c r="I32" s="31" t="s">
        <v>10303</v>
      </c>
      <c r="J32" s="64" t="s">
        <v>9881</v>
      </c>
      <c r="K32" s="32" t="s">
        <v>165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152</v>
      </c>
      <c r="C33" s="31" t="s">
        <v>10304</v>
      </c>
      <c r="D33" s="31" t="s">
        <v>3558</v>
      </c>
      <c r="E33" s="29" t="s">
        <v>10305</v>
      </c>
      <c r="F33" s="31" t="s">
        <v>562</v>
      </c>
      <c r="G33" s="29" t="s">
        <v>19</v>
      </c>
      <c r="H33" s="31" t="s">
        <v>10306</v>
      </c>
      <c r="I33" s="31" t="s">
        <v>10307</v>
      </c>
      <c r="J33" s="64" t="s">
        <v>9881</v>
      </c>
      <c r="K33" s="32" t="s">
        <v>165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152</v>
      </c>
      <c r="C34" s="31" t="s">
        <v>10308</v>
      </c>
      <c r="D34" s="31" t="s">
        <v>3558</v>
      </c>
      <c r="E34" s="29" t="s">
        <v>1383</v>
      </c>
      <c r="F34" s="31" t="s">
        <v>327</v>
      </c>
      <c r="G34" s="29" t="s">
        <v>19</v>
      </c>
      <c r="H34" s="31" t="s">
        <v>10309</v>
      </c>
      <c r="I34" s="31" t="s">
        <v>10310</v>
      </c>
      <c r="J34" s="64" t="s">
        <v>9881</v>
      </c>
      <c r="K34" s="32" t="s">
        <v>165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152</v>
      </c>
      <c r="C35" s="31" t="s">
        <v>10311</v>
      </c>
      <c r="D35" s="31" t="s">
        <v>3558</v>
      </c>
      <c r="E35" s="29" t="s">
        <v>10312</v>
      </c>
      <c r="F35" s="31" t="s">
        <v>598</v>
      </c>
      <c r="G35" s="29" t="s">
        <v>19</v>
      </c>
      <c r="H35" s="31" t="s">
        <v>10313</v>
      </c>
      <c r="I35" s="31" t="s">
        <v>10314</v>
      </c>
      <c r="J35" s="64" t="s">
        <v>9881</v>
      </c>
      <c r="K35" s="32" t="s">
        <v>165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152</v>
      </c>
      <c r="C36" s="29" t="s">
        <v>10315</v>
      </c>
      <c r="D36" s="31"/>
      <c r="E36" s="31" t="s">
        <v>10316</v>
      </c>
      <c r="F36" s="29">
        <v>42</v>
      </c>
      <c r="G36" s="31" t="s">
        <v>20</v>
      </c>
      <c r="H36" s="29" t="s">
        <v>10282</v>
      </c>
      <c r="I36" s="31" t="s">
        <v>10317</v>
      </c>
      <c r="J36" s="55" t="s">
        <v>9881</v>
      </c>
      <c r="K36" s="32" t="s">
        <v>165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152</v>
      </c>
      <c r="C37" s="31" t="s">
        <v>10318</v>
      </c>
      <c r="D37" s="31"/>
      <c r="E37" s="29" t="s">
        <v>27</v>
      </c>
      <c r="F37" s="31" t="s">
        <v>722</v>
      </c>
      <c r="G37" s="29" t="s">
        <v>20</v>
      </c>
      <c r="H37" s="31" t="s">
        <v>10319</v>
      </c>
      <c r="I37" s="31" t="s">
        <v>10320</v>
      </c>
      <c r="J37" s="64" t="s">
        <v>9881</v>
      </c>
      <c r="K37" s="32" t="s">
        <v>165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152</v>
      </c>
      <c r="C38" s="31" t="s">
        <v>10321</v>
      </c>
      <c r="D38" s="31"/>
      <c r="E38" s="29" t="s">
        <v>10322</v>
      </c>
      <c r="F38" s="31" t="s">
        <v>476</v>
      </c>
      <c r="G38" s="29" t="s">
        <v>20</v>
      </c>
      <c r="H38" s="31" t="s">
        <v>10323</v>
      </c>
      <c r="I38" s="31" t="s">
        <v>10324</v>
      </c>
      <c r="J38" s="64" t="s">
        <v>9881</v>
      </c>
      <c r="K38" s="32" t="s">
        <v>165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152</v>
      </c>
      <c r="C39" s="31" t="s">
        <v>10325</v>
      </c>
      <c r="D39" s="31"/>
      <c r="E39" s="29" t="s">
        <v>4317</v>
      </c>
      <c r="F39" s="31" t="s">
        <v>696</v>
      </c>
      <c r="G39" s="29" t="s">
        <v>20</v>
      </c>
      <c r="H39" s="31" t="s">
        <v>411</v>
      </c>
      <c r="I39" s="31" t="s">
        <v>10326</v>
      </c>
      <c r="J39" s="110" t="s">
        <v>9881</v>
      </c>
      <c r="K39" s="32" t="s">
        <v>165</v>
      </c>
      <c r="L39" s="33"/>
      <c r="M39" s="34">
        <f t="shared" si="0"/>
        <v>12</v>
      </c>
    </row>
    <row r="40" spans="1:13" ht="33.75" customHeight="1">
      <c r="A40" s="51">
        <f>IF(B40="","",_xlfn.AGGREGATE(3,5,$B$11:B40))</f>
        <v>30</v>
      </c>
      <c r="B40" s="29" t="s">
        <v>152</v>
      </c>
      <c r="C40" s="31" t="s">
        <v>10327</v>
      </c>
      <c r="D40" s="31"/>
      <c r="E40" s="29" t="s">
        <v>10328</v>
      </c>
      <c r="F40" s="31" t="s">
        <v>664</v>
      </c>
      <c r="G40" s="29" t="s">
        <v>20</v>
      </c>
      <c r="H40" s="31" t="s">
        <v>10329</v>
      </c>
      <c r="I40" s="31" t="s">
        <v>10330</v>
      </c>
      <c r="J40" s="64" t="s">
        <v>9881</v>
      </c>
      <c r="K40" s="32"/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160</v>
      </c>
      <c r="C41" s="31" t="s">
        <v>10331</v>
      </c>
      <c r="D41" s="31" t="s">
        <v>15</v>
      </c>
      <c r="E41" s="29" t="s">
        <v>10332</v>
      </c>
      <c r="F41" s="31" t="s">
        <v>664</v>
      </c>
      <c r="G41" s="29" t="s">
        <v>272</v>
      </c>
      <c r="H41" s="31" t="s">
        <v>10333</v>
      </c>
      <c r="I41" s="31" t="s">
        <v>10334</v>
      </c>
      <c r="J41" s="64">
        <v>45090</v>
      </c>
      <c r="K41" s="32" t="s">
        <v>165</v>
      </c>
      <c r="L41" s="33" t="s">
        <v>1793</v>
      </c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160</v>
      </c>
      <c r="C42" s="31" t="s">
        <v>10335</v>
      </c>
      <c r="D42" s="31" t="s">
        <v>15</v>
      </c>
      <c r="E42" s="29" t="s">
        <v>10336</v>
      </c>
      <c r="F42" s="31" t="s">
        <v>351</v>
      </c>
      <c r="G42" s="29" t="s">
        <v>272</v>
      </c>
      <c r="H42" s="31" t="s">
        <v>10337</v>
      </c>
      <c r="I42" s="31" t="s">
        <v>10338</v>
      </c>
      <c r="J42" s="64">
        <v>45090</v>
      </c>
      <c r="K42" s="32" t="s">
        <v>165</v>
      </c>
      <c r="L42" s="33" t="s">
        <v>1793</v>
      </c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160</v>
      </c>
      <c r="C43" s="31" t="s">
        <v>10339</v>
      </c>
      <c r="D43" s="31" t="s">
        <v>15</v>
      </c>
      <c r="E43" s="29" t="s">
        <v>225</v>
      </c>
      <c r="F43" s="31" t="s">
        <v>428</v>
      </c>
      <c r="G43" s="29" t="s">
        <v>272</v>
      </c>
      <c r="H43" s="31" t="s">
        <v>5722</v>
      </c>
      <c r="I43" s="31" t="s">
        <v>10340</v>
      </c>
      <c r="J43" s="64">
        <v>45090</v>
      </c>
      <c r="K43" s="32" t="s">
        <v>165</v>
      </c>
      <c r="L43" s="33" t="s">
        <v>1793</v>
      </c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160</v>
      </c>
      <c r="C44" s="31" t="s">
        <v>10341</v>
      </c>
      <c r="D44" s="31" t="s">
        <v>15</v>
      </c>
      <c r="E44" s="29" t="s">
        <v>10342</v>
      </c>
      <c r="F44" s="31" t="s">
        <v>348</v>
      </c>
      <c r="G44" s="29" t="s">
        <v>272</v>
      </c>
      <c r="H44" s="31" t="s">
        <v>10343</v>
      </c>
      <c r="I44" s="31" t="s">
        <v>10344</v>
      </c>
      <c r="J44" s="64">
        <v>45090</v>
      </c>
      <c r="K44" s="32" t="s">
        <v>165</v>
      </c>
      <c r="L44" s="33" t="s">
        <v>1793</v>
      </c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160</v>
      </c>
      <c r="C45" s="29" t="s">
        <v>10345</v>
      </c>
      <c r="D45" s="31" t="s">
        <v>15</v>
      </c>
      <c r="E45" s="31" t="s">
        <v>427</v>
      </c>
      <c r="F45" s="29">
        <v>14</v>
      </c>
      <c r="G45" s="31" t="s">
        <v>272</v>
      </c>
      <c r="H45" s="29" t="s">
        <v>10346</v>
      </c>
      <c r="I45" s="31" t="s">
        <v>10347</v>
      </c>
      <c r="J45" s="55" t="s">
        <v>10348</v>
      </c>
      <c r="K45" s="62" t="s">
        <v>165</v>
      </c>
      <c r="L45" s="33" t="s">
        <v>1793</v>
      </c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160</v>
      </c>
      <c r="C46" s="31" t="s">
        <v>10349</v>
      </c>
      <c r="D46" s="31" t="s">
        <v>15</v>
      </c>
      <c r="E46" s="29" t="s">
        <v>10350</v>
      </c>
      <c r="F46" s="31" t="s">
        <v>802</v>
      </c>
      <c r="G46" s="29" t="s">
        <v>272</v>
      </c>
      <c r="H46" s="31" t="s">
        <v>9084</v>
      </c>
      <c r="I46" s="31" t="s">
        <v>10351</v>
      </c>
      <c r="J46" s="64">
        <v>45090</v>
      </c>
      <c r="K46" s="32" t="s">
        <v>165</v>
      </c>
      <c r="L46" s="33" t="s">
        <v>1793</v>
      </c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160</v>
      </c>
      <c r="C47" s="31" t="s">
        <v>10352</v>
      </c>
      <c r="D47" s="31" t="s">
        <v>15</v>
      </c>
      <c r="E47" s="29" t="s">
        <v>10353</v>
      </c>
      <c r="F47" s="31" t="s">
        <v>569</v>
      </c>
      <c r="G47" s="29" t="s">
        <v>272</v>
      </c>
      <c r="H47" s="31" t="s">
        <v>10354</v>
      </c>
      <c r="I47" s="31" t="s">
        <v>10355</v>
      </c>
      <c r="J47" s="64">
        <v>45090</v>
      </c>
      <c r="K47" s="32" t="s">
        <v>165</v>
      </c>
      <c r="L47" s="33" t="s">
        <v>1793</v>
      </c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160</v>
      </c>
      <c r="C48" s="29" t="s">
        <v>10356</v>
      </c>
      <c r="D48" s="31" t="s">
        <v>15</v>
      </c>
      <c r="E48" s="31" t="s">
        <v>9173</v>
      </c>
      <c r="F48" s="29">
        <v>32</v>
      </c>
      <c r="G48" s="31" t="s">
        <v>272</v>
      </c>
      <c r="H48" s="29" t="s">
        <v>10354</v>
      </c>
      <c r="I48" s="31" t="s">
        <v>10355</v>
      </c>
      <c r="J48" s="31" t="s">
        <v>10348</v>
      </c>
      <c r="K48" s="62" t="s">
        <v>165</v>
      </c>
      <c r="L48" s="33" t="s">
        <v>1793</v>
      </c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160</v>
      </c>
      <c r="C49" s="29" t="s">
        <v>10357</v>
      </c>
      <c r="D49" s="31" t="s">
        <v>15</v>
      </c>
      <c r="E49" s="31" t="s">
        <v>10358</v>
      </c>
      <c r="F49" s="29">
        <v>24</v>
      </c>
      <c r="G49" s="31" t="s">
        <v>272</v>
      </c>
      <c r="H49" s="29" t="s">
        <v>10359</v>
      </c>
      <c r="I49" s="31" t="s">
        <v>10355</v>
      </c>
      <c r="J49" s="55" t="s">
        <v>10348</v>
      </c>
      <c r="K49" s="32" t="s">
        <v>165</v>
      </c>
      <c r="L49" s="33" t="s">
        <v>1793</v>
      </c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160</v>
      </c>
      <c r="C50" s="29" t="s">
        <v>10360</v>
      </c>
      <c r="D50" s="31" t="s">
        <v>15</v>
      </c>
      <c r="E50" s="31" t="s">
        <v>10361</v>
      </c>
      <c r="F50" s="29">
        <v>38</v>
      </c>
      <c r="G50" s="31" t="s">
        <v>272</v>
      </c>
      <c r="H50" s="29" t="s">
        <v>10362</v>
      </c>
      <c r="I50" s="31" t="s">
        <v>10363</v>
      </c>
      <c r="J50" s="55" t="s">
        <v>10348</v>
      </c>
      <c r="K50" s="32" t="s">
        <v>165</v>
      </c>
      <c r="L50" s="33" t="s">
        <v>1793</v>
      </c>
      <c r="M50" s="34">
        <f t="shared" si="0"/>
        <v>11</v>
      </c>
    </row>
    <row r="51" spans="1:13" ht="33.75" customHeight="1">
      <c r="A51" s="51">
        <f>IF(B51="","",_xlfn.AGGREGATE(3,5,$B$11:B51))</f>
        <v>41</v>
      </c>
      <c r="B51" s="29" t="s">
        <v>160</v>
      </c>
      <c r="C51" s="29" t="s">
        <v>10364</v>
      </c>
      <c r="D51" s="31" t="s">
        <v>15</v>
      </c>
      <c r="E51" s="31" t="s">
        <v>10365</v>
      </c>
      <c r="F51" s="29">
        <v>13</v>
      </c>
      <c r="G51" s="31" t="s">
        <v>272</v>
      </c>
      <c r="H51" s="29" t="s">
        <v>9081</v>
      </c>
      <c r="I51" s="31" t="s">
        <v>10366</v>
      </c>
      <c r="J51" s="55" t="s">
        <v>10348</v>
      </c>
      <c r="K51" s="32" t="s">
        <v>165</v>
      </c>
      <c r="L51" s="33" t="s">
        <v>1793</v>
      </c>
      <c r="M51" s="34">
        <f t="shared" si="0"/>
        <v>11</v>
      </c>
    </row>
    <row r="52" spans="1:13" ht="33.75" customHeight="1">
      <c r="A52" s="51">
        <f>IF(B52="","",_xlfn.AGGREGATE(3,5,$B$11:B52))</f>
        <v>42</v>
      </c>
      <c r="B52" s="29" t="s">
        <v>160</v>
      </c>
      <c r="C52" s="29" t="s">
        <v>10367</v>
      </c>
      <c r="D52" s="31" t="s">
        <v>15</v>
      </c>
      <c r="E52" s="31" t="s">
        <v>10368</v>
      </c>
      <c r="F52" s="31" t="s">
        <v>397</v>
      </c>
      <c r="G52" s="31" t="s">
        <v>1485</v>
      </c>
      <c r="H52" s="31" t="s">
        <v>289</v>
      </c>
      <c r="I52" s="29">
        <v>1867854240</v>
      </c>
      <c r="J52" s="55" t="s">
        <v>10348</v>
      </c>
      <c r="K52" s="32" t="s">
        <v>165</v>
      </c>
      <c r="L52" s="33" t="s">
        <v>1793</v>
      </c>
      <c r="M52" s="34">
        <f t="shared" si="0"/>
        <v>10</v>
      </c>
    </row>
    <row r="53" spans="1:13" ht="33.75" customHeight="1">
      <c r="A53" s="51">
        <f>IF(B53="","",_xlfn.AGGREGATE(3,5,$B$11:B53))</f>
        <v>43</v>
      </c>
      <c r="B53" s="29" t="s">
        <v>824</v>
      </c>
      <c r="C53" s="29" t="s">
        <v>10369</v>
      </c>
      <c r="D53" s="31" t="s">
        <v>4626</v>
      </c>
      <c r="E53" s="31" t="s">
        <v>10370</v>
      </c>
      <c r="F53" s="29" t="s">
        <v>4969</v>
      </c>
      <c r="G53" s="29" t="s">
        <v>19</v>
      </c>
      <c r="H53" s="115" t="s">
        <v>10371</v>
      </c>
      <c r="I53" s="31" t="s">
        <v>10372</v>
      </c>
      <c r="J53" s="55" t="s">
        <v>10373</v>
      </c>
      <c r="K53" s="32" t="s">
        <v>165</v>
      </c>
      <c r="L53" s="33"/>
      <c r="M53" s="34">
        <f t="shared" si="0"/>
        <v>12</v>
      </c>
    </row>
    <row r="54" spans="1:13" ht="33.75" customHeight="1">
      <c r="A54" s="51">
        <f>IF(B54="","",_xlfn.AGGREGATE(3,5,$B$11:B54))</f>
        <v>44</v>
      </c>
      <c r="B54" s="29" t="s">
        <v>824</v>
      </c>
      <c r="C54" s="29" t="s">
        <v>10374</v>
      </c>
      <c r="D54" s="31" t="s">
        <v>4626</v>
      </c>
      <c r="E54" s="31" t="s">
        <v>8019</v>
      </c>
      <c r="F54" s="29" t="s">
        <v>4969</v>
      </c>
      <c r="G54" s="29" t="s">
        <v>19</v>
      </c>
      <c r="H54" s="29" t="s">
        <v>8767</v>
      </c>
      <c r="I54" s="29" t="s">
        <v>10375</v>
      </c>
      <c r="J54" s="55" t="s">
        <v>10376</v>
      </c>
      <c r="K54" s="32" t="s">
        <v>165</v>
      </c>
      <c r="L54" s="33"/>
      <c r="M54" s="34">
        <f t="shared" si="0"/>
        <v>12</v>
      </c>
    </row>
    <row r="55" spans="1:13" ht="33.75" customHeight="1">
      <c r="A55" s="51">
        <f>IF(B55="","",_xlfn.AGGREGATE(3,5,$B$11:B55))</f>
        <v>45</v>
      </c>
      <c r="B55" s="29" t="s">
        <v>824</v>
      </c>
      <c r="C55" s="29" t="s">
        <v>10377</v>
      </c>
      <c r="D55" s="31" t="s">
        <v>4626</v>
      </c>
      <c r="E55" s="31" t="s">
        <v>10378</v>
      </c>
      <c r="F55" s="29" t="s">
        <v>4450</v>
      </c>
      <c r="G55" s="29" t="s">
        <v>19</v>
      </c>
      <c r="H55" s="29" t="s">
        <v>3630</v>
      </c>
      <c r="I55" s="29" t="s">
        <v>10379</v>
      </c>
      <c r="J55" s="55" t="s">
        <v>9337</v>
      </c>
      <c r="K55" s="64" t="s">
        <v>165</v>
      </c>
      <c r="L55" s="33"/>
      <c r="M55" s="34">
        <f t="shared" si="0"/>
        <v>12</v>
      </c>
    </row>
    <row r="56" spans="1:13" ht="33.75" customHeight="1">
      <c r="A56" s="51">
        <f>IF(B56="","",_xlfn.AGGREGATE(3,5,$B$11:B56))</f>
        <v>46</v>
      </c>
      <c r="B56" s="29" t="s">
        <v>460</v>
      </c>
      <c r="C56" s="29" t="s">
        <v>10380</v>
      </c>
      <c r="D56" s="31" t="s">
        <v>10381</v>
      </c>
      <c r="E56" s="31" t="s">
        <v>10382</v>
      </c>
      <c r="F56" s="29" t="s">
        <v>10383</v>
      </c>
      <c r="G56" s="31" t="s">
        <v>272</v>
      </c>
      <c r="H56" s="29" t="s">
        <v>10384</v>
      </c>
      <c r="I56" s="31" t="s">
        <v>10385</v>
      </c>
      <c r="J56" s="55" t="s">
        <v>10018</v>
      </c>
      <c r="K56" s="64"/>
      <c r="L56" s="33" t="s">
        <v>275</v>
      </c>
      <c r="M56" s="34">
        <f t="shared" si="0"/>
        <v>12</v>
      </c>
    </row>
    <row r="57" spans="1:13" ht="33.75" customHeight="1">
      <c r="A57" s="51">
        <f>IF(B57="","",_xlfn.AGGREGATE(3,5,$B$11:B57))</f>
        <v>47</v>
      </c>
      <c r="B57" s="29" t="s">
        <v>460</v>
      </c>
      <c r="C57" s="29" t="s">
        <v>10386</v>
      </c>
      <c r="D57" s="31" t="s">
        <v>10387</v>
      </c>
      <c r="E57" s="31" t="s">
        <v>10388</v>
      </c>
      <c r="F57" s="29" t="s">
        <v>7513</v>
      </c>
      <c r="G57" s="31" t="s">
        <v>272</v>
      </c>
      <c r="H57" s="29" t="s">
        <v>10389</v>
      </c>
      <c r="I57" s="31" t="s">
        <v>10390</v>
      </c>
      <c r="J57" s="55" t="s">
        <v>10011</v>
      </c>
      <c r="K57" s="64" t="s">
        <v>275</v>
      </c>
      <c r="L57" s="33"/>
      <c r="M57" s="34">
        <f t="shared" si="0"/>
        <v>11</v>
      </c>
    </row>
    <row r="58" spans="1:13" ht="33.75" customHeight="1">
      <c r="A58" s="51">
        <f>IF(B58="","",_xlfn.AGGREGATE(3,5,$B$11:B58))</f>
        <v>48</v>
      </c>
      <c r="B58" s="29" t="s">
        <v>542</v>
      </c>
      <c r="C58" s="29" t="s">
        <v>10391</v>
      </c>
      <c r="D58" s="31" t="s">
        <v>10392</v>
      </c>
      <c r="E58" s="31" t="s">
        <v>10393</v>
      </c>
      <c r="F58" s="29" t="s">
        <v>10394</v>
      </c>
      <c r="G58" s="31" t="s">
        <v>1948</v>
      </c>
      <c r="H58" s="29" t="s">
        <v>10395</v>
      </c>
      <c r="I58" s="31" t="s">
        <v>10396</v>
      </c>
      <c r="J58" s="55" t="s">
        <v>10348</v>
      </c>
      <c r="K58" s="64" t="s">
        <v>667</v>
      </c>
      <c r="L58" s="33"/>
      <c r="M58" s="34">
        <f t="shared" si="0"/>
        <v>10</v>
      </c>
    </row>
    <row r="59" spans="1:13" ht="33.75" customHeight="1">
      <c r="A59" s="51">
        <f>IF(B59="","",_xlfn.AGGREGATE(3,5,$B$11:B59))</f>
        <v>49</v>
      </c>
      <c r="B59" s="29" t="s">
        <v>1841</v>
      </c>
      <c r="C59" s="29">
        <v>1141573</v>
      </c>
      <c r="D59" s="31" t="s">
        <v>1957</v>
      </c>
      <c r="E59" s="31" t="s">
        <v>10397</v>
      </c>
      <c r="F59" s="29" t="s">
        <v>10398</v>
      </c>
      <c r="G59" s="31" t="s">
        <v>272</v>
      </c>
      <c r="H59" s="29" t="s">
        <v>10399</v>
      </c>
      <c r="I59" s="31" t="s">
        <v>10400</v>
      </c>
      <c r="J59" s="55" t="s">
        <v>10348</v>
      </c>
      <c r="K59" s="64" t="s">
        <v>1113</v>
      </c>
      <c r="L59" s="33"/>
      <c r="M59" s="34">
        <f t="shared" si="0"/>
        <v>11</v>
      </c>
    </row>
    <row r="60" spans="1:13" ht="33.75" customHeight="1">
      <c r="A60" s="51">
        <f>IF(B60="","",_xlfn.AGGREGATE(3,5,$B$11:B60))</f>
        <v>50</v>
      </c>
      <c r="B60" s="29" t="s">
        <v>1841</v>
      </c>
      <c r="C60" s="29">
        <v>1141604</v>
      </c>
      <c r="D60" s="31" t="s">
        <v>1957</v>
      </c>
      <c r="E60" s="31" t="s">
        <v>10401</v>
      </c>
      <c r="F60" s="29" t="s">
        <v>10402</v>
      </c>
      <c r="G60" s="31" t="s">
        <v>272</v>
      </c>
      <c r="H60" s="29" t="s">
        <v>10403</v>
      </c>
      <c r="I60" s="31" t="s">
        <v>10404</v>
      </c>
      <c r="J60" s="55" t="s">
        <v>10348</v>
      </c>
      <c r="K60" s="64" t="s">
        <v>1113</v>
      </c>
      <c r="L60" s="33"/>
      <c r="M60" s="34">
        <f t="shared" si="0"/>
        <v>11</v>
      </c>
    </row>
    <row r="61" spans="1:13" ht="33.75" customHeight="1">
      <c r="A61" s="51">
        <f>IF(B61="","",_xlfn.AGGREGATE(3,5,$B$11:B61))</f>
        <v>51</v>
      </c>
      <c r="B61" s="29" t="s">
        <v>811</v>
      </c>
      <c r="C61" s="29">
        <v>123195</v>
      </c>
      <c r="D61" s="31" t="s">
        <v>10405</v>
      </c>
      <c r="E61" s="31" t="s">
        <v>10406</v>
      </c>
      <c r="F61" s="29" t="s">
        <v>10407</v>
      </c>
      <c r="G61" s="31" t="s">
        <v>19</v>
      </c>
      <c r="H61" s="29" t="s">
        <v>10408</v>
      </c>
      <c r="I61" s="31" t="s">
        <v>10409</v>
      </c>
      <c r="J61" s="55" t="s">
        <v>10348</v>
      </c>
      <c r="K61" s="64" t="s">
        <v>16</v>
      </c>
      <c r="L61" s="33"/>
      <c r="M61" s="34">
        <f t="shared" si="0"/>
        <v>11</v>
      </c>
    </row>
    <row r="62" spans="1:13" ht="31.5" customHeight="1">
      <c r="A62" s="51">
        <f>IF(B62="","",_xlfn.AGGREGATE(3,5,$B$11:B62))</f>
        <v>52</v>
      </c>
      <c r="B62" s="29" t="s">
        <v>811</v>
      </c>
      <c r="C62" s="29">
        <v>123208</v>
      </c>
      <c r="D62" s="31" t="s">
        <v>10410</v>
      </c>
      <c r="E62" s="31" t="s">
        <v>10411</v>
      </c>
      <c r="F62" s="29" t="s">
        <v>6792</v>
      </c>
      <c r="G62" s="31" t="s">
        <v>20</v>
      </c>
      <c r="H62" s="29" t="s">
        <v>10412</v>
      </c>
      <c r="I62" s="31" t="s">
        <v>10413</v>
      </c>
      <c r="J62" s="55" t="s">
        <v>10348</v>
      </c>
      <c r="K62" s="64" t="s">
        <v>16</v>
      </c>
      <c r="L62" s="33"/>
      <c r="M62" s="34">
        <f t="shared" si="0"/>
        <v>11</v>
      </c>
    </row>
    <row r="63" spans="1:13" ht="33.75" customHeight="1">
      <c r="A63" s="51">
        <f>IF(B63="","",_xlfn.AGGREGATE(3,5,$B$11:B63))</f>
        <v>53</v>
      </c>
      <c r="B63" s="29" t="s">
        <v>811</v>
      </c>
      <c r="C63" s="29">
        <v>123194</v>
      </c>
      <c r="D63" s="31" t="s">
        <v>10414</v>
      </c>
      <c r="E63" s="31" t="s">
        <v>10415</v>
      </c>
      <c r="F63" s="29" t="s">
        <v>6024</v>
      </c>
      <c r="G63" s="31" t="s">
        <v>19</v>
      </c>
      <c r="H63" s="29" t="s">
        <v>10416</v>
      </c>
      <c r="I63" s="31" t="s">
        <v>10417</v>
      </c>
      <c r="J63" s="55" t="s">
        <v>10348</v>
      </c>
      <c r="K63" s="64" t="s">
        <v>16</v>
      </c>
      <c r="L63" s="33"/>
      <c r="M63" s="34">
        <f t="shared" si="0"/>
        <v>11</v>
      </c>
    </row>
    <row r="64" spans="1:13" ht="33.75" customHeight="1">
      <c r="A64" s="51">
        <f>IF(B64="","",_xlfn.AGGREGATE(3,5,$B$11:B64))</f>
        <v>54</v>
      </c>
      <c r="B64" s="29" t="s">
        <v>811</v>
      </c>
      <c r="C64" s="29">
        <v>123175</v>
      </c>
      <c r="D64" s="31" t="s">
        <v>10418</v>
      </c>
      <c r="E64" s="31" t="s">
        <v>10419</v>
      </c>
      <c r="F64" s="29" t="s">
        <v>4835</v>
      </c>
      <c r="G64" s="31" t="s">
        <v>19</v>
      </c>
      <c r="H64" s="29" t="s">
        <v>10420</v>
      </c>
      <c r="I64" s="31" t="s">
        <v>10421</v>
      </c>
      <c r="J64" s="55" t="s">
        <v>10348</v>
      </c>
      <c r="K64" s="64" t="s">
        <v>16</v>
      </c>
      <c r="L64" s="33"/>
      <c r="M64" s="34">
        <f t="shared" si="0"/>
        <v>11</v>
      </c>
    </row>
    <row r="65" spans="1:13" ht="33.75" customHeight="1">
      <c r="A65" s="51">
        <f>IF(B65="","",_xlfn.AGGREGATE(3,5,$B$11:B65))</f>
        <v>55</v>
      </c>
      <c r="B65" s="29" t="s">
        <v>811</v>
      </c>
      <c r="C65" s="29">
        <v>123209</v>
      </c>
      <c r="D65" s="31" t="s">
        <v>10422</v>
      </c>
      <c r="E65" s="31" t="s">
        <v>10423</v>
      </c>
      <c r="F65" s="29" t="s">
        <v>10424</v>
      </c>
      <c r="G65" s="31" t="s">
        <v>10425</v>
      </c>
      <c r="H65" s="29" t="s">
        <v>10426</v>
      </c>
      <c r="I65" s="31" t="s">
        <v>10427</v>
      </c>
      <c r="J65" s="55" t="s">
        <v>10348</v>
      </c>
      <c r="K65" s="64" t="s">
        <v>16</v>
      </c>
      <c r="L65" s="33"/>
      <c r="M65" s="34">
        <f t="shared" si="0"/>
        <v>17</v>
      </c>
    </row>
    <row r="66" spans="1:13" ht="33.75" customHeight="1">
      <c r="A66" s="51">
        <f>IF(B66="","",_xlfn.AGGREGATE(3,5,$B$11:B66))</f>
        <v>56</v>
      </c>
      <c r="B66" s="29" t="s">
        <v>5542</v>
      </c>
      <c r="C66" s="29" t="s">
        <v>10428</v>
      </c>
      <c r="D66" s="31" t="s">
        <v>15</v>
      </c>
      <c r="E66" s="31" t="s">
        <v>10429</v>
      </c>
      <c r="F66" s="29">
        <v>28</v>
      </c>
      <c r="G66" s="31" t="s">
        <v>19</v>
      </c>
      <c r="H66" s="29" t="s">
        <v>10430</v>
      </c>
      <c r="I66" s="31" t="s">
        <v>10431</v>
      </c>
      <c r="J66" s="55" t="s">
        <v>10348</v>
      </c>
      <c r="K66" s="64" t="s">
        <v>16</v>
      </c>
      <c r="L66" s="33"/>
      <c r="M66" s="34">
        <f t="shared" si="0"/>
        <v>11</v>
      </c>
    </row>
    <row r="67" spans="1:13" ht="33.75" customHeight="1">
      <c r="A67" s="51">
        <f>IF(B67="","",_xlfn.AGGREGATE(3,5,$B$11:B67))</f>
        <v>57</v>
      </c>
      <c r="B67" s="29" t="s">
        <v>2525</v>
      </c>
      <c r="C67" s="29">
        <v>657</v>
      </c>
      <c r="D67" s="31" t="s">
        <v>4424</v>
      </c>
      <c r="E67" s="31" t="s">
        <v>10432</v>
      </c>
      <c r="F67" s="29" t="s">
        <v>10433</v>
      </c>
      <c r="G67" s="31" t="s">
        <v>272</v>
      </c>
      <c r="H67" s="29">
        <v>1.9941917463E+16</v>
      </c>
      <c r="I67" s="31" t="s">
        <v>10434</v>
      </c>
      <c r="J67" s="55">
        <v>45091</v>
      </c>
      <c r="K67" s="64" t="s">
        <v>16</v>
      </c>
      <c r="L67" s="33"/>
      <c r="M67" s="34">
        <f t="shared" si="0"/>
        <v>12</v>
      </c>
    </row>
    <row r="68" spans="1:13" ht="33.75" customHeight="1">
      <c r="A68" s="51">
        <f>IF(B68="","",_xlfn.AGGREGATE(3,5,$B$11:B68))</f>
        <v>58</v>
      </c>
      <c r="B68" s="29" t="s">
        <v>307</v>
      </c>
      <c r="C68" s="29" t="s">
        <v>10435</v>
      </c>
      <c r="D68" s="31"/>
      <c r="E68" s="31" t="s">
        <v>3249</v>
      </c>
      <c r="F68" s="29">
        <v>30</v>
      </c>
      <c r="G68" s="31" t="s">
        <v>20</v>
      </c>
      <c r="H68" s="29" t="s">
        <v>1371</v>
      </c>
      <c r="I68" s="31" t="s">
        <v>10436</v>
      </c>
      <c r="J68" s="55" t="s">
        <v>10116</v>
      </c>
      <c r="K68" s="64" t="s">
        <v>119</v>
      </c>
      <c r="L68" s="33"/>
      <c r="M68" s="34">
        <f t="shared" si="0"/>
        <v>11</v>
      </c>
    </row>
    <row r="69" spans="1:13" ht="33.75" customHeight="1">
      <c r="A69" s="51">
        <f>IF(B69="","",_xlfn.AGGREGATE(3,5,$B$11:B69))</f>
        <v>59</v>
      </c>
      <c r="B69" s="29" t="s">
        <v>307</v>
      </c>
      <c r="C69" s="31" t="s">
        <v>10437</v>
      </c>
      <c r="D69" s="31"/>
      <c r="E69" s="29" t="s">
        <v>10438</v>
      </c>
      <c r="F69" s="31" t="s">
        <v>476</v>
      </c>
      <c r="G69" s="60" t="s">
        <v>20</v>
      </c>
      <c r="H69" s="31" t="s">
        <v>10439</v>
      </c>
      <c r="I69" s="31" t="s">
        <v>10440</v>
      </c>
      <c r="J69" s="64">
        <v>45090</v>
      </c>
      <c r="K69" s="118" t="s">
        <v>119</v>
      </c>
      <c r="L69" s="33"/>
      <c r="M69" s="34">
        <f t="shared" si="0"/>
        <v>11</v>
      </c>
    </row>
    <row r="70" spans="1:13" ht="33.75" customHeight="1">
      <c r="A70" s="51">
        <f>IF(B70="","",_xlfn.AGGREGATE(3,5,$B$11:B70))</f>
        <v>60</v>
      </c>
      <c r="B70" s="29" t="s">
        <v>307</v>
      </c>
      <c r="C70" s="29" t="s">
        <v>10441</v>
      </c>
      <c r="D70" s="31"/>
      <c r="E70" s="31" t="s">
        <v>5873</v>
      </c>
      <c r="F70" s="29">
        <v>20</v>
      </c>
      <c r="G70" s="31" t="s">
        <v>20</v>
      </c>
      <c r="H70" s="29" t="s">
        <v>10442</v>
      </c>
      <c r="I70" s="31" t="s">
        <v>10443</v>
      </c>
      <c r="J70" s="55" t="s">
        <v>10116</v>
      </c>
      <c r="K70" s="64" t="s">
        <v>119</v>
      </c>
      <c r="L70" s="33"/>
      <c r="M70" s="34">
        <f t="shared" si="0"/>
        <v>11</v>
      </c>
    </row>
    <row r="71" spans="1:13" ht="33.75" customHeight="1">
      <c r="A71" s="51">
        <f>IF(B71="","",_xlfn.AGGREGATE(3,5,$B$11:B71))</f>
        <v>61</v>
      </c>
      <c r="B71" s="29" t="s">
        <v>307</v>
      </c>
      <c r="C71" s="29" t="s">
        <v>10444</v>
      </c>
      <c r="D71" s="31"/>
      <c r="E71" s="31" t="s">
        <v>2895</v>
      </c>
      <c r="F71" s="29">
        <v>40</v>
      </c>
      <c r="G71" s="31" t="s">
        <v>20</v>
      </c>
      <c r="H71" s="29" t="s">
        <v>10445</v>
      </c>
      <c r="I71" s="31" t="s">
        <v>10446</v>
      </c>
      <c r="J71" s="55" t="s">
        <v>10116</v>
      </c>
      <c r="K71" s="64" t="s">
        <v>119</v>
      </c>
      <c r="L71" s="33"/>
      <c r="M71" s="34">
        <f t="shared" si="0"/>
        <v>11</v>
      </c>
    </row>
    <row r="72" spans="1:13" ht="33.75" customHeight="1">
      <c r="A72" s="51">
        <f>IF(B72="","",_xlfn.AGGREGATE(3,5,$B$11:B72))</f>
        <v>62</v>
      </c>
      <c r="B72" s="29" t="s">
        <v>307</v>
      </c>
      <c r="C72" s="29" t="s">
        <v>10447</v>
      </c>
      <c r="D72" s="31"/>
      <c r="E72" s="31" t="s">
        <v>10448</v>
      </c>
      <c r="F72" s="29">
        <v>16</v>
      </c>
      <c r="G72" s="31" t="s">
        <v>20</v>
      </c>
      <c r="H72" s="29" t="s">
        <v>10449</v>
      </c>
      <c r="I72" s="31" t="s">
        <v>10450</v>
      </c>
      <c r="J72" s="55" t="s">
        <v>10116</v>
      </c>
      <c r="K72" s="64" t="s">
        <v>119</v>
      </c>
      <c r="L72" s="33"/>
      <c r="M72" s="34">
        <f t="shared" si="0"/>
        <v>11</v>
      </c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10451</v>
      </c>
      <c r="D73" s="31"/>
      <c r="E73" s="31" t="s">
        <v>1014</v>
      </c>
      <c r="F73" s="29">
        <v>23</v>
      </c>
      <c r="G73" s="31" t="s">
        <v>20</v>
      </c>
      <c r="H73" s="66" t="s">
        <v>2481</v>
      </c>
      <c r="I73" s="31" t="s">
        <v>10452</v>
      </c>
      <c r="J73" s="55" t="s">
        <v>10116</v>
      </c>
      <c r="K73" s="64" t="s">
        <v>119</v>
      </c>
      <c r="L73" s="33"/>
      <c r="M73" s="34">
        <f t="shared" si="0"/>
        <v>11</v>
      </c>
    </row>
    <row r="74" spans="1:13" ht="33.75" customHeight="1">
      <c r="A74" s="51">
        <f>IF(B74="","",_xlfn.AGGREGATE(3,5,$B$11:B74))</f>
        <v>64</v>
      </c>
      <c r="B74" s="29" t="s">
        <v>307</v>
      </c>
      <c r="C74" s="29" t="s">
        <v>10453</v>
      </c>
      <c r="D74" s="31"/>
      <c r="E74" s="31" t="s">
        <v>10454</v>
      </c>
      <c r="F74" s="29">
        <v>45</v>
      </c>
      <c r="G74" s="31" t="s">
        <v>20</v>
      </c>
      <c r="H74" s="29" t="s">
        <v>10455</v>
      </c>
      <c r="I74" s="31" t="s">
        <v>10456</v>
      </c>
      <c r="J74" s="55" t="s">
        <v>10116</v>
      </c>
      <c r="K74" s="64" t="s">
        <v>119</v>
      </c>
      <c r="L74" s="33"/>
      <c r="M74" s="34">
        <f t="shared" si="0"/>
        <v>11</v>
      </c>
    </row>
    <row r="75" spans="1:13" ht="33.75" customHeight="1">
      <c r="A75" s="51">
        <f>IF(B75="","",_xlfn.AGGREGATE(3,5,$B$11:B75))</f>
        <v>65</v>
      </c>
      <c r="B75" s="29" t="s">
        <v>307</v>
      </c>
      <c r="C75" s="29" t="s">
        <v>10457</v>
      </c>
      <c r="D75" s="31"/>
      <c r="E75" s="31" t="s">
        <v>2955</v>
      </c>
      <c r="F75" s="29">
        <v>36</v>
      </c>
      <c r="G75" s="31" t="s">
        <v>20</v>
      </c>
      <c r="H75" s="29" t="s">
        <v>10458</v>
      </c>
      <c r="I75" s="31" t="s">
        <v>10459</v>
      </c>
      <c r="J75" s="55" t="s">
        <v>10116</v>
      </c>
      <c r="K75" s="64" t="s">
        <v>119</v>
      </c>
      <c r="L75" s="33"/>
      <c r="M75" s="34">
        <f t="shared" ref="M75:M138" si="1">LEN(I75)</f>
        <v>12</v>
      </c>
    </row>
    <row r="76" spans="1:13" ht="33.75" customHeight="1">
      <c r="A76" s="51">
        <f>IF(B76="","",_xlfn.AGGREGATE(3,5,$B$11:B76))</f>
        <v>66</v>
      </c>
      <c r="B76" s="29" t="s">
        <v>307</v>
      </c>
      <c r="C76" s="31" t="s">
        <v>10460</v>
      </c>
      <c r="D76" s="31"/>
      <c r="E76" s="29" t="s">
        <v>6081</v>
      </c>
      <c r="F76" s="31" t="s">
        <v>501</v>
      </c>
      <c r="G76" s="29" t="s">
        <v>20</v>
      </c>
      <c r="H76" s="31" t="s">
        <v>10461</v>
      </c>
      <c r="I76" s="31" t="s">
        <v>10462</v>
      </c>
      <c r="J76" s="64">
        <v>45090</v>
      </c>
      <c r="K76" s="118" t="s">
        <v>119</v>
      </c>
      <c r="L76" s="33"/>
      <c r="M76" s="34">
        <f t="shared" si="1"/>
        <v>11</v>
      </c>
    </row>
    <row r="77" spans="1:13" ht="33.75" customHeight="1">
      <c r="A77" s="51">
        <f>IF(B77="","",_xlfn.AGGREGATE(3,5,$B$11:B77))</f>
        <v>67</v>
      </c>
      <c r="B77" s="29" t="s">
        <v>307</v>
      </c>
      <c r="C77" s="29" t="s">
        <v>10463</v>
      </c>
      <c r="D77" s="31"/>
      <c r="E77" s="31" t="s">
        <v>1992</v>
      </c>
      <c r="F77" s="29">
        <v>40</v>
      </c>
      <c r="G77" s="31" t="s">
        <v>20</v>
      </c>
      <c r="H77" s="29" t="s">
        <v>2382</v>
      </c>
      <c r="I77" s="31" t="s">
        <v>10464</v>
      </c>
      <c r="J77" s="55" t="s">
        <v>10116</v>
      </c>
      <c r="K77" s="64" t="s">
        <v>119</v>
      </c>
      <c r="L77" s="33"/>
      <c r="M77" s="34">
        <f t="shared" si="1"/>
        <v>11</v>
      </c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10465</v>
      </c>
      <c r="D78" s="31"/>
      <c r="E78" s="31" t="s">
        <v>3754</v>
      </c>
      <c r="F78" s="29">
        <v>20</v>
      </c>
      <c r="G78" s="31" t="s">
        <v>20</v>
      </c>
      <c r="H78" s="29" t="s">
        <v>10466</v>
      </c>
      <c r="I78" s="31" t="s">
        <v>10467</v>
      </c>
      <c r="J78" s="55" t="s">
        <v>10116</v>
      </c>
      <c r="K78" s="64" t="s">
        <v>119</v>
      </c>
      <c r="L78" s="33"/>
      <c r="M78" s="34">
        <f t="shared" si="1"/>
        <v>11</v>
      </c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10468</v>
      </c>
      <c r="D79" s="31"/>
      <c r="E79" s="31" t="s">
        <v>10469</v>
      </c>
      <c r="F79" s="29">
        <v>18</v>
      </c>
      <c r="G79" s="31" t="s">
        <v>20</v>
      </c>
      <c r="H79" s="29" t="s">
        <v>1221</v>
      </c>
      <c r="I79" s="31" t="s">
        <v>10470</v>
      </c>
      <c r="J79" s="55" t="s">
        <v>10116</v>
      </c>
      <c r="K79" s="64" t="s">
        <v>119</v>
      </c>
      <c r="L79" s="33"/>
      <c r="M79" s="34">
        <f t="shared" si="1"/>
        <v>11</v>
      </c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10471</v>
      </c>
      <c r="D80" s="31"/>
      <c r="E80" s="31" t="s">
        <v>1236</v>
      </c>
      <c r="F80" s="29">
        <v>27</v>
      </c>
      <c r="G80" s="31" t="s">
        <v>20</v>
      </c>
      <c r="H80" s="29" t="s">
        <v>10472</v>
      </c>
      <c r="I80" s="31" t="s">
        <v>10473</v>
      </c>
      <c r="J80" s="55" t="s">
        <v>10116</v>
      </c>
      <c r="K80" s="64" t="s">
        <v>119</v>
      </c>
      <c r="L80" s="33"/>
      <c r="M80" s="34">
        <f t="shared" si="1"/>
        <v>11</v>
      </c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10474</v>
      </c>
      <c r="D81" s="31"/>
      <c r="E81" s="31" t="s">
        <v>10475</v>
      </c>
      <c r="F81" s="29">
        <v>26</v>
      </c>
      <c r="G81" s="31" t="s">
        <v>20</v>
      </c>
      <c r="H81" s="29" t="s">
        <v>4362</v>
      </c>
      <c r="I81" s="31" t="s">
        <v>10476</v>
      </c>
      <c r="J81" s="55" t="s">
        <v>10116</v>
      </c>
      <c r="K81" s="64" t="s">
        <v>119</v>
      </c>
      <c r="L81" s="33"/>
      <c r="M81" s="34">
        <f t="shared" si="1"/>
        <v>11</v>
      </c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10477</v>
      </c>
      <c r="D82" s="31"/>
      <c r="E82" s="31" t="s">
        <v>10478</v>
      </c>
      <c r="F82" s="29">
        <v>35</v>
      </c>
      <c r="G82" s="31" t="s">
        <v>20</v>
      </c>
      <c r="H82" s="29" t="s">
        <v>10479</v>
      </c>
      <c r="I82" s="31" t="s">
        <v>10480</v>
      </c>
      <c r="J82" s="55" t="s">
        <v>10116</v>
      </c>
      <c r="K82" s="64" t="s">
        <v>119</v>
      </c>
      <c r="L82" s="33"/>
      <c r="M82" s="34">
        <f t="shared" si="1"/>
        <v>11</v>
      </c>
    </row>
    <row r="83" spans="1:13" ht="33.75" customHeight="1">
      <c r="A83" s="51">
        <f>IF(B83="","",_xlfn.AGGREGATE(3,5,$B$11:B83))</f>
        <v>73</v>
      </c>
      <c r="B83" s="29" t="s">
        <v>307</v>
      </c>
      <c r="C83" s="29" t="s">
        <v>10481</v>
      </c>
      <c r="D83" s="31"/>
      <c r="E83" s="31" t="s">
        <v>190</v>
      </c>
      <c r="F83" s="36">
        <v>30</v>
      </c>
      <c r="G83" s="31" t="s">
        <v>20</v>
      </c>
      <c r="H83" s="36" t="s">
        <v>5280</v>
      </c>
      <c r="I83" s="31" t="s">
        <v>10482</v>
      </c>
      <c r="J83" s="55" t="s">
        <v>10116</v>
      </c>
      <c r="K83" s="64" t="s">
        <v>119</v>
      </c>
      <c r="L83" s="33"/>
      <c r="M83" s="34">
        <f t="shared" si="1"/>
        <v>11</v>
      </c>
    </row>
    <row r="84" spans="1:13" ht="33.75" customHeight="1">
      <c r="A84" s="51">
        <f>IF(B84="","",_xlfn.AGGREGATE(3,5,$B$11:B84))</f>
        <v>74</v>
      </c>
      <c r="B84" s="29" t="s">
        <v>307</v>
      </c>
      <c r="C84" s="29" t="s">
        <v>10483</v>
      </c>
      <c r="D84" s="31"/>
      <c r="E84" s="31" t="s">
        <v>10484</v>
      </c>
      <c r="F84" s="29">
        <v>35</v>
      </c>
      <c r="G84" s="31" t="s">
        <v>20</v>
      </c>
      <c r="H84" s="29" t="s">
        <v>2382</v>
      </c>
      <c r="I84" s="31" t="s">
        <v>10485</v>
      </c>
      <c r="J84" s="55" t="s">
        <v>10116</v>
      </c>
      <c r="K84" s="64" t="s">
        <v>119</v>
      </c>
      <c r="L84" s="33"/>
      <c r="M84" s="34">
        <f t="shared" si="1"/>
        <v>11</v>
      </c>
    </row>
    <row r="85" spans="1:13" ht="33.75" customHeight="1">
      <c r="A85" s="51">
        <f>IF(B85="","",_xlfn.AGGREGATE(3,5,$B$11:B85))</f>
        <v>75</v>
      </c>
      <c r="B85" s="29" t="s">
        <v>307</v>
      </c>
      <c r="C85" s="29" t="s">
        <v>10486</v>
      </c>
      <c r="D85" s="31"/>
      <c r="E85" s="31" t="s">
        <v>6541</v>
      </c>
      <c r="F85" s="29">
        <v>27</v>
      </c>
      <c r="G85" s="31" t="s">
        <v>20</v>
      </c>
      <c r="H85" s="29" t="s">
        <v>5280</v>
      </c>
      <c r="I85" s="31" t="s">
        <v>10487</v>
      </c>
      <c r="J85" s="55" t="s">
        <v>10116</v>
      </c>
      <c r="K85" s="64" t="s">
        <v>119</v>
      </c>
      <c r="L85" s="33"/>
      <c r="M85" s="34">
        <f t="shared" si="1"/>
        <v>11</v>
      </c>
    </row>
    <row r="86" spans="1:13" ht="33.75" customHeight="1">
      <c r="A86" s="51">
        <f>IF(B86="","",_xlfn.AGGREGATE(3,5,$B$11:B86))</f>
        <v>76</v>
      </c>
      <c r="B86" s="29" t="s">
        <v>307</v>
      </c>
      <c r="C86" s="29" t="s">
        <v>10488</v>
      </c>
      <c r="D86" s="31"/>
      <c r="E86" s="31" t="s">
        <v>8632</v>
      </c>
      <c r="F86" s="29">
        <v>18</v>
      </c>
      <c r="G86" s="31" t="s">
        <v>20</v>
      </c>
      <c r="H86" s="29" t="s">
        <v>10489</v>
      </c>
      <c r="I86" s="31" t="s">
        <v>10490</v>
      </c>
      <c r="J86" s="55" t="s">
        <v>10116</v>
      </c>
      <c r="K86" s="64" t="s">
        <v>119</v>
      </c>
      <c r="L86" s="33"/>
      <c r="M86" s="34">
        <f t="shared" si="1"/>
        <v>11</v>
      </c>
    </row>
    <row r="87" spans="1:13" ht="33.75" customHeight="1">
      <c r="A87" s="51">
        <f>IF(B87="","",_xlfn.AGGREGATE(3,5,$B$11:B87))</f>
        <v>77</v>
      </c>
      <c r="B87" s="29" t="s">
        <v>307</v>
      </c>
      <c r="C87" s="29" t="s">
        <v>9710</v>
      </c>
      <c r="D87" s="31"/>
      <c r="E87" s="31" t="s">
        <v>4651</v>
      </c>
      <c r="F87" s="29">
        <v>70</v>
      </c>
      <c r="G87" s="31" t="s">
        <v>20</v>
      </c>
      <c r="H87" s="29" t="s">
        <v>10491</v>
      </c>
      <c r="I87" s="31" t="s">
        <v>10492</v>
      </c>
      <c r="J87" s="55" t="s">
        <v>10116</v>
      </c>
      <c r="K87" s="64" t="s">
        <v>119</v>
      </c>
      <c r="L87" s="33"/>
      <c r="M87" s="34">
        <f t="shared" si="1"/>
        <v>11</v>
      </c>
    </row>
    <row r="88" spans="1:13" ht="33.75" customHeight="1">
      <c r="A88" s="51">
        <f>IF(B88="","",_xlfn.AGGREGATE(3,5,$B$11:B88))</f>
        <v>78</v>
      </c>
      <c r="B88" s="29" t="s">
        <v>307</v>
      </c>
      <c r="C88" s="29" t="s">
        <v>10493</v>
      </c>
      <c r="D88" s="31"/>
      <c r="E88" s="31" t="s">
        <v>10494</v>
      </c>
      <c r="F88" s="29">
        <v>29</v>
      </c>
      <c r="G88" s="31" t="s">
        <v>20</v>
      </c>
      <c r="H88" s="29" t="s">
        <v>10495</v>
      </c>
      <c r="I88" s="31" t="s">
        <v>10496</v>
      </c>
      <c r="J88" s="55" t="s">
        <v>10116</v>
      </c>
      <c r="K88" s="64" t="s">
        <v>119</v>
      </c>
      <c r="L88" s="33"/>
      <c r="M88" s="34">
        <f t="shared" si="1"/>
        <v>11</v>
      </c>
    </row>
    <row r="89" spans="1:13" ht="33.75" customHeight="1">
      <c r="A89" s="51">
        <f>IF(B89="","",_xlfn.AGGREGATE(3,5,$B$11:B89))</f>
        <v>79</v>
      </c>
      <c r="B89" s="29" t="s">
        <v>307</v>
      </c>
      <c r="C89" s="29" t="s">
        <v>10497</v>
      </c>
      <c r="D89" s="31"/>
      <c r="E89" s="31" t="s">
        <v>2116</v>
      </c>
      <c r="F89" s="29">
        <v>30</v>
      </c>
      <c r="G89" s="31" t="s">
        <v>20</v>
      </c>
      <c r="H89" s="29" t="s">
        <v>10498</v>
      </c>
      <c r="I89" s="31"/>
      <c r="J89" s="55" t="s">
        <v>10116</v>
      </c>
      <c r="K89" s="64" t="s">
        <v>119</v>
      </c>
      <c r="L89" s="33"/>
      <c r="M89" s="34">
        <f t="shared" si="1"/>
        <v>0</v>
      </c>
    </row>
    <row r="90" spans="1:13" ht="33.75" customHeight="1">
      <c r="A90" s="51">
        <f>IF(B90="","",_xlfn.AGGREGATE(3,5,$B$11:B90))</f>
        <v>80</v>
      </c>
      <c r="B90" s="29" t="s">
        <v>307</v>
      </c>
      <c r="C90" s="29" t="s">
        <v>10499</v>
      </c>
      <c r="D90" s="31"/>
      <c r="E90" s="31" t="s">
        <v>1800</v>
      </c>
      <c r="F90" s="29">
        <v>28</v>
      </c>
      <c r="G90" s="31" t="s">
        <v>20</v>
      </c>
      <c r="H90" s="29" t="s">
        <v>10500</v>
      </c>
      <c r="I90" s="31" t="s">
        <v>10501</v>
      </c>
      <c r="J90" s="55" t="s">
        <v>10116</v>
      </c>
      <c r="K90" s="64" t="s">
        <v>119</v>
      </c>
      <c r="L90" s="33"/>
      <c r="M90" s="34">
        <f t="shared" si="1"/>
        <v>11</v>
      </c>
    </row>
    <row r="91" spans="1:13" ht="33.75" customHeight="1">
      <c r="A91" s="51">
        <f>IF(B91="","",_xlfn.AGGREGATE(3,5,$B$11:B91))</f>
        <v>81</v>
      </c>
      <c r="B91" s="29" t="s">
        <v>307</v>
      </c>
      <c r="C91" s="29" t="s">
        <v>10502</v>
      </c>
      <c r="D91" s="31"/>
      <c r="E91" s="31" t="s">
        <v>3177</v>
      </c>
      <c r="F91" s="29">
        <v>35</v>
      </c>
      <c r="G91" s="31" t="s">
        <v>20</v>
      </c>
      <c r="H91" s="29" t="s">
        <v>10503</v>
      </c>
      <c r="I91" s="31"/>
      <c r="J91" s="55" t="s">
        <v>10116</v>
      </c>
      <c r="K91" s="64" t="s">
        <v>119</v>
      </c>
      <c r="L91" s="33"/>
      <c r="M91" s="34">
        <f t="shared" si="1"/>
        <v>0</v>
      </c>
    </row>
    <row r="92" spans="1:13" ht="33.75" customHeight="1">
      <c r="A92" s="51">
        <f>IF(B92="","",_xlfn.AGGREGATE(3,5,$B$11:B92))</f>
        <v>82</v>
      </c>
      <c r="B92" s="29" t="s">
        <v>307</v>
      </c>
      <c r="C92" s="29" t="s">
        <v>10504</v>
      </c>
      <c r="D92" s="31"/>
      <c r="E92" s="31" t="s">
        <v>10505</v>
      </c>
      <c r="F92" s="29">
        <v>35</v>
      </c>
      <c r="G92" s="31" t="s">
        <v>20</v>
      </c>
      <c r="H92" s="29" t="s">
        <v>10506</v>
      </c>
      <c r="I92" s="31" t="s">
        <v>10507</v>
      </c>
      <c r="J92" s="55" t="s">
        <v>10116</v>
      </c>
      <c r="K92" s="64" t="s">
        <v>119</v>
      </c>
      <c r="L92" s="33"/>
      <c r="M92" s="34">
        <f t="shared" si="1"/>
        <v>11</v>
      </c>
    </row>
    <row r="93" spans="1:13" ht="33.75" customHeight="1">
      <c r="A93" s="51">
        <f>IF(B93="","",_xlfn.AGGREGATE(3,5,$B$11:B93))</f>
        <v>83</v>
      </c>
      <c r="B93" s="29" t="s">
        <v>307</v>
      </c>
      <c r="C93" s="29" t="s">
        <v>10508</v>
      </c>
      <c r="D93" s="31"/>
      <c r="E93" s="31" t="s">
        <v>10509</v>
      </c>
      <c r="F93" s="29">
        <v>32</v>
      </c>
      <c r="G93" s="31" t="s">
        <v>20</v>
      </c>
      <c r="H93" s="29" t="s">
        <v>2481</v>
      </c>
      <c r="I93" s="31" t="s">
        <v>10510</v>
      </c>
      <c r="J93" s="55" t="s">
        <v>10116</v>
      </c>
      <c r="K93" s="64" t="s">
        <v>119</v>
      </c>
      <c r="L93" s="33"/>
      <c r="M93" s="34">
        <f t="shared" si="1"/>
        <v>11</v>
      </c>
    </row>
    <row r="94" spans="1:13" ht="33.75" customHeight="1">
      <c r="A94" s="51">
        <f>IF(B94="","",_xlfn.AGGREGATE(3,5,$B$11:B94))</f>
        <v>84</v>
      </c>
      <c r="B94" s="29" t="s">
        <v>307</v>
      </c>
      <c r="C94" s="29" t="s">
        <v>10511</v>
      </c>
      <c r="D94" s="31"/>
      <c r="E94" s="31" t="s">
        <v>2204</v>
      </c>
      <c r="F94" s="29">
        <v>29</v>
      </c>
      <c r="G94" s="31" t="s">
        <v>20</v>
      </c>
      <c r="H94" s="29" t="s">
        <v>635</v>
      </c>
      <c r="I94" s="31" t="s">
        <v>10512</v>
      </c>
      <c r="J94" s="55" t="s">
        <v>10116</v>
      </c>
      <c r="K94" s="64" t="s">
        <v>119</v>
      </c>
      <c r="L94" s="33"/>
      <c r="M94" s="34">
        <f t="shared" si="1"/>
        <v>11</v>
      </c>
    </row>
    <row r="95" spans="1:13" ht="33.75" customHeight="1">
      <c r="A95" s="51">
        <f>IF(B95="","",_xlfn.AGGREGATE(3,5,$B$11:B95))</f>
        <v>85</v>
      </c>
      <c r="B95" s="29" t="s">
        <v>307</v>
      </c>
      <c r="C95" s="29" t="s">
        <v>10513</v>
      </c>
      <c r="D95" s="31"/>
      <c r="E95" s="31" t="s">
        <v>1800</v>
      </c>
      <c r="F95" s="29">
        <v>20</v>
      </c>
      <c r="G95" s="31" t="s">
        <v>20</v>
      </c>
      <c r="H95" s="29" t="s">
        <v>10514</v>
      </c>
      <c r="I95" s="31" t="s">
        <v>10515</v>
      </c>
      <c r="J95" s="55" t="s">
        <v>10116</v>
      </c>
      <c r="K95" s="64" t="s">
        <v>119</v>
      </c>
      <c r="L95" s="33"/>
      <c r="M95" s="34">
        <f t="shared" si="1"/>
        <v>11</v>
      </c>
    </row>
    <row r="96" spans="1:13" ht="33.75" customHeight="1">
      <c r="A96" s="51">
        <f>IF(B96="","",_xlfn.AGGREGATE(3,5,$B$11:B96))</f>
        <v>86</v>
      </c>
      <c r="B96" s="29" t="s">
        <v>307</v>
      </c>
      <c r="C96" s="29" t="s">
        <v>10516</v>
      </c>
      <c r="D96" s="31"/>
      <c r="E96" s="31" t="s">
        <v>10517</v>
      </c>
      <c r="F96" s="29">
        <v>42</v>
      </c>
      <c r="G96" s="31" t="s">
        <v>20</v>
      </c>
      <c r="H96" s="66" t="s">
        <v>10518</v>
      </c>
      <c r="I96" s="31" t="s">
        <v>10519</v>
      </c>
      <c r="J96" s="55" t="s">
        <v>10116</v>
      </c>
      <c r="K96" s="64" t="s">
        <v>119</v>
      </c>
      <c r="L96" s="33"/>
      <c r="M96" s="34">
        <f t="shared" si="1"/>
        <v>11</v>
      </c>
    </row>
    <row r="97" spans="1:13" ht="33.75" customHeight="1">
      <c r="A97" s="51">
        <f>IF(B97="","",_xlfn.AGGREGATE(3,5,$B$11:B97))</f>
        <v>87</v>
      </c>
      <c r="B97" s="29" t="s">
        <v>307</v>
      </c>
      <c r="C97" s="29" t="s">
        <v>10520</v>
      </c>
      <c r="D97" s="31"/>
      <c r="E97" s="31" t="s">
        <v>10521</v>
      </c>
      <c r="F97" s="29">
        <v>40</v>
      </c>
      <c r="G97" s="31" t="s">
        <v>20</v>
      </c>
      <c r="H97" s="66" t="s">
        <v>10522</v>
      </c>
      <c r="I97" s="31" t="s">
        <v>10523</v>
      </c>
      <c r="J97" s="55" t="s">
        <v>10116</v>
      </c>
      <c r="K97" s="64" t="s">
        <v>119</v>
      </c>
      <c r="L97" s="33"/>
      <c r="M97" s="34">
        <f t="shared" si="1"/>
        <v>11</v>
      </c>
    </row>
    <row r="98" spans="1:13" ht="33.75" customHeight="1">
      <c r="A98" s="51">
        <f>IF(B98="","",_xlfn.AGGREGATE(3,5,$B$11:B98))</f>
        <v>88</v>
      </c>
      <c r="B98" s="29" t="s">
        <v>307</v>
      </c>
      <c r="C98" s="29" t="s">
        <v>10524</v>
      </c>
      <c r="D98" s="31"/>
      <c r="E98" s="31" t="s">
        <v>10525</v>
      </c>
      <c r="F98" s="29">
        <v>15</v>
      </c>
      <c r="G98" s="31" t="s">
        <v>20</v>
      </c>
      <c r="H98" s="66" t="s">
        <v>10526</v>
      </c>
      <c r="I98" s="31" t="s">
        <v>10527</v>
      </c>
      <c r="J98" s="55" t="s">
        <v>10116</v>
      </c>
      <c r="K98" s="64" t="s">
        <v>119</v>
      </c>
      <c r="L98" s="33"/>
      <c r="M98" s="34">
        <f t="shared" si="1"/>
        <v>11</v>
      </c>
    </row>
    <row r="99" spans="1:13" ht="33.75" customHeight="1">
      <c r="A99" s="51">
        <f>IF(B99="","",_xlfn.AGGREGATE(3,5,$B$11:B99))</f>
        <v>89</v>
      </c>
      <c r="B99" s="29" t="s">
        <v>307</v>
      </c>
      <c r="C99" s="29" t="s">
        <v>10528</v>
      </c>
      <c r="D99" s="31"/>
      <c r="E99" s="31" t="s">
        <v>10529</v>
      </c>
      <c r="F99" s="29">
        <v>38</v>
      </c>
      <c r="G99" s="31" t="s">
        <v>20</v>
      </c>
      <c r="H99" s="66" t="s">
        <v>10530</v>
      </c>
      <c r="I99" s="31" t="s">
        <v>10531</v>
      </c>
      <c r="J99" s="55" t="s">
        <v>10116</v>
      </c>
      <c r="K99" s="64" t="s">
        <v>119</v>
      </c>
      <c r="L99" s="33"/>
      <c r="M99" s="34">
        <f t="shared" si="1"/>
        <v>11</v>
      </c>
    </row>
    <row r="100" spans="1:13" ht="33.75" customHeight="1">
      <c r="A100" s="51">
        <f>IF(B100="","",_xlfn.AGGREGATE(3,5,$B$11:B100))</f>
        <v>90</v>
      </c>
      <c r="B100" s="29" t="s">
        <v>307</v>
      </c>
      <c r="C100" s="29" t="s">
        <v>10532</v>
      </c>
      <c r="D100" s="31"/>
      <c r="E100" s="31" t="s">
        <v>10533</v>
      </c>
      <c r="F100" s="29">
        <v>24</v>
      </c>
      <c r="G100" s="31" t="s">
        <v>20</v>
      </c>
      <c r="H100" s="66" t="s">
        <v>1221</v>
      </c>
      <c r="I100" s="31"/>
      <c r="J100" s="55" t="s">
        <v>10116</v>
      </c>
      <c r="K100" s="64" t="s">
        <v>119</v>
      </c>
      <c r="L100" s="33"/>
      <c r="M100" s="34">
        <f t="shared" si="1"/>
        <v>0</v>
      </c>
    </row>
    <row r="101" spans="1:13" ht="33.75" customHeight="1">
      <c r="A101" s="51">
        <f>IF(B101="","",_xlfn.AGGREGATE(3,5,$B$11:B101))</f>
        <v>91</v>
      </c>
      <c r="B101" s="29" t="s">
        <v>307</v>
      </c>
      <c r="C101" s="29" t="s">
        <v>10534</v>
      </c>
      <c r="D101" s="31"/>
      <c r="E101" s="31" t="s">
        <v>3406</v>
      </c>
      <c r="F101" s="29">
        <v>42</v>
      </c>
      <c r="G101" s="31" t="s">
        <v>20</v>
      </c>
      <c r="H101" s="66" t="s">
        <v>10535</v>
      </c>
      <c r="I101" s="31"/>
      <c r="J101" s="55" t="s">
        <v>10116</v>
      </c>
      <c r="K101" s="64" t="s">
        <v>119</v>
      </c>
      <c r="L101" s="33"/>
      <c r="M101" s="34">
        <f t="shared" si="1"/>
        <v>0</v>
      </c>
    </row>
    <row r="102" spans="1:13" ht="33.75" customHeight="1">
      <c r="A102" s="51">
        <f>IF(B102="","",_xlfn.AGGREGATE(3,5,$B$11:B102))</f>
        <v>92</v>
      </c>
      <c r="B102" s="29" t="s">
        <v>307</v>
      </c>
      <c r="C102" s="29" t="s">
        <v>10536</v>
      </c>
      <c r="D102" s="31"/>
      <c r="E102" s="31" t="s">
        <v>10537</v>
      </c>
      <c r="F102" s="29">
        <v>13</v>
      </c>
      <c r="G102" s="31" t="s">
        <v>19</v>
      </c>
      <c r="H102" s="66" t="s">
        <v>10538</v>
      </c>
      <c r="I102" s="31" t="s">
        <v>10539</v>
      </c>
      <c r="J102" s="55" t="s">
        <v>10116</v>
      </c>
      <c r="K102" s="64" t="s">
        <v>119</v>
      </c>
      <c r="L102" s="33"/>
      <c r="M102" s="34">
        <f t="shared" si="1"/>
        <v>11</v>
      </c>
    </row>
    <row r="103" spans="1:13" ht="33.75" customHeight="1">
      <c r="A103" s="51">
        <f>IF(B103="","",_xlfn.AGGREGATE(3,5,$B$11:B103))</f>
        <v>93</v>
      </c>
      <c r="B103" s="29" t="s">
        <v>307</v>
      </c>
      <c r="C103" s="29" t="s">
        <v>10540</v>
      </c>
      <c r="D103" s="31"/>
      <c r="E103" s="31" t="s">
        <v>10541</v>
      </c>
      <c r="F103" s="29">
        <v>13</v>
      </c>
      <c r="G103" s="31" t="s">
        <v>19</v>
      </c>
      <c r="H103" s="66" t="s">
        <v>10542</v>
      </c>
      <c r="I103" s="31" t="s">
        <v>10543</v>
      </c>
      <c r="J103" s="55" t="s">
        <v>10116</v>
      </c>
      <c r="K103" s="64" t="s">
        <v>119</v>
      </c>
      <c r="L103" s="33"/>
      <c r="M103" s="34">
        <f t="shared" si="1"/>
        <v>11</v>
      </c>
    </row>
    <row r="104" spans="1:13" ht="33.75" customHeight="1">
      <c r="A104" s="51">
        <f>IF(B104="","",_xlfn.AGGREGATE(3,5,$B$11:B104))</f>
        <v>94</v>
      </c>
      <c r="B104" s="29" t="s">
        <v>307</v>
      </c>
      <c r="C104" s="29" t="s">
        <v>10544</v>
      </c>
      <c r="D104" s="31"/>
      <c r="E104" s="31" t="s">
        <v>4072</v>
      </c>
      <c r="F104" s="29">
        <v>13</v>
      </c>
      <c r="G104" s="31" t="s">
        <v>19</v>
      </c>
      <c r="H104" s="66" t="s">
        <v>10545</v>
      </c>
      <c r="I104" s="31" t="s">
        <v>10546</v>
      </c>
      <c r="J104" s="55" t="s">
        <v>10116</v>
      </c>
      <c r="K104" s="64" t="s">
        <v>119</v>
      </c>
      <c r="L104" s="33"/>
      <c r="M104" s="34">
        <f t="shared" si="1"/>
        <v>11</v>
      </c>
    </row>
    <row r="105" spans="1:13" ht="33.75" customHeight="1">
      <c r="A105" s="51">
        <f>IF(B105="","",_xlfn.AGGREGATE(3,5,$B$11:B105))</f>
        <v>95</v>
      </c>
      <c r="B105" s="29" t="s">
        <v>307</v>
      </c>
      <c r="C105" s="29" t="s">
        <v>10547</v>
      </c>
      <c r="D105" s="31"/>
      <c r="E105" s="31" t="s">
        <v>10548</v>
      </c>
      <c r="F105" s="29">
        <v>11</v>
      </c>
      <c r="G105" s="31" t="s">
        <v>20</v>
      </c>
      <c r="H105" s="66" t="s">
        <v>10549</v>
      </c>
      <c r="I105" s="31" t="s">
        <v>10550</v>
      </c>
      <c r="J105" s="55" t="s">
        <v>10116</v>
      </c>
      <c r="K105" s="64" t="s">
        <v>119</v>
      </c>
      <c r="L105" s="33"/>
      <c r="M105" s="34">
        <f t="shared" si="1"/>
        <v>11</v>
      </c>
    </row>
    <row r="106" spans="1:13" ht="33.75" customHeight="1">
      <c r="A106" s="51">
        <f>IF(B106="","",_xlfn.AGGREGATE(3,5,$B$11:B106))</f>
        <v>96</v>
      </c>
      <c r="B106" s="29" t="s">
        <v>307</v>
      </c>
      <c r="C106" s="29" t="s">
        <v>10551</v>
      </c>
      <c r="D106" s="31"/>
      <c r="E106" s="31" t="s">
        <v>8916</v>
      </c>
      <c r="F106" s="29">
        <v>12</v>
      </c>
      <c r="G106" s="31" t="s">
        <v>20</v>
      </c>
      <c r="H106" s="66" t="s">
        <v>10552</v>
      </c>
      <c r="I106" s="31" t="s">
        <v>10553</v>
      </c>
      <c r="J106" s="55" t="s">
        <v>10116</v>
      </c>
      <c r="K106" s="64" t="s">
        <v>119</v>
      </c>
      <c r="L106" s="33"/>
      <c r="M106" s="34">
        <f t="shared" si="1"/>
        <v>11</v>
      </c>
    </row>
    <row r="107" spans="1:13" ht="33.75" customHeight="1">
      <c r="A107" s="51">
        <f>IF(B107="","",_xlfn.AGGREGATE(3,5,$B$11:B107))</f>
        <v>97</v>
      </c>
      <c r="B107" s="29" t="s">
        <v>307</v>
      </c>
      <c r="C107" s="29" t="s">
        <v>10554</v>
      </c>
      <c r="D107" s="31"/>
      <c r="E107" s="31" t="s">
        <v>2121</v>
      </c>
      <c r="F107" s="29">
        <v>9</v>
      </c>
      <c r="G107" s="31" t="s">
        <v>20</v>
      </c>
      <c r="H107" s="66" t="s">
        <v>10555</v>
      </c>
      <c r="I107" s="31" t="s">
        <v>10556</v>
      </c>
      <c r="J107" s="55" t="s">
        <v>10116</v>
      </c>
      <c r="K107" s="64" t="s">
        <v>119</v>
      </c>
      <c r="L107" s="33"/>
      <c r="M107" s="34">
        <f t="shared" si="1"/>
        <v>12</v>
      </c>
    </row>
    <row r="108" spans="1:13" ht="33.75" customHeight="1">
      <c r="A108" s="51">
        <f>IF(B108="","",_xlfn.AGGREGATE(3,5,$B$11:B108))</f>
        <v>98</v>
      </c>
      <c r="B108" s="29" t="s">
        <v>307</v>
      </c>
      <c r="C108" s="29" t="s">
        <v>10557</v>
      </c>
      <c r="D108" s="31"/>
      <c r="E108" s="31" t="s">
        <v>10558</v>
      </c>
      <c r="F108" s="29">
        <v>5</v>
      </c>
      <c r="G108" s="31" t="s">
        <v>20</v>
      </c>
      <c r="H108" s="66" t="s">
        <v>10559</v>
      </c>
      <c r="I108" s="31" t="s">
        <v>10560</v>
      </c>
      <c r="J108" s="55" t="s">
        <v>10116</v>
      </c>
      <c r="K108" s="64" t="s">
        <v>119</v>
      </c>
      <c r="L108" s="33"/>
      <c r="M108" s="34">
        <f t="shared" si="1"/>
        <v>11</v>
      </c>
    </row>
    <row r="109" spans="1:13" ht="33.75" customHeight="1">
      <c r="A109" s="51">
        <f>IF(B109="","",_xlfn.AGGREGATE(3,5,$B$11:B109))</f>
        <v>99</v>
      </c>
      <c r="B109" s="29" t="s">
        <v>307</v>
      </c>
      <c r="C109" s="29" t="s">
        <v>10561</v>
      </c>
      <c r="D109" s="31"/>
      <c r="E109" s="31" t="s">
        <v>10562</v>
      </c>
      <c r="F109" s="29">
        <v>10</v>
      </c>
      <c r="G109" s="31" t="s">
        <v>19</v>
      </c>
      <c r="H109" s="66" t="s">
        <v>10563</v>
      </c>
      <c r="I109" s="31" t="s">
        <v>10564</v>
      </c>
      <c r="J109" s="55" t="s">
        <v>10116</v>
      </c>
      <c r="K109" s="64" t="s">
        <v>119</v>
      </c>
      <c r="L109" s="33"/>
      <c r="M109" s="34">
        <f t="shared" si="1"/>
        <v>11</v>
      </c>
    </row>
    <row r="110" spans="1:13" ht="33.75" customHeight="1">
      <c r="A110" s="51">
        <f>IF(B110="","",_xlfn.AGGREGATE(3,5,$B$11:B110))</f>
        <v>100</v>
      </c>
      <c r="B110" s="29" t="s">
        <v>307</v>
      </c>
      <c r="C110" s="29" t="s">
        <v>10565</v>
      </c>
      <c r="D110" s="31"/>
      <c r="E110" s="31" t="s">
        <v>7115</v>
      </c>
      <c r="F110" s="29">
        <v>2</v>
      </c>
      <c r="G110" s="31" t="s">
        <v>19</v>
      </c>
      <c r="H110" s="66" t="s">
        <v>10566</v>
      </c>
      <c r="I110" s="31" t="s">
        <v>10567</v>
      </c>
      <c r="J110" s="55" t="s">
        <v>10116</v>
      </c>
      <c r="K110" s="64" t="s">
        <v>119</v>
      </c>
      <c r="L110" s="33"/>
      <c r="M110" s="34">
        <f t="shared" si="1"/>
        <v>11</v>
      </c>
    </row>
    <row r="111" spans="1:13" ht="33.75" customHeight="1">
      <c r="A111" s="51">
        <f>IF(B111="","",_xlfn.AGGREGATE(3,5,$B$11:B111))</f>
        <v>101</v>
      </c>
      <c r="B111" s="29" t="s">
        <v>307</v>
      </c>
      <c r="C111" s="29" t="s">
        <v>10568</v>
      </c>
      <c r="D111" s="31"/>
      <c r="E111" s="31" t="s">
        <v>10569</v>
      </c>
      <c r="F111" s="29">
        <v>9</v>
      </c>
      <c r="G111" s="31" t="s">
        <v>19</v>
      </c>
      <c r="H111" s="66" t="s">
        <v>10570</v>
      </c>
      <c r="I111" s="31" t="s">
        <v>10571</v>
      </c>
      <c r="J111" s="55" t="s">
        <v>10116</v>
      </c>
      <c r="K111" s="64" t="s">
        <v>119</v>
      </c>
      <c r="L111" s="33"/>
      <c r="M111" s="34">
        <f t="shared" si="1"/>
        <v>11</v>
      </c>
    </row>
    <row r="112" spans="1:13" ht="33.75" customHeight="1">
      <c r="A112" s="51">
        <f>IF(B112="","",_xlfn.AGGREGATE(3,5,$B$11:B112))</f>
        <v>102</v>
      </c>
      <c r="B112" s="29" t="s">
        <v>307</v>
      </c>
      <c r="C112" s="29" t="s">
        <v>10572</v>
      </c>
      <c r="D112" s="31"/>
      <c r="E112" s="31" t="s">
        <v>10573</v>
      </c>
      <c r="F112" s="29">
        <v>2</v>
      </c>
      <c r="G112" s="31" t="s">
        <v>20</v>
      </c>
      <c r="H112" s="66" t="s">
        <v>10574</v>
      </c>
      <c r="I112" s="31" t="s">
        <v>10575</v>
      </c>
      <c r="J112" s="55" t="s">
        <v>10116</v>
      </c>
      <c r="K112" s="64" t="s">
        <v>119</v>
      </c>
      <c r="L112" s="33"/>
      <c r="M112" s="34">
        <f t="shared" si="1"/>
        <v>11</v>
      </c>
    </row>
    <row r="113" spans="1:13" ht="33.75" customHeight="1">
      <c r="A113" s="51">
        <f>IF(B113="","",_xlfn.AGGREGATE(3,5,$B$11:B113))</f>
        <v>103</v>
      </c>
      <c r="B113" s="29" t="s">
        <v>307</v>
      </c>
      <c r="C113" s="29" t="s">
        <v>10576</v>
      </c>
      <c r="D113" s="31"/>
      <c r="E113" s="31" t="s">
        <v>9062</v>
      </c>
      <c r="F113" s="29">
        <v>5</v>
      </c>
      <c r="G113" s="31" t="s">
        <v>19</v>
      </c>
      <c r="H113" s="66" t="s">
        <v>10577</v>
      </c>
      <c r="I113" s="31" t="s">
        <v>10578</v>
      </c>
      <c r="J113" s="55" t="s">
        <v>10116</v>
      </c>
      <c r="K113" s="64" t="s">
        <v>119</v>
      </c>
      <c r="L113" s="33"/>
      <c r="M113" s="34">
        <f t="shared" si="1"/>
        <v>11</v>
      </c>
    </row>
    <row r="114" spans="1:13" ht="33.75" customHeight="1">
      <c r="A114" s="51">
        <f>IF(B114="","",_xlfn.AGGREGATE(3,5,$B$11:B114))</f>
        <v>104</v>
      </c>
      <c r="B114" s="29" t="s">
        <v>307</v>
      </c>
      <c r="C114" s="29" t="s">
        <v>10579</v>
      </c>
      <c r="D114" s="31"/>
      <c r="E114" s="31" t="s">
        <v>10580</v>
      </c>
      <c r="F114" s="29">
        <v>13</v>
      </c>
      <c r="G114" s="31" t="s">
        <v>19</v>
      </c>
      <c r="H114" s="29" t="s">
        <v>10581</v>
      </c>
      <c r="I114" s="31" t="s">
        <v>10582</v>
      </c>
      <c r="J114" s="55" t="s">
        <v>10116</v>
      </c>
      <c r="K114" s="64" t="s">
        <v>119</v>
      </c>
      <c r="L114" s="33"/>
      <c r="M114" s="34">
        <f t="shared" si="1"/>
        <v>11</v>
      </c>
    </row>
    <row r="115" spans="1:13" ht="33.75" customHeight="1">
      <c r="A115" s="51">
        <f>IF(B115="","",_xlfn.AGGREGATE(3,5,$B$11:B115))</f>
        <v>105</v>
      </c>
      <c r="B115" s="29" t="s">
        <v>307</v>
      </c>
      <c r="C115" s="29"/>
      <c r="D115" s="31"/>
      <c r="E115" s="31" t="s">
        <v>663</v>
      </c>
      <c r="F115" s="29">
        <v>20</v>
      </c>
      <c r="G115" s="31" t="s">
        <v>19</v>
      </c>
      <c r="H115" s="66" t="s">
        <v>2393</v>
      </c>
      <c r="I115" s="31" t="s">
        <v>10583</v>
      </c>
      <c r="J115" s="55" t="s">
        <v>10116</v>
      </c>
      <c r="K115" s="64" t="s">
        <v>119</v>
      </c>
      <c r="L115" s="33"/>
      <c r="M115" s="34">
        <f t="shared" si="1"/>
        <v>11</v>
      </c>
    </row>
    <row r="116" spans="1:13" ht="33.75" customHeight="1">
      <c r="A116" s="51">
        <f>IF(B116="","",_xlfn.AGGREGATE(3,5,$B$11:B116))</f>
        <v>106</v>
      </c>
      <c r="B116" s="29" t="s">
        <v>307</v>
      </c>
      <c r="C116" s="29"/>
      <c r="D116" s="31"/>
      <c r="E116" s="31" t="s">
        <v>9430</v>
      </c>
      <c r="F116" s="29">
        <v>18</v>
      </c>
      <c r="G116" s="31" t="s">
        <v>19</v>
      </c>
      <c r="H116" s="66" t="s">
        <v>10584</v>
      </c>
      <c r="I116" s="31" t="s">
        <v>10585</v>
      </c>
      <c r="J116" s="55" t="s">
        <v>10116</v>
      </c>
      <c r="K116" s="64" t="s">
        <v>119</v>
      </c>
      <c r="L116" s="33"/>
      <c r="M116" s="34">
        <f t="shared" si="1"/>
        <v>11</v>
      </c>
    </row>
    <row r="117" spans="1:13" ht="33.75" customHeight="1">
      <c r="A117" s="51">
        <f>IF(B117="","",_xlfn.AGGREGATE(3,5,$B$11:B117))</f>
        <v>107</v>
      </c>
      <c r="B117" s="29" t="s">
        <v>307</v>
      </c>
      <c r="C117" s="29"/>
      <c r="D117" s="31"/>
      <c r="E117" s="31" t="s">
        <v>10586</v>
      </c>
      <c r="F117" s="29">
        <v>17</v>
      </c>
      <c r="G117" s="31" t="s">
        <v>19</v>
      </c>
      <c r="H117" s="66" t="s">
        <v>5280</v>
      </c>
      <c r="I117" s="31" t="s">
        <v>10587</v>
      </c>
      <c r="J117" s="55" t="s">
        <v>10116</v>
      </c>
      <c r="K117" s="64" t="s">
        <v>119</v>
      </c>
      <c r="L117" s="33"/>
      <c r="M117" s="34">
        <f t="shared" si="1"/>
        <v>11</v>
      </c>
    </row>
    <row r="118" spans="1:13" ht="33.75" customHeight="1">
      <c r="A118" s="51">
        <f>IF(B118="","",_xlfn.AGGREGATE(3,5,$B$11:B118))</f>
        <v>108</v>
      </c>
      <c r="B118" s="29" t="s">
        <v>307</v>
      </c>
      <c r="C118" s="29"/>
      <c r="D118" s="31"/>
      <c r="E118" s="31" t="s">
        <v>2080</v>
      </c>
      <c r="F118" s="29">
        <v>29</v>
      </c>
      <c r="G118" s="31" t="s">
        <v>19</v>
      </c>
      <c r="H118" s="66" t="s">
        <v>305</v>
      </c>
      <c r="I118" s="31" t="s">
        <v>10588</v>
      </c>
      <c r="J118" s="55" t="s">
        <v>10116</v>
      </c>
      <c r="K118" s="64" t="s">
        <v>119</v>
      </c>
      <c r="L118" s="33"/>
      <c r="M118" s="34">
        <f t="shared" si="1"/>
        <v>10</v>
      </c>
    </row>
    <row r="119" spans="1:13" ht="33.75" customHeight="1">
      <c r="A119" s="51">
        <f>IF(B119="","",_xlfn.AGGREGATE(3,5,$B$11:B119))</f>
        <v>109</v>
      </c>
      <c r="B119" s="29" t="s">
        <v>307</v>
      </c>
      <c r="C119" s="29"/>
      <c r="D119" s="31"/>
      <c r="E119" s="31" t="s">
        <v>10589</v>
      </c>
      <c r="F119" s="29">
        <v>56</v>
      </c>
      <c r="G119" s="31" t="s">
        <v>19</v>
      </c>
      <c r="H119" s="66" t="s">
        <v>10590</v>
      </c>
      <c r="I119" s="31" t="s">
        <v>10591</v>
      </c>
      <c r="J119" s="55" t="s">
        <v>10116</v>
      </c>
      <c r="K119" s="64" t="s">
        <v>119</v>
      </c>
      <c r="L119" s="33"/>
      <c r="M119" s="34">
        <f t="shared" si="1"/>
        <v>11</v>
      </c>
    </row>
    <row r="120" spans="1:13" ht="33.75" customHeight="1">
      <c r="A120" s="51">
        <f>IF(B120="","",_xlfn.AGGREGATE(3,5,$B$11:B120))</f>
        <v>110</v>
      </c>
      <c r="B120" s="29" t="s">
        <v>307</v>
      </c>
      <c r="C120" s="29"/>
      <c r="D120" s="31"/>
      <c r="E120" s="31" t="s">
        <v>10592</v>
      </c>
      <c r="F120" s="29">
        <v>22</v>
      </c>
      <c r="G120" s="31" t="s">
        <v>19</v>
      </c>
      <c r="H120" s="66" t="s">
        <v>1221</v>
      </c>
      <c r="I120" s="31" t="s">
        <v>10593</v>
      </c>
      <c r="J120" s="55" t="s">
        <v>10116</v>
      </c>
      <c r="K120" s="64" t="s">
        <v>119</v>
      </c>
      <c r="L120" s="33"/>
      <c r="M120" s="34">
        <f t="shared" si="1"/>
        <v>11</v>
      </c>
    </row>
    <row r="121" spans="1:13" ht="33.75" customHeight="1">
      <c r="A121" s="51">
        <f>IF(B121="","",_xlfn.AGGREGATE(3,5,$B$11:B121))</f>
        <v>111</v>
      </c>
      <c r="B121" s="29" t="s">
        <v>307</v>
      </c>
      <c r="C121" s="29"/>
      <c r="D121" s="31"/>
      <c r="E121" s="31" t="s">
        <v>9141</v>
      </c>
      <c r="F121" s="29">
        <v>22</v>
      </c>
      <c r="G121" s="31" t="s">
        <v>19</v>
      </c>
      <c r="H121" s="111" t="s">
        <v>10594</v>
      </c>
      <c r="I121" s="31" t="s">
        <v>10595</v>
      </c>
      <c r="J121" s="55" t="s">
        <v>10116</v>
      </c>
      <c r="K121" s="64" t="s">
        <v>119</v>
      </c>
      <c r="L121" s="33"/>
      <c r="M121" s="34">
        <f t="shared" si="1"/>
        <v>11</v>
      </c>
    </row>
    <row r="122" spans="1:13" ht="33.75" customHeight="1">
      <c r="A122" s="51">
        <f>IF(B122="","",_xlfn.AGGREGATE(3,5,$B$11:B122))</f>
        <v>112</v>
      </c>
      <c r="B122" s="29" t="s">
        <v>307</v>
      </c>
      <c r="C122" s="29"/>
      <c r="D122" s="31"/>
      <c r="E122" s="31" t="s">
        <v>10596</v>
      </c>
      <c r="F122" s="29">
        <v>20</v>
      </c>
      <c r="G122" s="31" t="s">
        <v>19</v>
      </c>
      <c r="H122" s="66" t="s">
        <v>2507</v>
      </c>
      <c r="I122" s="31" t="s">
        <v>10597</v>
      </c>
      <c r="J122" s="55" t="s">
        <v>10116</v>
      </c>
      <c r="K122" s="64" t="s">
        <v>119</v>
      </c>
      <c r="L122" s="33"/>
      <c r="M122" s="34">
        <f t="shared" si="1"/>
        <v>12</v>
      </c>
    </row>
    <row r="123" spans="1:13" ht="33.75" customHeight="1">
      <c r="A123" s="51">
        <f>IF(B123="","",_xlfn.AGGREGATE(3,5,$B$11:B123))</f>
        <v>113</v>
      </c>
      <c r="B123" s="29" t="s">
        <v>307</v>
      </c>
      <c r="C123" s="29"/>
      <c r="D123" s="31"/>
      <c r="E123" s="31" t="s">
        <v>6738</v>
      </c>
      <c r="F123" s="29">
        <v>15</v>
      </c>
      <c r="G123" s="31" t="s">
        <v>19</v>
      </c>
      <c r="H123" s="66" t="s">
        <v>10598</v>
      </c>
      <c r="I123" s="31" t="s">
        <v>10599</v>
      </c>
      <c r="J123" s="55" t="s">
        <v>10116</v>
      </c>
      <c r="K123" s="64" t="s">
        <v>119</v>
      </c>
      <c r="L123" s="33"/>
      <c r="M123" s="34">
        <f t="shared" si="1"/>
        <v>11</v>
      </c>
    </row>
    <row r="124" spans="1:13" ht="33.75" customHeight="1">
      <c r="A124" s="51">
        <f>IF(B124="","",_xlfn.AGGREGATE(3,5,$B$11:B124))</f>
        <v>114</v>
      </c>
      <c r="B124" s="29" t="s">
        <v>307</v>
      </c>
      <c r="C124" s="29"/>
      <c r="D124" s="31"/>
      <c r="E124" s="31" t="s">
        <v>10600</v>
      </c>
      <c r="F124" s="29">
        <v>50</v>
      </c>
      <c r="G124" s="31" t="s">
        <v>19</v>
      </c>
      <c r="H124" s="66" t="s">
        <v>10601</v>
      </c>
      <c r="I124" s="31" t="s">
        <v>10602</v>
      </c>
      <c r="J124" s="55" t="s">
        <v>10116</v>
      </c>
      <c r="K124" s="64" t="s">
        <v>119</v>
      </c>
      <c r="L124" s="33"/>
      <c r="M124" s="34">
        <f t="shared" si="1"/>
        <v>11</v>
      </c>
    </row>
    <row r="125" spans="1:13" ht="33.75" customHeight="1">
      <c r="A125" s="51">
        <f>IF(B125="","",_xlfn.AGGREGATE(3,5,$B$11:B125))</f>
        <v>115</v>
      </c>
      <c r="B125" s="29" t="s">
        <v>307</v>
      </c>
      <c r="C125" s="29"/>
      <c r="D125" s="31"/>
      <c r="E125" s="31" t="s">
        <v>10603</v>
      </c>
      <c r="F125" s="29">
        <v>38</v>
      </c>
      <c r="G125" s="31" t="s">
        <v>19</v>
      </c>
      <c r="H125" s="66" t="s">
        <v>10604</v>
      </c>
      <c r="I125" s="31" t="s">
        <v>10605</v>
      </c>
      <c r="J125" s="55" t="s">
        <v>10116</v>
      </c>
      <c r="K125" s="64" t="s">
        <v>119</v>
      </c>
      <c r="L125" s="33"/>
      <c r="M125" s="34">
        <f t="shared" si="1"/>
        <v>11</v>
      </c>
    </row>
    <row r="126" spans="1:13" ht="33.75" customHeight="1">
      <c r="A126" s="51">
        <f>IF(B126="","",_xlfn.AGGREGATE(3,5,$B$11:B126))</f>
        <v>116</v>
      </c>
      <c r="B126" s="29" t="s">
        <v>307</v>
      </c>
      <c r="C126" s="29"/>
      <c r="D126" s="31"/>
      <c r="E126" s="31" t="s">
        <v>3476</v>
      </c>
      <c r="F126" s="29">
        <v>17</v>
      </c>
      <c r="G126" s="31" t="s">
        <v>19</v>
      </c>
      <c r="H126" s="66" t="s">
        <v>10606</v>
      </c>
      <c r="I126" s="31" t="s">
        <v>10607</v>
      </c>
      <c r="J126" s="55" t="s">
        <v>10116</v>
      </c>
      <c r="K126" s="64" t="s">
        <v>119</v>
      </c>
      <c r="L126" s="33"/>
      <c r="M126" s="34">
        <f t="shared" si="1"/>
        <v>11</v>
      </c>
    </row>
    <row r="127" spans="1:13" ht="33.75" customHeight="1">
      <c r="A127" s="51">
        <f>IF(B127="","",_xlfn.AGGREGATE(3,5,$B$11:B127))</f>
        <v>117</v>
      </c>
      <c r="B127" s="29" t="s">
        <v>307</v>
      </c>
      <c r="C127" s="29"/>
      <c r="D127" s="31"/>
      <c r="E127" s="31" t="s">
        <v>10608</v>
      </c>
      <c r="F127" s="29">
        <v>45</v>
      </c>
      <c r="G127" s="31" t="s">
        <v>19</v>
      </c>
      <c r="H127" s="66" t="s">
        <v>1828</v>
      </c>
      <c r="I127" s="31" t="s">
        <v>10609</v>
      </c>
      <c r="J127" s="55" t="s">
        <v>10116</v>
      </c>
      <c r="K127" s="64" t="s">
        <v>119</v>
      </c>
      <c r="L127" s="33"/>
      <c r="M127" s="34">
        <f t="shared" si="1"/>
        <v>12</v>
      </c>
    </row>
    <row r="128" spans="1:13" ht="33.75" customHeight="1">
      <c r="A128" s="51">
        <f>IF(B128="","",_xlfn.AGGREGATE(3,5,$B$11:B128))</f>
        <v>118</v>
      </c>
      <c r="B128" s="29" t="s">
        <v>307</v>
      </c>
      <c r="C128" s="29"/>
      <c r="D128" s="31"/>
      <c r="E128" s="31" t="s">
        <v>8019</v>
      </c>
      <c r="F128" s="29">
        <v>18</v>
      </c>
      <c r="G128" s="31" t="s">
        <v>19</v>
      </c>
      <c r="H128" s="66" t="s">
        <v>10610</v>
      </c>
      <c r="I128" s="31" t="s">
        <v>10611</v>
      </c>
      <c r="J128" s="55" t="s">
        <v>10116</v>
      </c>
      <c r="K128" s="64" t="s">
        <v>119</v>
      </c>
      <c r="L128" s="33"/>
      <c r="M128" s="34">
        <f t="shared" si="1"/>
        <v>11</v>
      </c>
    </row>
    <row r="129" spans="1:13" ht="33.75" customHeight="1">
      <c r="A129" s="51">
        <f>IF(B129="","",_xlfn.AGGREGATE(3,5,$B$11:B129))</f>
        <v>119</v>
      </c>
      <c r="B129" s="29" t="s">
        <v>307</v>
      </c>
      <c r="C129" s="29"/>
      <c r="D129" s="31"/>
      <c r="E129" s="31" t="s">
        <v>386</v>
      </c>
      <c r="F129" s="29">
        <v>32</v>
      </c>
      <c r="G129" s="31" t="s">
        <v>19</v>
      </c>
      <c r="H129" s="66" t="s">
        <v>10612</v>
      </c>
      <c r="I129" s="31" t="s">
        <v>10613</v>
      </c>
      <c r="J129" s="55" t="s">
        <v>10116</v>
      </c>
      <c r="K129" s="64" t="s">
        <v>119</v>
      </c>
      <c r="L129" s="33"/>
      <c r="M129" s="34">
        <f t="shared" si="1"/>
        <v>11</v>
      </c>
    </row>
    <row r="130" spans="1:13" ht="33.75" customHeight="1">
      <c r="A130" s="51">
        <f>IF(B130="","",_xlfn.AGGREGATE(3,5,$B$11:B130))</f>
        <v>120</v>
      </c>
      <c r="B130" s="29" t="s">
        <v>307</v>
      </c>
      <c r="C130" s="29"/>
      <c r="D130" s="31"/>
      <c r="E130" s="31" t="s">
        <v>10614</v>
      </c>
      <c r="F130" s="29">
        <v>18</v>
      </c>
      <c r="G130" s="31" t="s">
        <v>19</v>
      </c>
      <c r="H130" s="66" t="s">
        <v>1221</v>
      </c>
      <c r="I130" s="31" t="s">
        <v>10615</v>
      </c>
      <c r="J130" s="55" t="s">
        <v>10116</v>
      </c>
      <c r="K130" s="64" t="s">
        <v>119</v>
      </c>
      <c r="L130" s="33" t="s">
        <v>1793</v>
      </c>
      <c r="M130" s="34">
        <f t="shared" si="1"/>
        <v>11</v>
      </c>
    </row>
    <row r="131" spans="1:13" ht="33.75" customHeight="1">
      <c r="A131" s="51">
        <f>IF(B131="","",_xlfn.AGGREGATE(3,5,$B$11:B131))</f>
        <v>121</v>
      </c>
      <c r="B131" s="29" t="s">
        <v>307</v>
      </c>
      <c r="C131" s="29"/>
      <c r="D131" s="31"/>
      <c r="E131" s="31" t="s">
        <v>713</v>
      </c>
      <c r="F131" s="29">
        <v>28</v>
      </c>
      <c r="G131" s="31" t="s">
        <v>19</v>
      </c>
      <c r="H131" s="66" t="s">
        <v>1221</v>
      </c>
      <c r="I131" s="31" t="s">
        <v>10616</v>
      </c>
      <c r="J131" s="55" t="s">
        <v>10116</v>
      </c>
      <c r="K131" s="110" t="s">
        <v>119</v>
      </c>
      <c r="L131" s="33" t="s">
        <v>1793</v>
      </c>
      <c r="M131" s="34">
        <f t="shared" si="1"/>
        <v>11</v>
      </c>
    </row>
    <row r="132" spans="1:13" ht="33.75" customHeight="1">
      <c r="A132" s="51">
        <f>IF(B132="","",_xlfn.AGGREGATE(3,5,$B$11:B132))</f>
        <v>122</v>
      </c>
      <c r="B132" s="29" t="s">
        <v>307</v>
      </c>
      <c r="C132" s="29"/>
      <c r="D132" s="31"/>
      <c r="E132" s="31" t="s">
        <v>4856</v>
      </c>
      <c r="F132" s="29">
        <v>28</v>
      </c>
      <c r="G132" s="31" t="s">
        <v>19</v>
      </c>
      <c r="H132" s="66" t="s">
        <v>10617</v>
      </c>
      <c r="I132" s="31" t="s">
        <v>10618</v>
      </c>
      <c r="J132" s="55" t="s">
        <v>10116</v>
      </c>
      <c r="K132" s="110" t="s">
        <v>119</v>
      </c>
      <c r="L132" s="33" t="s">
        <v>1793</v>
      </c>
      <c r="M132" s="34">
        <f t="shared" si="1"/>
        <v>11</v>
      </c>
    </row>
    <row r="133" spans="1:13" ht="33.75" customHeight="1">
      <c r="A133" s="51">
        <f>IF(B133="","",_xlfn.AGGREGATE(3,5,$B$11:B133))</f>
        <v>123</v>
      </c>
      <c r="B133" s="29" t="s">
        <v>307</v>
      </c>
      <c r="C133" s="29"/>
      <c r="D133" s="31"/>
      <c r="E133" s="31" t="s">
        <v>293</v>
      </c>
      <c r="F133" s="29">
        <v>33</v>
      </c>
      <c r="G133" s="31" t="s">
        <v>19</v>
      </c>
      <c r="H133" s="66" t="s">
        <v>10617</v>
      </c>
      <c r="I133" s="31" t="s">
        <v>10618</v>
      </c>
      <c r="J133" s="55" t="s">
        <v>10116</v>
      </c>
      <c r="K133" s="110" t="s">
        <v>119</v>
      </c>
      <c r="L133" s="33" t="s">
        <v>1793</v>
      </c>
      <c r="M133" s="34">
        <f t="shared" si="1"/>
        <v>11</v>
      </c>
    </row>
    <row r="134" spans="1:13" ht="33.75" customHeight="1">
      <c r="A134" s="51">
        <f>IF(B134="","",_xlfn.AGGREGATE(3,5,$B$11:B134))</f>
        <v>124</v>
      </c>
      <c r="B134" s="29" t="s">
        <v>307</v>
      </c>
      <c r="C134" s="29"/>
      <c r="D134" s="31"/>
      <c r="E134" s="31" t="s">
        <v>7590</v>
      </c>
      <c r="F134" s="29">
        <v>35</v>
      </c>
      <c r="G134" s="31" t="s">
        <v>19</v>
      </c>
      <c r="H134" s="66" t="s">
        <v>10619</v>
      </c>
      <c r="I134" s="31" t="s">
        <v>10620</v>
      </c>
      <c r="J134" s="55" t="s">
        <v>10116</v>
      </c>
      <c r="K134" s="110" t="s">
        <v>119</v>
      </c>
      <c r="L134" s="33" t="s">
        <v>1793</v>
      </c>
      <c r="M134" s="34">
        <f t="shared" si="1"/>
        <v>11</v>
      </c>
    </row>
    <row r="135" spans="1:13" ht="33.75" customHeight="1">
      <c r="A135" s="51">
        <f>IF(B135="","",_xlfn.AGGREGATE(3,5,$B$11:B135))</f>
        <v>125</v>
      </c>
      <c r="B135" s="29" t="s">
        <v>307</v>
      </c>
      <c r="C135" s="29"/>
      <c r="D135" s="31"/>
      <c r="E135" s="31" t="s">
        <v>10621</v>
      </c>
      <c r="F135" s="29">
        <v>43</v>
      </c>
      <c r="G135" s="31" t="s">
        <v>19</v>
      </c>
      <c r="H135" s="66" t="s">
        <v>10622</v>
      </c>
      <c r="I135" s="31" t="s">
        <v>10623</v>
      </c>
      <c r="J135" s="55" t="s">
        <v>10116</v>
      </c>
      <c r="K135" s="64" t="s">
        <v>119</v>
      </c>
      <c r="L135" s="33" t="s">
        <v>1793</v>
      </c>
      <c r="M135" s="34">
        <f t="shared" si="1"/>
        <v>11</v>
      </c>
    </row>
    <row r="136" spans="1:13" ht="33.75" customHeight="1">
      <c r="A136" s="51">
        <f>IF(B136="","",_xlfn.AGGREGATE(3,5,$B$11:B136))</f>
        <v>126</v>
      </c>
      <c r="B136" s="29" t="s">
        <v>307</v>
      </c>
      <c r="C136" s="29"/>
      <c r="D136" s="31"/>
      <c r="E136" s="31" t="s">
        <v>8744</v>
      </c>
      <c r="F136" s="29">
        <v>32</v>
      </c>
      <c r="G136" s="31" t="s">
        <v>19</v>
      </c>
      <c r="H136" s="66" t="s">
        <v>10624</v>
      </c>
      <c r="I136" s="31" t="s">
        <v>10625</v>
      </c>
      <c r="J136" s="55" t="s">
        <v>10116</v>
      </c>
      <c r="K136" s="64" t="s">
        <v>119</v>
      </c>
      <c r="L136" s="33" t="s">
        <v>1793</v>
      </c>
      <c r="M136" s="34">
        <f t="shared" si="1"/>
        <v>11</v>
      </c>
    </row>
    <row r="137" spans="1:13" ht="33.75" customHeight="1">
      <c r="A137" s="51">
        <f>IF(B137="","",_xlfn.AGGREGATE(3,5,$B$11:B137))</f>
        <v>127</v>
      </c>
      <c r="B137" s="29" t="s">
        <v>307</v>
      </c>
      <c r="C137" s="29"/>
      <c r="D137" s="31"/>
      <c r="E137" s="31" t="s">
        <v>1228</v>
      </c>
      <c r="F137" s="29">
        <v>28</v>
      </c>
      <c r="G137" s="31" t="s">
        <v>19</v>
      </c>
      <c r="H137" s="66" t="s">
        <v>10626</v>
      </c>
      <c r="I137" s="31" t="s">
        <v>10627</v>
      </c>
      <c r="J137" s="55" t="s">
        <v>10628</v>
      </c>
      <c r="K137" s="64" t="s">
        <v>119</v>
      </c>
      <c r="L137" s="33" t="s">
        <v>1793</v>
      </c>
      <c r="M137" s="34">
        <f t="shared" si="1"/>
        <v>11</v>
      </c>
    </row>
    <row r="138" spans="1:13" ht="33.75" customHeight="1">
      <c r="A138" s="51">
        <f>IF(B138="","",_xlfn.AGGREGATE(3,5,$B$11:B138))</f>
        <v>128</v>
      </c>
      <c r="B138" s="29" t="s">
        <v>307</v>
      </c>
      <c r="C138" s="29"/>
      <c r="D138" s="31"/>
      <c r="E138" s="31" t="s">
        <v>10629</v>
      </c>
      <c r="F138" s="29">
        <v>28</v>
      </c>
      <c r="G138" s="31" t="s">
        <v>19</v>
      </c>
      <c r="H138" s="66" t="s">
        <v>10630</v>
      </c>
      <c r="I138" s="31" t="s">
        <v>10631</v>
      </c>
      <c r="J138" s="55" t="s">
        <v>10628</v>
      </c>
      <c r="K138" s="64" t="s">
        <v>119</v>
      </c>
      <c r="L138" s="33" t="s">
        <v>1793</v>
      </c>
      <c r="M138" s="34">
        <f t="shared" si="1"/>
        <v>11</v>
      </c>
    </row>
    <row r="139" spans="1:13" ht="33.75" customHeight="1">
      <c r="A139" s="51">
        <f>IF(B139="","",_xlfn.AGGREGATE(3,5,$B$11:B139))</f>
        <v>129</v>
      </c>
      <c r="B139" s="29" t="s">
        <v>307</v>
      </c>
      <c r="C139" s="29"/>
      <c r="D139" s="31"/>
      <c r="E139" s="31" t="s">
        <v>121</v>
      </c>
      <c r="F139" s="29">
        <v>40</v>
      </c>
      <c r="G139" s="31" t="s">
        <v>19</v>
      </c>
      <c r="H139" s="66" t="s">
        <v>10632</v>
      </c>
      <c r="I139" s="31" t="s">
        <v>10633</v>
      </c>
      <c r="J139" s="55" t="s">
        <v>10628</v>
      </c>
      <c r="K139" s="64" t="s">
        <v>119</v>
      </c>
      <c r="L139" s="33" t="s">
        <v>1793</v>
      </c>
      <c r="M139" s="34">
        <f t="shared" ref="M139:M174" si="2">LEN(I139)</f>
        <v>11</v>
      </c>
    </row>
    <row r="140" spans="1:13" ht="33.75" customHeight="1">
      <c r="A140" s="51">
        <f>IF(B140="","",_xlfn.AGGREGATE(3,5,$B$11:B140))</f>
        <v>130</v>
      </c>
      <c r="B140" s="29" t="s">
        <v>466</v>
      </c>
      <c r="C140" s="29" t="s">
        <v>10634</v>
      </c>
      <c r="D140" s="31" t="s">
        <v>1419</v>
      </c>
      <c r="E140" s="31" t="s">
        <v>10635</v>
      </c>
      <c r="F140" s="29">
        <v>33</v>
      </c>
      <c r="G140" s="31" t="s">
        <v>20</v>
      </c>
      <c r="H140" s="66" t="s">
        <v>10636</v>
      </c>
      <c r="I140" s="31" t="s">
        <v>10637</v>
      </c>
      <c r="J140" s="55" t="s">
        <v>10638</v>
      </c>
      <c r="K140" s="64" t="s">
        <v>16</v>
      </c>
      <c r="L140" s="33"/>
      <c r="M140" s="34">
        <f t="shared" si="2"/>
        <v>11</v>
      </c>
    </row>
    <row r="141" spans="1:13" ht="33.75" customHeight="1">
      <c r="A141" s="51">
        <f>IF(B141="","",_xlfn.AGGREGATE(3,5,$B$11:B141))</f>
        <v>131</v>
      </c>
      <c r="B141" s="29" t="s">
        <v>466</v>
      </c>
      <c r="C141" s="29" t="s">
        <v>10639</v>
      </c>
      <c r="D141" s="31" t="s">
        <v>4375</v>
      </c>
      <c r="E141" s="31" t="s">
        <v>10640</v>
      </c>
      <c r="F141" s="29">
        <v>38</v>
      </c>
      <c r="G141" s="31" t="s">
        <v>19</v>
      </c>
      <c r="H141" s="66" t="s">
        <v>10641</v>
      </c>
      <c r="I141" s="31" t="s">
        <v>10642</v>
      </c>
      <c r="J141" s="55" t="s">
        <v>10348</v>
      </c>
      <c r="K141" s="64" t="s">
        <v>16</v>
      </c>
      <c r="L141" s="33" t="s">
        <v>1904</v>
      </c>
      <c r="M141" s="34">
        <f t="shared" si="2"/>
        <v>11</v>
      </c>
    </row>
    <row r="142" spans="1:13" ht="33.75" customHeight="1">
      <c r="A142" s="51">
        <f>IF(B142="","",_xlfn.AGGREGATE(3,5,$B$11:B142))</f>
        <v>132</v>
      </c>
      <c r="B142" s="29" t="s">
        <v>466</v>
      </c>
      <c r="C142" s="29" t="s">
        <v>10643</v>
      </c>
      <c r="D142" s="31" t="s">
        <v>766</v>
      </c>
      <c r="E142" s="31" t="s">
        <v>10644</v>
      </c>
      <c r="F142" s="29">
        <v>28</v>
      </c>
      <c r="G142" s="31" t="s">
        <v>20</v>
      </c>
      <c r="H142" s="66" t="s">
        <v>10645</v>
      </c>
      <c r="I142" s="31" t="s">
        <v>10646</v>
      </c>
      <c r="J142" s="55" t="s">
        <v>10348</v>
      </c>
      <c r="K142" s="64" t="s">
        <v>16</v>
      </c>
      <c r="L142" s="33" t="s">
        <v>1904</v>
      </c>
      <c r="M142" s="34">
        <f t="shared" si="2"/>
        <v>11</v>
      </c>
    </row>
    <row r="143" spans="1:13" ht="33.75" customHeight="1">
      <c r="A143" s="51">
        <f>IF(B143="","",_xlfn.AGGREGATE(3,5,$B$11:B143))</f>
        <v>133</v>
      </c>
      <c r="B143" s="29" t="s">
        <v>466</v>
      </c>
      <c r="C143" s="29" t="s">
        <v>10647</v>
      </c>
      <c r="D143" s="31" t="s">
        <v>6992</v>
      </c>
      <c r="E143" s="31" t="s">
        <v>10648</v>
      </c>
      <c r="F143" s="29">
        <v>2</v>
      </c>
      <c r="G143" s="31" t="s">
        <v>20</v>
      </c>
      <c r="H143" s="66" t="s">
        <v>10649</v>
      </c>
      <c r="I143" s="31" t="s">
        <v>10650</v>
      </c>
      <c r="J143" s="55" t="s">
        <v>10638</v>
      </c>
      <c r="K143" s="64" t="s">
        <v>16</v>
      </c>
      <c r="L143" s="33"/>
      <c r="M143" s="34">
        <f t="shared" si="2"/>
        <v>11</v>
      </c>
    </row>
    <row r="144" spans="1:13" ht="33.75" customHeight="1">
      <c r="A144" s="51">
        <f>IF(B144="","",_xlfn.AGGREGATE(3,5,$B$11:B144))</f>
        <v>134</v>
      </c>
      <c r="B144" s="29" t="s">
        <v>466</v>
      </c>
      <c r="C144" s="29" t="s">
        <v>10651</v>
      </c>
      <c r="D144" s="31" t="s">
        <v>8601</v>
      </c>
      <c r="E144" s="31" t="s">
        <v>2096</v>
      </c>
      <c r="F144" s="29">
        <v>3</v>
      </c>
      <c r="G144" s="31" t="s">
        <v>19</v>
      </c>
      <c r="H144" s="66" t="s">
        <v>10652</v>
      </c>
      <c r="I144" s="31" t="s">
        <v>10653</v>
      </c>
      <c r="J144" s="55" t="s">
        <v>10348</v>
      </c>
      <c r="K144" s="64" t="s">
        <v>16</v>
      </c>
      <c r="L144" s="33"/>
      <c r="M144" s="34">
        <f t="shared" si="2"/>
        <v>11</v>
      </c>
    </row>
    <row r="145" spans="1:13" ht="33.75" customHeight="1">
      <c r="A145" s="51">
        <f>IF(B145="","",_xlfn.AGGREGATE(3,5,$B$11:B145))</f>
        <v>135</v>
      </c>
      <c r="B145" s="29" t="s">
        <v>466</v>
      </c>
      <c r="C145" s="29" t="s">
        <v>10654</v>
      </c>
      <c r="D145" s="31" t="s">
        <v>10655</v>
      </c>
      <c r="E145" s="31" t="s">
        <v>10656</v>
      </c>
      <c r="F145" s="29">
        <v>56</v>
      </c>
      <c r="G145" s="31" t="s">
        <v>20</v>
      </c>
      <c r="H145" s="66" t="s">
        <v>10657</v>
      </c>
      <c r="I145" s="31" t="s">
        <v>10658</v>
      </c>
      <c r="J145" s="55" t="s">
        <v>10348</v>
      </c>
      <c r="K145" s="64" t="s">
        <v>16</v>
      </c>
      <c r="L145" s="33"/>
      <c r="M145" s="34">
        <f t="shared" si="2"/>
        <v>11</v>
      </c>
    </row>
    <row r="146" spans="1:13" ht="33.75" customHeight="1">
      <c r="A146" s="51">
        <f>IF(B146="","",_xlfn.AGGREGATE(3,5,$B$11:B146))</f>
        <v>136</v>
      </c>
      <c r="B146" s="29" t="s">
        <v>466</v>
      </c>
      <c r="C146" s="29" t="s">
        <v>10659</v>
      </c>
      <c r="D146" s="31" t="s">
        <v>5761</v>
      </c>
      <c r="E146" s="31" t="s">
        <v>2003</v>
      </c>
      <c r="F146" s="29">
        <v>2</v>
      </c>
      <c r="G146" s="31" t="s">
        <v>19</v>
      </c>
      <c r="H146" s="66" t="s">
        <v>10660</v>
      </c>
      <c r="I146" s="31" t="s">
        <v>10661</v>
      </c>
      <c r="J146" s="55" t="s">
        <v>10348</v>
      </c>
      <c r="K146" s="64" t="s">
        <v>16</v>
      </c>
      <c r="L146" s="33" t="s">
        <v>1904</v>
      </c>
      <c r="M146" s="34">
        <f t="shared" si="2"/>
        <v>11</v>
      </c>
    </row>
    <row r="147" spans="1:13" ht="33.75" customHeight="1">
      <c r="A147" s="51">
        <f>IF(B147="","",_xlfn.AGGREGATE(3,5,$B$11:B147))</f>
        <v>137</v>
      </c>
      <c r="B147" s="29" t="s">
        <v>466</v>
      </c>
      <c r="C147" s="29" t="s">
        <v>10662</v>
      </c>
      <c r="D147" s="31" t="s">
        <v>10663</v>
      </c>
      <c r="E147" s="31" t="s">
        <v>10664</v>
      </c>
      <c r="F147" s="29">
        <v>1</v>
      </c>
      <c r="G147" s="31" t="s">
        <v>19</v>
      </c>
      <c r="H147" s="66" t="s">
        <v>10665</v>
      </c>
      <c r="I147" s="31" t="s">
        <v>10666</v>
      </c>
      <c r="J147" s="55" t="s">
        <v>10129</v>
      </c>
      <c r="K147" s="64" t="s">
        <v>16</v>
      </c>
      <c r="L147" s="33"/>
      <c r="M147" s="34">
        <f t="shared" si="2"/>
        <v>11</v>
      </c>
    </row>
    <row r="148" spans="1:13" ht="33.75" customHeight="1">
      <c r="A148" s="51">
        <f>IF(B148="","",_xlfn.AGGREGATE(3,5,$B$11:B148))</f>
        <v>138</v>
      </c>
      <c r="B148" s="29" t="s">
        <v>1819</v>
      </c>
      <c r="C148" s="29" t="s">
        <v>10667</v>
      </c>
      <c r="D148" s="31" t="s">
        <v>10668</v>
      </c>
      <c r="E148" s="31" t="s">
        <v>10669</v>
      </c>
      <c r="F148" s="29" t="s">
        <v>4915</v>
      </c>
      <c r="G148" s="31" t="s">
        <v>2941</v>
      </c>
      <c r="H148" s="66" t="s">
        <v>10670</v>
      </c>
      <c r="I148" s="31" t="s">
        <v>10671</v>
      </c>
      <c r="J148" s="114" t="s">
        <v>9881</v>
      </c>
      <c r="K148" s="64" t="s">
        <v>165</v>
      </c>
      <c r="L148" s="33"/>
      <c r="M148" s="34">
        <f t="shared" si="2"/>
        <v>11</v>
      </c>
    </row>
    <row r="149" spans="1:13" ht="33.75" customHeight="1">
      <c r="A149" s="51">
        <f>IF(B149="","",_xlfn.AGGREGATE(3,5,$B$11:B149))</f>
        <v>139</v>
      </c>
      <c r="B149" s="29" t="s">
        <v>1819</v>
      </c>
      <c r="C149" s="29" t="s">
        <v>10672</v>
      </c>
      <c r="D149" s="31" t="s">
        <v>3078</v>
      </c>
      <c r="E149" s="31" t="s">
        <v>10673</v>
      </c>
      <c r="F149" s="29" t="s">
        <v>10674</v>
      </c>
      <c r="G149" s="31" t="s">
        <v>2941</v>
      </c>
      <c r="H149" s="66" t="s">
        <v>10691</v>
      </c>
      <c r="I149" s="31" t="s">
        <v>8563</v>
      </c>
      <c r="J149" s="55" t="s">
        <v>9881</v>
      </c>
      <c r="K149" s="64" t="s">
        <v>165</v>
      </c>
      <c r="L149" s="33"/>
      <c r="M149" s="34">
        <f t="shared" si="2"/>
        <v>11</v>
      </c>
    </row>
    <row r="150" spans="1:13" ht="33.75" customHeight="1">
      <c r="A150" s="51">
        <f>IF(B150="","",_xlfn.AGGREGATE(3,5,$B$11:B150))</f>
        <v>140</v>
      </c>
      <c r="B150" s="29" t="s">
        <v>1819</v>
      </c>
      <c r="C150" s="29" t="s">
        <v>10675</v>
      </c>
      <c r="D150" s="31" t="s">
        <v>10676</v>
      </c>
      <c r="E150" s="31" t="s">
        <v>10677</v>
      </c>
      <c r="F150" s="29" t="s">
        <v>8884</v>
      </c>
      <c r="G150" s="31" t="s">
        <v>20</v>
      </c>
      <c r="H150" s="66" t="s">
        <v>10692</v>
      </c>
      <c r="I150" s="31" t="s">
        <v>10678</v>
      </c>
      <c r="J150" s="55" t="s">
        <v>9534</v>
      </c>
      <c r="K150" s="64" t="s">
        <v>10679</v>
      </c>
      <c r="L150" s="33" t="s">
        <v>2467</v>
      </c>
      <c r="M150" s="34">
        <f t="shared" si="2"/>
        <v>11</v>
      </c>
    </row>
    <row r="151" spans="1:13" ht="33.75" customHeight="1">
      <c r="A151" s="51">
        <f>IF(B151="","",_xlfn.AGGREGATE(3,5,$B$11:B151))</f>
        <v>141</v>
      </c>
      <c r="B151" s="29" t="s">
        <v>1819</v>
      </c>
      <c r="C151" s="29" t="s">
        <v>10680</v>
      </c>
      <c r="D151" s="31" t="s">
        <v>10681</v>
      </c>
      <c r="E151" s="31" t="s">
        <v>10682</v>
      </c>
      <c r="F151" s="29" t="s">
        <v>10683</v>
      </c>
      <c r="G151" s="31" t="s">
        <v>20</v>
      </c>
      <c r="H151" s="66" t="s">
        <v>10684</v>
      </c>
      <c r="I151" s="31" t="s">
        <v>10685</v>
      </c>
      <c r="J151" s="55" t="s">
        <v>9881</v>
      </c>
      <c r="K151" s="64" t="s">
        <v>165</v>
      </c>
      <c r="L151" s="33"/>
      <c r="M151" s="34">
        <f t="shared" si="2"/>
        <v>11</v>
      </c>
    </row>
    <row r="152" spans="1:13" ht="33.75" customHeight="1">
      <c r="A152" s="51">
        <f>IF(B152="","",_xlfn.AGGREGATE(3,5,$B$11:B152))</f>
        <v>142</v>
      </c>
      <c r="B152" s="29" t="s">
        <v>1819</v>
      </c>
      <c r="C152" s="29" t="s">
        <v>10686</v>
      </c>
      <c r="D152" s="31" t="s">
        <v>10687</v>
      </c>
      <c r="E152" s="31" t="s">
        <v>10688</v>
      </c>
      <c r="F152" s="29" t="s">
        <v>10689</v>
      </c>
      <c r="G152" s="31" t="s">
        <v>20</v>
      </c>
      <c r="H152" s="66" t="s">
        <v>10693</v>
      </c>
      <c r="I152" s="31" t="s">
        <v>10690</v>
      </c>
      <c r="J152" s="55" t="s">
        <v>9881</v>
      </c>
      <c r="K152" s="64" t="s">
        <v>165</v>
      </c>
      <c r="L152" s="33" t="s">
        <v>2472</v>
      </c>
      <c r="M152" s="34">
        <f t="shared" si="2"/>
        <v>11</v>
      </c>
    </row>
    <row r="153" spans="1:13" ht="33.75" customHeight="1">
      <c r="A153" s="51">
        <f>IF(B153="","",_xlfn.AGGREGATE(3,5,$B$11:B153))</f>
        <v>143</v>
      </c>
      <c r="B153" s="29" t="s">
        <v>235</v>
      </c>
      <c r="C153" s="29">
        <v>7653</v>
      </c>
      <c r="D153" s="31" t="s">
        <v>8623</v>
      </c>
      <c r="E153" s="31" t="s">
        <v>10694</v>
      </c>
      <c r="F153" s="29">
        <v>21</v>
      </c>
      <c r="G153" s="31" t="s">
        <v>19</v>
      </c>
      <c r="H153" s="66" t="s">
        <v>10695</v>
      </c>
      <c r="I153" s="31" t="s">
        <v>10696</v>
      </c>
      <c r="J153" s="55" t="s">
        <v>10348</v>
      </c>
      <c r="K153" s="64" t="s">
        <v>97</v>
      </c>
      <c r="L153" s="33" t="s">
        <v>1904</v>
      </c>
      <c r="M153" s="34">
        <f t="shared" si="2"/>
        <v>11</v>
      </c>
    </row>
    <row r="154" spans="1:13" ht="33.75" customHeight="1">
      <c r="A154" s="51">
        <f>IF(B154="","",_xlfn.AGGREGATE(3,5,$B$11:B154))</f>
        <v>144</v>
      </c>
      <c r="B154" s="29" t="s">
        <v>235</v>
      </c>
      <c r="C154" s="29">
        <v>7665</v>
      </c>
      <c r="D154" s="31" t="s">
        <v>10697</v>
      </c>
      <c r="E154" s="31" t="s">
        <v>10698</v>
      </c>
      <c r="F154" s="29">
        <v>4</v>
      </c>
      <c r="G154" s="31" t="s">
        <v>19</v>
      </c>
      <c r="H154" s="66" t="s">
        <v>10699</v>
      </c>
      <c r="I154" s="31" t="s">
        <v>10700</v>
      </c>
      <c r="J154" s="55" t="s">
        <v>10348</v>
      </c>
      <c r="K154" s="64" t="s">
        <v>97</v>
      </c>
      <c r="L154" s="33"/>
      <c r="M154" s="34">
        <f t="shared" si="2"/>
        <v>11</v>
      </c>
    </row>
    <row r="155" spans="1:13" ht="33.75" customHeight="1">
      <c r="A155" s="51">
        <f>IF(B155="","",_xlfn.AGGREGATE(3,5,$B$11:B155))</f>
        <v>145</v>
      </c>
      <c r="B155" s="29" t="s">
        <v>235</v>
      </c>
      <c r="C155" s="29">
        <v>7689</v>
      </c>
      <c r="D155" s="31" t="s">
        <v>10701</v>
      </c>
      <c r="E155" s="31" t="s">
        <v>10702</v>
      </c>
      <c r="F155" s="29">
        <v>33</v>
      </c>
      <c r="G155" s="31" t="s">
        <v>20</v>
      </c>
      <c r="H155" s="66" t="s">
        <v>10703</v>
      </c>
      <c r="I155" s="31" t="s">
        <v>10704</v>
      </c>
      <c r="J155" s="55" t="s">
        <v>10348</v>
      </c>
      <c r="K155" s="64" t="s">
        <v>97</v>
      </c>
      <c r="L155" s="33" t="s">
        <v>1904</v>
      </c>
      <c r="M155" s="34">
        <f t="shared" si="2"/>
        <v>11</v>
      </c>
    </row>
    <row r="156" spans="1:13" ht="33.75" customHeight="1">
      <c r="A156" s="51">
        <f>IF(B156="","",_xlfn.AGGREGATE(3,5,$B$11:B156))</f>
        <v>146</v>
      </c>
      <c r="B156" s="29" t="s">
        <v>235</v>
      </c>
      <c r="C156" s="29">
        <v>7645</v>
      </c>
      <c r="D156" s="31" t="s">
        <v>10705</v>
      </c>
      <c r="E156" s="31" t="s">
        <v>8916</v>
      </c>
      <c r="F156" s="29">
        <v>8</v>
      </c>
      <c r="G156" s="31" t="s">
        <v>20</v>
      </c>
      <c r="H156" s="66" t="s">
        <v>10706</v>
      </c>
      <c r="I156" s="31" t="s">
        <v>10707</v>
      </c>
      <c r="J156" s="55" t="s">
        <v>10348</v>
      </c>
      <c r="K156" s="64" t="s">
        <v>97</v>
      </c>
      <c r="L156" s="33" t="s">
        <v>1904</v>
      </c>
      <c r="M156" s="34">
        <f t="shared" si="2"/>
        <v>11</v>
      </c>
    </row>
    <row r="157" spans="1:13" ht="16.8">
      <c r="A157" s="51">
        <f>IF(B157="","",_xlfn.AGGREGATE(3,5,$B$11:B157))</f>
        <v>147</v>
      </c>
      <c r="B157" s="29" t="s">
        <v>235</v>
      </c>
      <c r="C157" s="116">
        <v>7640</v>
      </c>
      <c r="D157" s="31" t="s">
        <v>10708</v>
      </c>
      <c r="E157" s="31" t="s">
        <v>10709</v>
      </c>
      <c r="F157" s="29">
        <v>23</v>
      </c>
      <c r="G157" s="31" t="s">
        <v>19</v>
      </c>
      <c r="H157" s="66" t="s">
        <v>10710</v>
      </c>
      <c r="I157" s="31" t="s">
        <v>10711</v>
      </c>
      <c r="J157" s="55" t="s">
        <v>10348</v>
      </c>
      <c r="K157" s="117" t="s">
        <v>97</v>
      </c>
      <c r="L157" s="33"/>
      <c r="M157" s="34">
        <f t="shared" si="2"/>
        <v>11</v>
      </c>
    </row>
    <row r="158" spans="1:13" ht="33.75" customHeight="1">
      <c r="A158" s="51">
        <f>IF(B158="","",_xlfn.AGGREGATE(3,5,$B$11:B158))</f>
        <v>148</v>
      </c>
      <c r="B158" s="29" t="s">
        <v>235</v>
      </c>
      <c r="C158" s="29">
        <v>7628</v>
      </c>
      <c r="D158" s="31" t="s">
        <v>929</v>
      </c>
      <c r="E158" s="31" t="s">
        <v>427</v>
      </c>
      <c r="F158" s="29">
        <v>16</v>
      </c>
      <c r="G158" s="31" t="s">
        <v>19</v>
      </c>
      <c r="H158" s="66" t="s">
        <v>10712</v>
      </c>
      <c r="I158" s="31" t="s">
        <v>10115</v>
      </c>
      <c r="J158" s="55" t="s">
        <v>10348</v>
      </c>
      <c r="K158" s="64" t="s">
        <v>97</v>
      </c>
      <c r="L158" s="33"/>
      <c r="M158" s="34">
        <f t="shared" si="2"/>
        <v>11</v>
      </c>
    </row>
    <row r="159" spans="1:13" ht="33.75" customHeight="1">
      <c r="A159" s="51">
        <f>IF(B159="","",_xlfn.AGGREGATE(3,5,$B$11:B159))</f>
        <v>149</v>
      </c>
      <c r="B159" s="29" t="s">
        <v>235</v>
      </c>
      <c r="C159" s="29">
        <v>7602</v>
      </c>
      <c r="D159" s="31" t="s">
        <v>10713</v>
      </c>
      <c r="E159" s="31" t="s">
        <v>10714</v>
      </c>
      <c r="F159" s="29">
        <v>40</v>
      </c>
      <c r="G159" s="31" t="s">
        <v>20</v>
      </c>
      <c r="H159" s="66" t="s">
        <v>10715</v>
      </c>
      <c r="I159" s="31" t="s">
        <v>10716</v>
      </c>
      <c r="J159" s="55" t="s">
        <v>10129</v>
      </c>
      <c r="K159" s="64" t="s">
        <v>97</v>
      </c>
      <c r="L159" s="33"/>
      <c r="M159" s="34">
        <f t="shared" si="2"/>
        <v>11</v>
      </c>
    </row>
    <row r="160" spans="1:13" ht="30.75" customHeight="1">
      <c r="A160" s="51">
        <f>IF(B160="","",_xlfn.AGGREGATE(3,5,$B$11:B160))</f>
        <v>150</v>
      </c>
      <c r="B160" s="29" t="s">
        <v>235</v>
      </c>
      <c r="C160" s="29">
        <v>7677</v>
      </c>
      <c r="D160" s="31" t="s">
        <v>1287</v>
      </c>
      <c r="E160" s="31" t="s">
        <v>10717</v>
      </c>
      <c r="F160" s="29">
        <v>57</v>
      </c>
      <c r="G160" s="31" t="s">
        <v>20</v>
      </c>
      <c r="H160" s="66" t="s">
        <v>10718</v>
      </c>
      <c r="I160" s="31" t="s">
        <v>10719</v>
      </c>
      <c r="J160" s="55" t="s">
        <v>10348</v>
      </c>
      <c r="K160" s="64" t="s">
        <v>97</v>
      </c>
      <c r="L160" s="33"/>
      <c r="M160" s="34">
        <f t="shared" si="2"/>
        <v>11</v>
      </c>
    </row>
    <row r="161" spans="1:13" ht="35.25" customHeight="1">
      <c r="A161" s="51">
        <f>IF(B161="","",_xlfn.AGGREGATE(3,5,$B$11:B161))</f>
        <v>151</v>
      </c>
      <c r="B161" s="29" t="s">
        <v>64</v>
      </c>
      <c r="C161" s="29">
        <v>23052734</v>
      </c>
      <c r="D161" s="31" t="s">
        <v>15</v>
      </c>
      <c r="E161" s="31" t="s">
        <v>10720</v>
      </c>
      <c r="F161" s="29" t="s">
        <v>8358</v>
      </c>
      <c r="G161" s="31" t="s">
        <v>19</v>
      </c>
      <c r="H161" s="66" t="s">
        <v>10721</v>
      </c>
      <c r="I161" s="31" t="s">
        <v>10722</v>
      </c>
      <c r="J161" s="55" t="s">
        <v>10723</v>
      </c>
      <c r="K161" s="64" t="s">
        <v>330</v>
      </c>
      <c r="L161" s="33"/>
      <c r="M161" s="34">
        <f t="shared" si="2"/>
        <v>11</v>
      </c>
    </row>
    <row r="162" spans="1:13" ht="33.75" customHeight="1">
      <c r="A162" s="51">
        <f>IF(B162="","",_xlfn.AGGREGATE(3,5,$B$11:B162))</f>
        <v>152</v>
      </c>
      <c r="B162" s="29" t="s">
        <v>2433</v>
      </c>
      <c r="C162" s="29" t="s">
        <v>10724</v>
      </c>
      <c r="D162" s="31" t="s">
        <v>1215</v>
      </c>
      <c r="E162" s="31" t="s">
        <v>10725</v>
      </c>
      <c r="F162" s="29">
        <v>26</v>
      </c>
      <c r="G162" s="31" t="s">
        <v>439</v>
      </c>
      <c r="H162" s="66" t="s">
        <v>10726</v>
      </c>
      <c r="I162" s="31" t="s">
        <v>10727</v>
      </c>
      <c r="J162" s="55" t="s">
        <v>9534</v>
      </c>
      <c r="K162" s="64" t="s">
        <v>16</v>
      </c>
      <c r="L162" s="33"/>
      <c r="M162" s="34">
        <f t="shared" si="2"/>
        <v>11</v>
      </c>
    </row>
    <row r="163" spans="1:13" s="7" customFormat="1" ht="32.25" customHeight="1">
      <c r="A163" s="51">
        <f>IF(B163="","",_xlfn.AGGREGATE(3,5,$B$11:B163))</f>
        <v>153</v>
      </c>
      <c r="B163" s="29" t="s">
        <v>2433</v>
      </c>
      <c r="C163" s="29" t="s">
        <v>10728</v>
      </c>
      <c r="D163" s="31" t="s">
        <v>1215</v>
      </c>
      <c r="E163" s="31" t="s">
        <v>10729</v>
      </c>
      <c r="F163" s="29">
        <v>34</v>
      </c>
      <c r="G163" s="31" t="s">
        <v>20</v>
      </c>
      <c r="H163" s="66" t="s">
        <v>10730</v>
      </c>
      <c r="I163" s="31" t="s">
        <v>10731</v>
      </c>
      <c r="J163" s="55" t="s">
        <v>9881</v>
      </c>
      <c r="K163" s="64" t="s">
        <v>16</v>
      </c>
      <c r="L163" s="33"/>
      <c r="M163" s="34">
        <f t="shared" si="2"/>
        <v>11</v>
      </c>
    </row>
    <row r="164" spans="1:13" s="7" customFormat="1" ht="32.25" customHeight="1">
      <c r="A164" s="51">
        <f>IF(B164="","",_xlfn.AGGREGATE(3,5,$B$11:B164))</f>
        <v>154</v>
      </c>
      <c r="B164" s="29" t="s">
        <v>2433</v>
      </c>
      <c r="C164" s="29" t="s">
        <v>10732</v>
      </c>
      <c r="D164" s="31" t="s">
        <v>15</v>
      </c>
      <c r="E164" s="31" t="s">
        <v>10733</v>
      </c>
      <c r="F164" s="29">
        <v>22</v>
      </c>
      <c r="G164" s="31" t="s">
        <v>19</v>
      </c>
      <c r="H164" s="66" t="s">
        <v>10734</v>
      </c>
      <c r="I164" s="31" t="s">
        <v>10735</v>
      </c>
      <c r="J164" s="55" t="s">
        <v>9534</v>
      </c>
      <c r="K164" s="64" t="s">
        <v>16</v>
      </c>
      <c r="L164" s="33"/>
      <c r="M164" s="34">
        <f t="shared" si="2"/>
        <v>11</v>
      </c>
    </row>
    <row r="165" spans="1:13" s="7" customFormat="1" ht="32.25" customHeight="1">
      <c r="A165" s="51">
        <f>IF(B165="","",_xlfn.AGGREGATE(3,5,$B$11:B165))</f>
        <v>155</v>
      </c>
      <c r="B165" s="29" t="s">
        <v>315</v>
      </c>
      <c r="C165" s="29">
        <v>12319610</v>
      </c>
      <c r="D165" s="31" t="s">
        <v>10736</v>
      </c>
      <c r="E165" s="31" t="s">
        <v>10737</v>
      </c>
      <c r="F165" s="29" t="s">
        <v>10738</v>
      </c>
      <c r="G165" s="31" t="s">
        <v>272</v>
      </c>
      <c r="H165" s="66" t="s">
        <v>10739</v>
      </c>
      <c r="I165" s="31" t="s">
        <v>10740</v>
      </c>
      <c r="J165" s="55" t="s">
        <v>10741</v>
      </c>
      <c r="K165" s="64" t="s">
        <v>313</v>
      </c>
      <c r="L165" s="33" t="s">
        <v>1651</v>
      </c>
      <c r="M165" s="34">
        <f t="shared" si="2"/>
        <v>11</v>
      </c>
    </row>
    <row r="166" spans="1:13" s="7" customFormat="1" ht="32.25" customHeight="1">
      <c r="A166" s="51">
        <f>IF(B166="","",_xlfn.AGGREGATE(3,5,$B$11:B166))</f>
        <v>156</v>
      </c>
      <c r="B166" s="29" t="s">
        <v>315</v>
      </c>
      <c r="C166" s="29">
        <v>12319662</v>
      </c>
      <c r="D166" s="31" t="s">
        <v>10742</v>
      </c>
      <c r="E166" s="31" t="s">
        <v>10743</v>
      </c>
      <c r="F166" s="29" t="s">
        <v>2045</v>
      </c>
      <c r="G166" s="31" t="s">
        <v>272</v>
      </c>
      <c r="H166" s="66" t="s">
        <v>10744</v>
      </c>
      <c r="I166" s="31" t="s">
        <v>10745</v>
      </c>
      <c r="J166" s="55" t="s">
        <v>10741</v>
      </c>
      <c r="K166" s="64" t="s">
        <v>313</v>
      </c>
      <c r="L166" s="33" t="s">
        <v>1651</v>
      </c>
      <c r="M166" s="34">
        <f t="shared" si="2"/>
        <v>11</v>
      </c>
    </row>
    <row r="167" spans="1:13" s="7" customFormat="1" ht="32.25" customHeight="1">
      <c r="A167" s="51">
        <f>IF(B167="","",_xlfn.AGGREGATE(3,5,$B$11:B167))</f>
        <v>157</v>
      </c>
      <c r="B167" s="29" t="s">
        <v>83</v>
      </c>
      <c r="C167" s="29">
        <v>2306004059</v>
      </c>
      <c r="D167" s="31" t="s">
        <v>15</v>
      </c>
      <c r="E167" s="31" t="s">
        <v>10746</v>
      </c>
      <c r="F167" s="29" t="s">
        <v>10747</v>
      </c>
      <c r="G167" s="31" t="s">
        <v>272</v>
      </c>
      <c r="H167" s="66" t="s">
        <v>10748</v>
      </c>
      <c r="I167" s="31" t="s">
        <v>10749</v>
      </c>
      <c r="J167" s="55" t="s">
        <v>10723</v>
      </c>
      <c r="K167" s="64" t="s">
        <v>16</v>
      </c>
      <c r="L167" s="33"/>
      <c r="M167" s="34">
        <f t="shared" si="2"/>
        <v>31</v>
      </c>
    </row>
    <row r="168" spans="1:13" s="7" customFormat="1" ht="32.25" customHeight="1">
      <c r="A168" s="51">
        <f>IF(B168="","",_xlfn.AGGREGATE(3,5,$B$11:B168))</f>
        <v>158</v>
      </c>
      <c r="B168" s="29" t="s">
        <v>83</v>
      </c>
      <c r="C168" s="29">
        <v>2210009030</v>
      </c>
      <c r="D168" s="31" t="s">
        <v>15</v>
      </c>
      <c r="E168" s="31" t="s">
        <v>10750</v>
      </c>
      <c r="F168" s="29" t="s">
        <v>10751</v>
      </c>
      <c r="G168" s="31" t="s">
        <v>272</v>
      </c>
      <c r="H168" s="66" t="s">
        <v>10752</v>
      </c>
      <c r="I168" s="31" t="s">
        <v>10753</v>
      </c>
      <c r="J168" s="55" t="s">
        <v>9846</v>
      </c>
      <c r="K168" s="64" t="s">
        <v>16</v>
      </c>
      <c r="L168" s="33"/>
      <c r="M168" s="34">
        <f t="shared" si="2"/>
        <v>31</v>
      </c>
    </row>
    <row r="169" spans="1:13" s="7" customFormat="1" ht="32.25" customHeight="1">
      <c r="A169" s="51">
        <f>IF(B169="","",_xlfn.AGGREGATE(3,5,$B$11:B169))</f>
        <v>159</v>
      </c>
      <c r="B169" s="29" t="s">
        <v>474</v>
      </c>
      <c r="C169" s="29" t="s">
        <v>10754</v>
      </c>
      <c r="D169" s="31"/>
      <c r="E169" s="31" t="s">
        <v>10755</v>
      </c>
      <c r="F169" s="29" t="s">
        <v>4077</v>
      </c>
      <c r="G169" s="31" t="s">
        <v>19</v>
      </c>
      <c r="H169" s="66" t="s">
        <v>10756</v>
      </c>
      <c r="I169" s="31" t="s">
        <v>10757</v>
      </c>
      <c r="J169" s="55" t="s">
        <v>9881</v>
      </c>
      <c r="K169" s="64" t="s">
        <v>165</v>
      </c>
      <c r="L169" s="33"/>
      <c r="M169" s="34">
        <f t="shared" si="2"/>
        <v>10</v>
      </c>
    </row>
    <row r="170" spans="1:13" s="7" customFormat="1" ht="32.25" customHeight="1">
      <c r="A170" s="51">
        <f>IF(B170="","",_xlfn.AGGREGATE(3,5,$B$11:B170))</f>
        <v>160</v>
      </c>
      <c r="B170" s="29" t="s">
        <v>474</v>
      </c>
      <c r="C170" s="29" t="s">
        <v>10758</v>
      </c>
      <c r="D170" s="31"/>
      <c r="E170" s="31" t="s">
        <v>10759</v>
      </c>
      <c r="F170" s="29" t="s">
        <v>6771</v>
      </c>
      <c r="G170" s="31" t="s">
        <v>19</v>
      </c>
      <c r="H170" s="66" t="s">
        <v>10760</v>
      </c>
      <c r="I170" s="31" t="s">
        <v>10761</v>
      </c>
      <c r="J170" s="55" t="s">
        <v>9881</v>
      </c>
      <c r="K170" s="64" t="s">
        <v>165</v>
      </c>
      <c r="L170" s="33"/>
      <c r="M170" s="34">
        <f t="shared" si="2"/>
        <v>10</v>
      </c>
    </row>
    <row r="171" spans="1:13" s="7" customFormat="1" ht="32.25" customHeight="1">
      <c r="A171" s="51">
        <f>IF(B171="","",_xlfn.AGGREGATE(3,5,$B$11:B171))</f>
        <v>161</v>
      </c>
      <c r="B171" s="29" t="s">
        <v>474</v>
      </c>
      <c r="C171" s="29" t="s">
        <v>10762</v>
      </c>
      <c r="D171" s="31"/>
      <c r="E171" s="31" t="s">
        <v>10763</v>
      </c>
      <c r="F171" s="29" t="s">
        <v>4438</v>
      </c>
      <c r="G171" s="31" t="s">
        <v>20</v>
      </c>
      <c r="H171" s="66" t="s">
        <v>10764</v>
      </c>
      <c r="I171" s="31" t="s">
        <v>10765</v>
      </c>
      <c r="J171" s="55" t="s">
        <v>9881</v>
      </c>
      <c r="K171" s="64" t="s">
        <v>165</v>
      </c>
      <c r="L171" s="33"/>
      <c r="M171" s="34">
        <f t="shared" si="2"/>
        <v>10</v>
      </c>
    </row>
    <row r="172" spans="1:13" s="7" customFormat="1" ht="32.25" customHeight="1">
      <c r="A172" s="51">
        <f>IF(B172="","",_xlfn.AGGREGATE(3,5,$B$11:B172))</f>
        <v>162</v>
      </c>
      <c r="B172" s="29" t="s">
        <v>4893</v>
      </c>
      <c r="C172" s="29">
        <v>4108</v>
      </c>
      <c r="D172" s="31" t="s">
        <v>1471</v>
      </c>
      <c r="E172" s="31" t="s">
        <v>10766</v>
      </c>
      <c r="F172" s="29" t="s">
        <v>10767</v>
      </c>
      <c r="G172" s="31" t="s">
        <v>19</v>
      </c>
      <c r="H172" s="66" t="s">
        <v>10768</v>
      </c>
      <c r="I172" s="31" t="s">
        <v>10769</v>
      </c>
      <c r="J172" s="55" t="s">
        <v>10348</v>
      </c>
      <c r="K172" s="64" t="s">
        <v>165</v>
      </c>
      <c r="L172" s="33"/>
      <c r="M172" s="34"/>
    </row>
    <row r="173" spans="1:13" s="7" customFormat="1" ht="32.25" customHeight="1">
      <c r="A173" s="51">
        <f>IF(B173="","",_xlfn.AGGREGATE(3,5,$B$11:B173))</f>
        <v>163</v>
      </c>
      <c r="B173" s="29" t="s">
        <v>4893</v>
      </c>
      <c r="C173" s="29">
        <v>4109</v>
      </c>
      <c r="D173" s="31" t="s">
        <v>10770</v>
      </c>
      <c r="E173" s="31" t="s">
        <v>10771</v>
      </c>
      <c r="F173" s="29" t="s">
        <v>8869</v>
      </c>
      <c r="G173" s="31" t="s">
        <v>354</v>
      </c>
      <c r="H173" s="66" t="s">
        <v>10772</v>
      </c>
      <c r="I173" s="31" t="s">
        <v>10773</v>
      </c>
      <c r="J173" s="55" t="s">
        <v>10348</v>
      </c>
      <c r="K173" s="64" t="s">
        <v>165</v>
      </c>
      <c r="L173" s="33"/>
      <c r="M173" s="34"/>
    </row>
    <row r="174" spans="1:13" s="7" customFormat="1" ht="32.25" customHeight="1">
      <c r="A174" s="51">
        <f>IF(B174="","",_xlfn.AGGREGATE(3,5,$B$11:B174))</f>
        <v>164</v>
      </c>
      <c r="B174" s="29" t="s">
        <v>4893</v>
      </c>
      <c r="C174" s="29">
        <v>4117</v>
      </c>
      <c r="D174" s="31" t="s">
        <v>10774</v>
      </c>
      <c r="E174" s="31" t="s">
        <v>10775</v>
      </c>
      <c r="F174" s="29" t="s">
        <v>10776</v>
      </c>
      <c r="G174" s="31" t="s">
        <v>20</v>
      </c>
      <c r="H174" s="66" t="s">
        <v>10777</v>
      </c>
      <c r="I174" s="31" t="s">
        <v>10778</v>
      </c>
      <c r="J174" s="55" t="s">
        <v>10348</v>
      </c>
      <c r="K174" s="64" t="s">
        <v>165</v>
      </c>
      <c r="L174" s="33"/>
      <c r="M174" s="34">
        <f t="shared" si="2"/>
        <v>10</v>
      </c>
    </row>
    <row r="175" spans="1:13" s="7" customFormat="1" ht="32.25" customHeight="1">
      <c r="A175" s="51">
        <f>IF(B175="","",_xlfn.AGGREGATE(3,5,$B$11:B175))</f>
        <v>165</v>
      </c>
      <c r="B175" s="29" t="s">
        <v>4893</v>
      </c>
      <c r="C175" s="29">
        <v>4110</v>
      </c>
      <c r="D175" s="31" t="s">
        <v>10779</v>
      </c>
      <c r="E175" s="31" t="s">
        <v>2548</v>
      </c>
      <c r="F175" s="29" t="s">
        <v>10780</v>
      </c>
      <c r="G175" s="31" t="s">
        <v>20</v>
      </c>
      <c r="H175" s="66" t="s">
        <v>10781</v>
      </c>
      <c r="I175" s="31" t="s">
        <v>10782</v>
      </c>
      <c r="J175" s="55" t="s">
        <v>10348</v>
      </c>
      <c r="K175" s="64" t="s">
        <v>165</v>
      </c>
      <c r="L175" s="33"/>
      <c r="M175" s="34"/>
    </row>
    <row r="176" spans="1:13" s="7" customFormat="1" ht="32.25" customHeight="1">
      <c r="A176" s="51">
        <f>IF(B176="","",_xlfn.AGGREGATE(3,5,$B$11:B176))</f>
        <v>166</v>
      </c>
      <c r="B176" s="29" t="s">
        <v>4893</v>
      </c>
      <c r="C176" s="29">
        <v>4121</v>
      </c>
      <c r="D176" s="31" t="s">
        <v>8858</v>
      </c>
      <c r="E176" s="31" t="s">
        <v>10783</v>
      </c>
      <c r="F176" s="29" t="s">
        <v>8233</v>
      </c>
      <c r="G176" s="31" t="s">
        <v>19</v>
      </c>
      <c r="H176" s="66" t="s">
        <v>10784</v>
      </c>
      <c r="I176" s="31" t="s">
        <v>10785</v>
      </c>
      <c r="J176" s="55" t="s">
        <v>10348</v>
      </c>
      <c r="K176" s="64" t="s">
        <v>165</v>
      </c>
      <c r="L176" s="33"/>
      <c r="M176" s="34"/>
    </row>
    <row r="177" spans="1:13" s="7" customFormat="1" ht="32.25" customHeight="1">
      <c r="A177" s="51">
        <f>IF(B177="","",_xlfn.AGGREGATE(3,5,$B$11:B177))</f>
        <v>167</v>
      </c>
      <c r="B177" s="29" t="s">
        <v>4893</v>
      </c>
      <c r="C177" s="121" t="s">
        <v>10796</v>
      </c>
      <c r="D177" s="80" t="s">
        <v>10786</v>
      </c>
      <c r="E177" s="123" t="s">
        <v>10787</v>
      </c>
      <c r="F177" s="124" t="s">
        <v>10788</v>
      </c>
      <c r="G177" s="80" t="s">
        <v>20</v>
      </c>
      <c r="H177" s="125" t="s">
        <v>10789</v>
      </c>
      <c r="I177" s="121" t="s">
        <v>10790</v>
      </c>
      <c r="J177" s="127">
        <v>45090</v>
      </c>
      <c r="K177" s="64" t="s">
        <v>165</v>
      </c>
      <c r="L177" s="80"/>
      <c r="M177" s="34"/>
    </row>
    <row r="178" spans="1:13" s="7" customFormat="1" ht="32.25" customHeight="1">
      <c r="A178" s="51">
        <f>IF(B178="","",_xlfn.AGGREGATE(3,5,$B$11:B178))</f>
        <v>168</v>
      </c>
      <c r="B178" s="29" t="s">
        <v>4893</v>
      </c>
      <c r="C178" s="121" t="s">
        <v>10797</v>
      </c>
      <c r="D178" s="80" t="s">
        <v>10791</v>
      </c>
      <c r="E178" s="123" t="s">
        <v>10792</v>
      </c>
      <c r="F178" s="124" t="s">
        <v>10793</v>
      </c>
      <c r="G178" s="80" t="s">
        <v>20</v>
      </c>
      <c r="H178" s="125" t="s">
        <v>10794</v>
      </c>
      <c r="I178" s="121" t="s">
        <v>10795</v>
      </c>
      <c r="J178" s="127">
        <v>45090</v>
      </c>
      <c r="K178" s="64" t="s">
        <v>165</v>
      </c>
      <c r="L178" s="80"/>
      <c r="M178" s="34"/>
    </row>
    <row r="179" spans="1:13" s="7" customFormat="1" ht="32.25" customHeight="1">
      <c r="A179" s="51">
        <f>IF(B179="","",_xlfn.AGGREGATE(3,5,$B$11:B179))</f>
        <v>169</v>
      </c>
      <c r="B179" s="29" t="s">
        <v>1581</v>
      </c>
      <c r="C179" s="121" t="s">
        <v>10798</v>
      </c>
      <c r="D179" s="80" t="s">
        <v>15</v>
      </c>
      <c r="E179" s="123" t="s">
        <v>10799</v>
      </c>
      <c r="F179" s="124" t="s">
        <v>10800</v>
      </c>
      <c r="G179" s="80" t="s">
        <v>20</v>
      </c>
      <c r="H179" s="125" t="s">
        <v>10801</v>
      </c>
      <c r="I179" s="121" t="s">
        <v>10802</v>
      </c>
      <c r="J179" s="127" t="s">
        <v>9881</v>
      </c>
      <c r="K179" s="64" t="s">
        <v>165</v>
      </c>
      <c r="L179" s="80"/>
      <c r="M179" s="34"/>
    </row>
    <row r="180" spans="1:13" s="7" customFormat="1" ht="32.25" customHeight="1">
      <c r="A180" s="51">
        <f>IF(B180="","",_xlfn.AGGREGATE(3,5,$B$11:B180))</f>
        <v>170</v>
      </c>
      <c r="B180" s="29" t="s">
        <v>4962</v>
      </c>
      <c r="C180" s="29">
        <v>823218</v>
      </c>
      <c r="D180" s="31" t="s">
        <v>10803</v>
      </c>
      <c r="E180" s="31" t="s">
        <v>10804</v>
      </c>
      <c r="F180" s="29" t="s">
        <v>6632</v>
      </c>
      <c r="G180" s="31" t="s">
        <v>9518</v>
      </c>
      <c r="H180" s="66" t="s">
        <v>10805</v>
      </c>
      <c r="I180" s="31" t="s">
        <v>10806</v>
      </c>
      <c r="J180" s="55" t="s">
        <v>10262</v>
      </c>
      <c r="K180" s="64" t="s">
        <v>165</v>
      </c>
      <c r="L180" s="33"/>
      <c r="M180" s="34">
        <f>LEN(I180)</f>
        <v>11</v>
      </c>
    </row>
    <row r="181" spans="1:13" s="7" customFormat="1" ht="32.25" customHeight="1">
      <c r="A181" s="51">
        <f>IF(B181="","",_xlfn.AGGREGATE(3,5,$B$11:B181))</f>
        <v>171</v>
      </c>
      <c r="B181" s="29" t="s">
        <v>4157</v>
      </c>
      <c r="C181" s="29">
        <v>336125</v>
      </c>
      <c r="D181" s="31" t="s">
        <v>10807</v>
      </c>
      <c r="E181" s="31" t="s">
        <v>10808</v>
      </c>
      <c r="F181" s="29" t="s">
        <v>2693</v>
      </c>
      <c r="G181" s="31" t="s">
        <v>272</v>
      </c>
      <c r="H181" s="66" t="s">
        <v>10809</v>
      </c>
      <c r="I181" s="31" t="s">
        <v>10810</v>
      </c>
      <c r="J181" s="55" t="s">
        <v>9534</v>
      </c>
      <c r="K181" s="64" t="s">
        <v>165</v>
      </c>
      <c r="L181" s="33"/>
      <c r="M181" s="34"/>
    </row>
    <row r="182" spans="1:13" s="7" customFormat="1" ht="32.25" hidden="1" customHeight="1">
      <c r="A182" s="51"/>
      <c r="B182" s="29"/>
      <c r="C182" s="29"/>
      <c r="D182" s="31"/>
      <c r="E182" s="31"/>
      <c r="F182" s="29"/>
      <c r="G182" s="31"/>
      <c r="H182" s="66"/>
      <c r="I182" s="31"/>
      <c r="J182" s="55"/>
      <c r="K182" s="64"/>
      <c r="L182" s="33"/>
      <c r="M182" s="34"/>
    </row>
    <row r="183" spans="1:13" s="7" customFormat="1" ht="32.25" hidden="1" customHeight="1">
      <c r="A183" s="51"/>
      <c r="B183" s="29"/>
      <c r="C183" s="29"/>
      <c r="D183" s="31"/>
      <c r="E183" s="31"/>
      <c r="F183" s="29"/>
      <c r="G183" s="31"/>
      <c r="H183" s="66"/>
      <c r="I183" s="31"/>
      <c r="J183" s="55"/>
      <c r="K183" s="64"/>
      <c r="L183" s="33"/>
      <c r="M183" s="34"/>
    </row>
    <row r="184" spans="1:13" s="7" customFormat="1" ht="32.25" hidden="1" customHeight="1">
      <c r="A184" s="51"/>
      <c r="B184" s="29"/>
      <c r="C184" s="29"/>
      <c r="D184" s="31"/>
      <c r="E184" s="31"/>
      <c r="F184" s="29"/>
      <c r="G184" s="31"/>
      <c r="H184" s="66"/>
      <c r="I184" s="31"/>
      <c r="J184" s="55"/>
      <c r="K184" s="64"/>
      <c r="L184" s="33"/>
      <c r="M184" s="34"/>
    </row>
    <row r="185" spans="1:13" s="7" customFormat="1" ht="32.1" hidden="1" customHeight="1">
      <c r="A185" s="51"/>
      <c r="B185" s="29"/>
      <c r="C185" s="29"/>
      <c r="D185" s="31"/>
      <c r="E185" s="31"/>
      <c r="F185" s="29"/>
      <c r="G185" s="31"/>
      <c r="H185" s="66"/>
      <c r="I185" s="31"/>
      <c r="J185" s="55"/>
      <c r="K185" s="64"/>
      <c r="L185" s="33"/>
      <c r="M185" s="34">
        <f>LEN(I185)</f>
        <v>0</v>
      </c>
    </row>
    <row r="186" spans="1:13" s="7" customFormat="1" ht="32.1" hidden="1" customHeight="1">
      <c r="A186" s="51"/>
      <c r="B186" s="29"/>
      <c r="C186" s="29"/>
      <c r="D186" s="31"/>
      <c r="E186" s="31"/>
      <c r="F186" s="29"/>
      <c r="G186" s="31"/>
      <c r="H186" s="66"/>
      <c r="I186" s="31"/>
      <c r="J186" s="55"/>
      <c r="K186" s="64"/>
      <c r="L186" s="33"/>
      <c r="M186" s="34"/>
    </row>
    <row r="187" spans="1:13" s="7" customFormat="1" ht="32.1" hidden="1" customHeight="1">
      <c r="A187" s="51"/>
      <c r="B187" s="29"/>
      <c r="C187" s="29"/>
      <c r="D187" s="31"/>
      <c r="E187" s="31"/>
      <c r="F187" s="29"/>
      <c r="G187" s="31"/>
      <c r="H187" s="66"/>
      <c r="I187" s="31"/>
      <c r="J187" s="55"/>
      <c r="K187" s="64"/>
      <c r="L187" s="33"/>
      <c r="M187" s="34">
        <f>LEN(I187)</f>
        <v>0</v>
      </c>
    </row>
    <row r="188" spans="1:13" s="7" customFormat="1" ht="32.1" customHeight="1">
      <c r="A188" s="109"/>
      <c r="B188" s="120"/>
      <c r="C188" s="120"/>
      <c r="D188" s="122"/>
      <c r="E188" s="122"/>
      <c r="F188" s="120"/>
      <c r="G188" s="122"/>
      <c r="H188" s="126"/>
      <c r="I188" s="122"/>
      <c r="J188" s="122"/>
      <c r="K188" s="129"/>
      <c r="L188" s="130"/>
      <c r="M188" s="7">
        <f>LEN(I188)</f>
        <v>0</v>
      </c>
    </row>
    <row r="189" spans="1:13" s="7" customFormat="1" ht="32.1" customHeight="1">
      <c r="A189" s="133"/>
      <c r="B189" s="133"/>
      <c r="C189" s="133"/>
      <c r="D189" s="133"/>
      <c r="E189" s="133"/>
      <c r="F189" s="39"/>
      <c r="G189" s="40"/>
      <c r="H189" s="41"/>
      <c r="I189" s="42"/>
      <c r="J189" s="48"/>
      <c r="K189" s="41"/>
      <c r="L189" s="43"/>
    </row>
    <row r="190" spans="1:13" s="7" customFormat="1" ht="32.1" customHeight="1">
      <c r="A190" s="133"/>
      <c r="B190" s="133"/>
      <c r="C190" s="133"/>
      <c r="D190" s="133"/>
      <c r="E190" s="133"/>
      <c r="F190" s="39"/>
      <c r="G190" s="40"/>
      <c r="H190" s="41"/>
      <c r="I190" s="42"/>
      <c r="J190" s="48"/>
      <c r="K190" s="41"/>
      <c r="L190" s="43"/>
    </row>
    <row r="191" spans="1:13" ht="32.1" customHeight="1">
      <c r="A191" s="133"/>
      <c r="B191" s="133"/>
      <c r="C191" s="133"/>
      <c r="D191" s="133"/>
      <c r="E191" s="133"/>
      <c r="F191" s="39"/>
      <c r="G191" s="40"/>
      <c r="H191" s="41"/>
      <c r="I191" s="42"/>
      <c r="J191" s="48"/>
      <c r="K191" s="41"/>
      <c r="L191" s="43"/>
    </row>
    <row r="192" spans="1:13" ht="32.1" customHeight="1">
      <c r="A192" s="133"/>
      <c r="B192" s="133"/>
      <c r="C192" s="133"/>
      <c r="D192" s="133"/>
      <c r="E192" s="133"/>
      <c r="F192" s="39"/>
      <c r="G192" s="40"/>
      <c r="H192" s="41"/>
      <c r="I192" s="42"/>
      <c r="J192" s="48"/>
      <c r="K192" s="41"/>
      <c r="L192" s="43"/>
    </row>
    <row r="193" spans="1:12" ht="32.1" customHeight="1">
      <c r="A193" s="133"/>
      <c r="B193" s="133"/>
      <c r="C193" s="133"/>
      <c r="D193" s="133"/>
      <c r="E193" s="133"/>
      <c r="F193" s="39"/>
      <c r="G193" s="40"/>
      <c r="H193" s="41"/>
      <c r="I193" s="42"/>
      <c r="J193" s="48"/>
      <c r="K193" s="41"/>
      <c r="L193" s="43"/>
    </row>
  </sheetData>
  <mergeCells count="3">
    <mergeCell ref="A4:L7"/>
    <mergeCell ref="A8:L8"/>
    <mergeCell ref="A189:E193"/>
  </mergeCells>
  <conditionalFormatting sqref="A10">
    <cfRule type="duplicateValues" dxfId="8139" priority="63"/>
    <cfRule type="duplicateValues" dxfId="8138" priority="64"/>
  </conditionalFormatting>
  <conditionalFormatting sqref="A10">
    <cfRule type="duplicateValues" dxfId="8137" priority="65"/>
  </conditionalFormatting>
  <conditionalFormatting sqref="M194:M1048576 M1:M9 M16:M17 M19 M21 M24 M26 M29 M31 M33 M13 M35:M188">
    <cfRule type="colorScale" priority="6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94:E1048576 I188 E1:E3 I1:I3 E188 I194:I1048576 I9 E9">
    <cfRule type="duplicateValues" dxfId="8136" priority="61"/>
  </conditionalFormatting>
  <conditionalFormatting sqref="I194:I1048576 I188">
    <cfRule type="duplicateValues" dxfId="8135" priority="60"/>
  </conditionalFormatting>
  <conditionalFormatting sqref="E194:E1048576 E188 E1:E3 E9">
    <cfRule type="duplicateValues" dxfId="8134" priority="57"/>
    <cfRule type="duplicateValues" priority="58"/>
    <cfRule type="duplicateValues" priority="59"/>
  </conditionalFormatting>
  <conditionalFormatting sqref="I194:I1048576 I188 I1:I3 I9">
    <cfRule type="duplicateValues" dxfId="8133" priority="55"/>
    <cfRule type="duplicateValues" dxfId="8132" priority="56"/>
  </conditionalFormatting>
  <conditionalFormatting sqref="I194:I1048576 E1:E3 I1:I3 E194:E1048576 I188 E188 I9 E9">
    <cfRule type="duplicateValues" dxfId="8131" priority="54"/>
  </conditionalFormatting>
  <conditionalFormatting sqref="E9 E1:E3">
    <cfRule type="duplicateValues" dxfId="8130" priority="66"/>
  </conditionalFormatting>
  <conditionalFormatting sqref="I9 I1:I3">
    <cfRule type="duplicateValues" dxfId="8129" priority="67"/>
  </conditionalFormatting>
  <conditionalFormatting sqref="E9 I1:I3 E1:E3 I9">
    <cfRule type="duplicateValues" dxfId="8128" priority="68"/>
  </conditionalFormatting>
  <conditionalFormatting sqref="M189:M193">
    <cfRule type="colorScale" priority="5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89:I193">
    <cfRule type="duplicateValues" dxfId="8127" priority="51"/>
  </conditionalFormatting>
  <conditionalFormatting sqref="I189:I193">
    <cfRule type="duplicateValues" dxfId="8126" priority="52"/>
  </conditionalFormatting>
  <conditionalFormatting sqref="I189:I193">
    <cfRule type="duplicateValues" dxfId="8125" priority="49"/>
  </conditionalFormatting>
  <conditionalFormatting sqref="I189:I193">
    <cfRule type="duplicateValues" dxfId="8124" priority="48"/>
  </conditionalFormatting>
  <conditionalFormatting sqref="I189:I193">
    <cfRule type="duplicateValues" dxfId="8123" priority="46"/>
    <cfRule type="duplicateValues" dxfId="8122" priority="47"/>
  </conditionalFormatting>
  <conditionalFormatting sqref="I189:I193">
    <cfRule type="duplicateValues" dxfId="8121" priority="53"/>
  </conditionalFormatting>
  <conditionalFormatting sqref="E194:E1048576 E188 E1:E3">
    <cfRule type="duplicateValues" dxfId="8120" priority="45"/>
  </conditionalFormatting>
  <conditionalFormatting sqref="E194:E1048576 E1:E3 I1:I3 E188 I188:I1048576 I9 E9">
    <cfRule type="duplicateValues" dxfId="8119" priority="44"/>
  </conditionalFormatting>
  <conditionalFormatting sqref="E194:E1048576 I1:I3 E1:E3 I188:I1048576 E188 E9 I9">
    <cfRule type="duplicateValues" dxfId="8118" priority="43"/>
  </conditionalFormatting>
  <conditionalFormatting sqref="I188:I1048576 E1:E3 I1:I3 E188:E1048576 I9 E9">
    <cfRule type="duplicateValues" dxfId="8117" priority="42"/>
  </conditionalFormatting>
  <conditionalFormatting sqref="I188:I1048576">
    <cfRule type="duplicateValues" dxfId="8116" priority="41"/>
  </conditionalFormatting>
  <conditionalFormatting sqref="B10:D10">
    <cfRule type="duplicateValues" dxfId="8115" priority="35"/>
    <cfRule type="duplicateValues" dxfId="8114" priority="36"/>
  </conditionalFormatting>
  <conditionalFormatting sqref="B10:D10">
    <cfRule type="duplicateValues" dxfId="8113" priority="37"/>
  </conditionalFormatting>
  <conditionalFormatting sqref="L10:M10">
    <cfRule type="duplicateValues" dxfId="8112" priority="32"/>
    <cfRule type="duplicateValues" dxfId="8111" priority="33"/>
  </conditionalFormatting>
  <conditionalFormatting sqref="L10:M10">
    <cfRule type="duplicateValues" dxfId="8110" priority="34"/>
  </conditionalFormatting>
  <conditionalFormatting sqref="I10 E10">
    <cfRule type="duplicateValues" dxfId="8109" priority="31"/>
  </conditionalFormatting>
  <conditionalFormatting sqref="E10">
    <cfRule type="duplicateValues" dxfId="8108" priority="28"/>
    <cfRule type="duplicateValues" priority="29"/>
    <cfRule type="duplicateValues" priority="30"/>
  </conditionalFormatting>
  <conditionalFormatting sqref="I10">
    <cfRule type="duplicateValues" dxfId="8107" priority="26"/>
    <cfRule type="duplicateValues" dxfId="8106" priority="27"/>
  </conditionalFormatting>
  <conditionalFormatting sqref="I10">
    <cfRule type="duplicateValues" dxfId="8105" priority="25"/>
  </conditionalFormatting>
  <conditionalFormatting sqref="E10">
    <cfRule type="duplicateValues" dxfId="8104" priority="38"/>
  </conditionalFormatting>
  <conditionalFormatting sqref="I10">
    <cfRule type="duplicateValues" dxfId="8103" priority="39"/>
  </conditionalFormatting>
  <conditionalFormatting sqref="E10 I10">
    <cfRule type="duplicateValues" dxfId="8102" priority="40"/>
  </conditionalFormatting>
  <conditionalFormatting sqref="I10">
    <cfRule type="duplicateValues" dxfId="8101" priority="24"/>
  </conditionalFormatting>
  <conditionalFormatting sqref="E10">
    <cfRule type="duplicateValues" dxfId="8100" priority="23"/>
  </conditionalFormatting>
  <conditionalFormatting sqref="I10">
    <cfRule type="duplicateValues" dxfId="8099" priority="22"/>
  </conditionalFormatting>
  <conditionalFormatting sqref="I10">
    <cfRule type="duplicateValues" dxfId="8098" priority="21"/>
  </conditionalFormatting>
  <conditionalFormatting sqref="E10">
    <cfRule type="duplicateValues" dxfId="8097" priority="20"/>
  </conditionalFormatting>
  <conditionalFormatting sqref="M11:M12 M14:M15 M18 M20 M22:M23 M25 M27:M28 M30 M32 M34">
    <cfRule type="colorScale" priority="1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8096" priority="16"/>
  </conditionalFormatting>
  <conditionalFormatting sqref="E11">
    <cfRule type="duplicateValues" dxfId="8095" priority="18"/>
  </conditionalFormatting>
  <conditionalFormatting sqref="E11">
    <cfRule type="duplicateValues" dxfId="8094" priority="19"/>
  </conditionalFormatting>
  <conditionalFormatting sqref="E12">
    <cfRule type="duplicateValues" dxfId="8093" priority="13"/>
  </conditionalFormatting>
  <conditionalFormatting sqref="E12">
    <cfRule type="duplicateValues" dxfId="8092" priority="14"/>
  </conditionalFormatting>
  <conditionalFormatting sqref="E12">
    <cfRule type="duplicateValues" dxfId="8091" priority="15"/>
  </conditionalFormatting>
  <conditionalFormatting sqref="I27:I29 E27:E29">
    <cfRule type="duplicateValues" dxfId="8090" priority="10"/>
  </conditionalFormatting>
  <conditionalFormatting sqref="I27:I29">
    <cfRule type="duplicateValues" dxfId="8089" priority="11"/>
  </conditionalFormatting>
  <conditionalFormatting sqref="I27:I29">
    <cfRule type="duplicateValues" dxfId="8088" priority="12"/>
  </conditionalFormatting>
  <conditionalFormatting sqref="E1:E140 I1:I140 I142:I1048576 E142:E1048576">
    <cfRule type="duplicateValues" dxfId="8087" priority="8"/>
    <cfRule type="duplicateValues" dxfId="8086" priority="9"/>
  </conditionalFormatting>
  <conditionalFormatting sqref="I188:I1048576 I1:I10 E1:E10 I13:I26 E13:E26 E188:E1048576 E30:E47 I30:I47">
    <cfRule type="duplicateValues" dxfId="8085" priority="69"/>
  </conditionalFormatting>
  <conditionalFormatting sqref="I188:I1048576 I9 E1:E3 I1:I3 E9 I13:I26 E13:E26 E188:E1048576 E30:E47 I30:I47">
    <cfRule type="duplicateValues" dxfId="8084" priority="70"/>
  </conditionalFormatting>
  <conditionalFormatting sqref="I188:I1048576 E1:E9 I1:I9 I13:I26 E13:E26 E188:E1048576 E30:E47 I30:I47">
    <cfRule type="duplicateValues" dxfId="8083" priority="71"/>
  </conditionalFormatting>
  <conditionalFormatting sqref="E141 I141">
    <cfRule type="duplicateValues" dxfId="8082" priority="6"/>
    <cfRule type="duplicateValues" dxfId="8081" priority="7"/>
  </conditionalFormatting>
  <conditionalFormatting sqref="H11:H14">
    <cfRule type="duplicateValues" dxfId="8080" priority="1"/>
    <cfRule type="duplicateValues" dxfId="8079" priority="2"/>
  </conditionalFormatting>
  <conditionalFormatting sqref="H13:H14">
    <cfRule type="duplicateValues" dxfId="8078" priority="3"/>
  </conditionalFormatting>
  <conditionalFormatting sqref="H13:H14">
    <cfRule type="duplicateValues" dxfId="8077" priority="4"/>
  </conditionalFormatting>
  <conditionalFormatting sqref="H13:H14">
    <cfRule type="duplicateValues" dxfId="8076" priority="5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45" orientation="portrait" r:id="rId1"/>
  <rowBreaks count="1" manualBreakCount="1">
    <brk id="130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6ABD9-F28D-4197-BDF4-79624222A528}">
  <dimension ref="A1:M182"/>
  <sheetViews>
    <sheetView showGridLines="0" view="pageBreakPreview" topLeftCell="A9" zoomScale="55" zoomScaleNormal="90" zoomScaleSheetLayoutView="55" workbookViewId="0">
      <pane ySplit="2" topLeftCell="A161" activePane="bottomLeft" state="frozen"/>
      <selection activeCell="B9" sqref="B9"/>
      <selection pane="bottomLeft" activeCell="A11" sqref="A11:M16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45090</v>
      </c>
      <c r="I9" s="15"/>
      <c r="J9" s="45"/>
      <c r="K9" s="17">
        <v>45090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9470</v>
      </c>
      <c r="C11" s="29">
        <v>752</v>
      </c>
      <c r="D11" s="31"/>
      <c r="E11" s="29" t="s">
        <v>9877</v>
      </c>
      <c r="F11" s="31" t="s">
        <v>9878</v>
      </c>
      <c r="G11" s="36" t="s">
        <v>19</v>
      </c>
      <c r="H11" s="112" t="s">
        <v>9879</v>
      </c>
      <c r="I11" s="64" t="s">
        <v>9880</v>
      </c>
      <c r="J11" s="32" t="s">
        <v>9881</v>
      </c>
      <c r="K11" s="32" t="s">
        <v>7237</v>
      </c>
      <c r="L11" s="33"/>
      <c r="M11" s="34">
        <f t="shared" ref="M11:M42" si="0">LEN(I11)</f>
        <v>12</v>
      </c>
    </row>
    <row r="12" spans="1:13" ht="33.75" customHeight="1">
      <c r="A12" s="51">
        <f>IF(B12="","",_xlfn.AGGREGATE(3,5,$B$11:B12))</f>
        <v>2</v>
      </c>
      <c r="B12" s="29" t="s">
        <v>9470</v>
      </c>
      <c r="C12" s="58" t="s">
        <v>9882</v>
      </c>
      <c r="D12" s="31"/>
      <c r="E12" s="29" t="s">
        <v>9883</v>
      </c>
      <c r="F12" s="58" t="s">
        <v>9884</v>
      </c>
      <c r="G12" s="36" t="s">
        <v>19</v>
      </c>
      <c r="H12" s="112" t="s">
        <v>9885</v>
      </c>
      <c r="I12" s="64" t="s">
        <v>9886</v>
      </c>
      <c r="J12" s="32" t="s">
        <v>9534</v>
      </c>
      <c r="K12" s="32" t="s">
        <v>9887</v>
      </c>
      <c r="L12" s="33"/>
      <c r="M12" s="34">
        <f t="shared" si="0"/>
        <v>12</v>
      </c>
    </row>
    <row r="13" spans="1:13" ht="33.75" customHeight="1">
      <c r="A13" s="51">
        <f>IF(B13="","",_xlfn.AGGREGATE(3,5,$B$11:B13))</f>
        <v>3</v>
      </c>
      <c r="B13" s="29" t="s">
        <v>9470</v>
      </c>
      <c r="C13" s="29">
        <v>560</v>
      </c>
      <c r="D13" s="31"/>
      <c r="E13" s="29" t="s">
        <v>9888</v>
      </c>
      <c r="F13" s="31" t="s">
        <v>9383</v>
      </c>
      <c r="G13" s="36" t="s">
        <v>19</v>
      </c>
      <c r="H13" s="113" t="s">
        <v>9889</v>
      </c>
      <c r="I13" s="64" t="s">
        <v>9890</v>
      </c>
      <c r="J13" s="32" t="s">
        <v>9534</v>
      </c>
      <c r="K13" s="32" t="s">
        <v>7237</v>
      </c>
      <c r="L13" s="33"/>
      <c r="M13" s="34">
        <f t="shared" si="0"/>
        <v>12</v>
      </c>
    </row>
    <row r="14" spans="1:13" ht="33.75" customHeight="1">
      <c r="A14" s="51">
        <f>IF(B14="","",_xlfn.AGGREGATE(3,5,$B$11:B14))</f>
        <v>4</v>
      </c>
      <c r="B14" s="29" t="s">
        <v>9470</v>
      </c>
      <c r="C14" s="29">
        <v>652</v>
      </c>
      <c r="D14" s="31"/>
      <c r="E14" s="29" t="s">
        <v>9891</v>
      </c>
      <c r="F14" s="31" t="s">
        <v>9892</v>
      </c>
      <c r="G14" s="36" t="s">
        <v>19</v>
      </c>
      <c r="H14" s="113" t="s">
        <v>9893</v>
      </c>
      <c r="I14" s="64" t="s">
        <v>9894</v>
      </c>
      <c r="J14" s="32" t="s">
        <v>9534</v>
      </c>
      <c r="K14" s="32" t="s">
        <v>7237</v>
      </c>
      <c r="L14" s="33"/>
      <c r="M14" s="34">
        <f t="shared" si="0"/>
        <v>12</v>
      </c>
    </row>
    <row r="15" spans="1:13" ht="33.75" customHeight="1">
      <c r="A15" s="51">
        <f>IF(B15="","",_xlfn.AGGREGATE(3,5,$B$11:B15))</f>
        <v>5</v>
      </c>
      <c r="B15" s="29" t="s">
        <v>9895</v>
      </c>
      <c r="C15" s="29">
        <v>10551</v>
      </c>
      <c r="D15" s="31" t="s">
        <v>9896</v>
      </c>
      <c r="E15" s="29" t="s">
        <v>9897</v>
      </c>
      <c r="F15" s="31" t="s">
        <v>9898</v>
      </c>
      <c r="G15" s="36" t="s">
        <v>20</v>
      </c>
      <c r="H15" s="31" t="s">
        <v>9899</v>
      </c>
      <c r="I15" s="113">
        <v>1712244227</v>
      </c>
      <c r="J15" s="64" t="s">
        <v>8931</v>
      </c>
      <c r="K15" s="32" t="s">
        <v>7385</v>
      </c>
      <c r="L15" s="33"/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152</v>
      </c>
      <c r="C16" s="31" t="s">
        <v>9900</v>
      </c>
      <c r="D16" s="31" t="s">
        <v>4048</v>
      </c>
      <c r="E16" s="29" t="s">
        <v>9901</v>
      </c>
      <c r="F16" s="31" t="s">
        <v>987</v>
      </c>
      <c r="G16" s="60" t="s">
        <v>19</v>
      </c>
      <c r="H16" s="31" t="s">
        <v>9902</v>
      </c>
      <c r="I16" s="113">
        <v>1707045886</v>
      </c>
      <c r="J16" s="64" t="s">
        <v>9534</v>
      </c>
      <c r="K16" s="32" t="s">
        <v>165</v>
      </c>
      <c r="L16" s="33"/>
      <c r="M16" s="34">
        <f t="shared" si="0"/>
        <v>10</v>
      </c>
    </row>
    <row r="17" spans="1:13" ht="33.75" customHeight="1">
      <c r="A17" s="51">
        <f>IF(B17="","",_xlfn.AGGREGATE(3,5,$B$11:B17))</f>
        <v>7</v>
      </c>
      <c r="B17" s="29" t="s">
        <v>152</v>
      </c>
      <c r="C17" s="31" t="s">
        <v>9903</v>
      </c>
      <c r="D17" s="31" t="s">
        <v>4048</v>
      </c>
      <c r="E17" s="29" t="s">
        <v>9904</v>
      </c>
      <c r="F17" s="31" t="s">
        <v>343</v>
      </c>
      <c r="G17" s="60" t="s">
        <v>19</v>
      </c>
      <c r="H17" s="31" t="s">
        <v>9905</v>
      </c>
      <c r="I17" s="113">
        <v>1723444389</v>
      </c>
      <c r="J17" s="64" t="s">
        <v>9534</v>
      </c>
      <c r="K17" s="32" t="s">
        <v>165</v>
      </c>
      <c r="L17" s="33"/>
      <c r="M17" s="34">
        <f t="shared" si="0"/>
        <v>10</v>
      </c>
    </row>
    <row r="18" spans="1:13" ht="33.75" customHeight="1">
      <c r="A18" s="51">
        <f>IF(B18="","",_xlfn.AGGREGATE(3,5,$B$11:B18))</f>
        <v>8</v>
      </c>
      <c r="B18" s="29" t="s">
        <v>152</v>
      </c>
      <c r="C18" s="31" t="s">
        <v>9906</v>
      </c>
      <c r="D18" s="31" t="s">
        <v>4048</v>
      </c>
      <c r="E18" s="29" t="s">
        <v>9907</v>
      </c>
      <c r="F18" s="31" t="s">
        <v>476</v>
      </c>
      <c r="G18" s="60" t="s">
        <v>19</v>
      </c>
      <c r="H18" s="31" t="s">
        <v>9908</v>
      </c>
      <c r="I18" s="113">
        <v>1943011728</v>
      </c>
      <c r="J18" s="64" t="s">
        <v>9534</v>
      </c>
      <c r="K18" s="32" t="s">
        <v>165</v>
      </c>
      <c r="L18" s="33"/>
      <c r="M18" s="34">
        <f t="shared" si="0"/>
        <v>10</v>
      </c>
    </row>
    <row r="19" spans="1:13" ht="33.75" customHeight="1">
      <c r="A19" s="51">
        <f>IF(B19="","",_xlfn.AGGREGATE(3,5,$B$11:B19))</f>
        <v>9</v>
      </c>
      <c r="B19" s="29" t="s">
        <v>152</v>
      </c>
      <c r="C19" s="31" t="s">
        <v>9909</v>
      </c>
      <c r="D19" s="31" t="s">
        <v>4048</v>
      </c>
      <c r="E19" s="29" t="s">
        <v>9910</v>
      </c>
      <c r="F19" s="31" t="s">
        <v>397</v>
      </c>
      <c r="G19" s="60" t="s">
        <v>19</v>
      </c>
      <c r="H19" s="31" t="s">
        <v>9911</v>
      </c>
      <c r="I19" s="113">
        <v>1869150187</v>
      </c>
      <c r="J19" s="64" t="s">
        <v>9534</v>
      </c>
      <c r="K19" s="32" t="s">
        <v>165</v>
      </c>
      <c r="L19" s="33"/>
      <c r="M19" s="34">
        <f t="shared" si="0"/>
        <v>10</v>
      </c>
    </row>
    <row r="20" spans="1:13" ht="33.75" customHeight="1">
      <c r="A20" s="51">
        <f>IF(B20="","",_xlfn.AGGREGATE(3,5,$B$11:B20))</f>
        <v>10</v>
      </c>
      <c r="B20" s="29" t="s">
        <v>152</v>
      </c>
      <c r="C20" s="31" t="s">
        <v>9912</v>
      </c>
      <c r="D20" s="31" t="s">
        <v>4048</v>
      </c>
      <c r="E20" s="29" t="s">
        <v>9913</v>
      </c>
      <c r="F20" s="31" t="s">
        <v>562</v>
      </c>
      <c r="G20" s="60" t="s">
        <v>19</v>
      </c>
      <c r="H20" s="31" t="s">
        <v>4799</v>
      </c>
      <c r="I20" s="113">
        <v>1924028083</v>
      </c>
      <c r="J20" s="64" t="s">
        <v>9534</v>
      </c>
      <c r="K20" s="32" t="s">
        <v>165</v>
      </c>
      <c r="L20" s="33"/>
      <c r="M20" s="34">
        <f t="shared" si="0"/>
        <v>10</v>
      </c>
    </row>
    <row r="21" spans="1:13" ht="33.75" customHeight="1">
      <c r="A21" s="51">
        <f>IF(B21="","",_xlfn.AGGREGATE(3,5,$B$11:B21))</f>
        <v>11</v>
      </c>
      <c r="B21" s="29" t="s">
        <v>152</v>
      </c>
      <c r="C21" s="31" t="s">
        <v>9914</v>
      </c>
      <c r="D21" s="31" t="s">
        <v>4048</v>
      </c>
      <c r="E21" s="29" t="s">
        <v>9915</v>
      </c>
      <c r="F21" s="31" t="s">
        <v>397</v>
      </c>
      <c r="G21" s="60" t="s">
        <v>19</v>
      </c>
      <c r="H21" s="31" t="s">
        <v>9916</v>
      </c>
      <c r="I21" s="31" t="s">
        <v>9917</v>
      </c>
      <c r="J21" s="64" t="s">
        <v>9534</v>
      </c>
      <c r="K21" s="32" t="s">
        <v>165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152</v>
      </c>
      <c r="C22" s="31" t="s">
        <v>9918</v>
      </c>
      <c r="D22" s="31" t="s">
        <v>4048</v>
      </c>
      <c r="E22" s="29" t="s">
        <v>9919</v>
      </c>
      <c r="F22" s="31" t="s">
        <v>501</v>
      </c>
      <c r="G22" s="60" t="s">
        <v>19</v>
      </c>
      <c r="H22" s="31" t="s">
        <v>9920</v>
      </c>
      <c r="I22" s="31" t="s">
        <v>9921</v>
      </c>
      <c r="J22" s="64" t="s">
        <v>9534</v>
      </c>
      <c r="K22" s="32" t="s">
        <v>165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152</v>
      </c>
      <c r="C23" s="31" t="s">
        <v>9922</v>
      </c>
      <c r="D23" s="31" t="s">
        <v>4048</v>
      </c>
      <c r="E23" s="29" t="s">
        <v>9923</v>
      </c>
      <c r="F23" s="31" t="s">
        <v>1198</v>
      </c>
      <c r="G23" s="60" t="s">
        <v>19</v>
      </c>
      <c r="H23" s="31" t="s">
        <v>9924</v>
      </c>
      <c r="I23" s="31" t="s">
        <v>9925</v>
      </c>
      <c r="J23" s="64" t="s">
        <v>9534</v>
      </c>
      <c r="K23" s="32" t="s">
        <v>165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152</v>
      </c>
      <c r="C24" s="31" t="s">
        <v>9961</v>
      </c>
      <c r="D24" s="31" t="s">
        <v>3299</v>
      </c>
      <c r="E24" s="29" t="s">
        <v>791</v>
      </c>
      <c r="F24" s="31" t="s">
        <v>501</v>
      </c>
      <c r="G24" s="29" t="s">
        <v>20</v>
      </c>
      <c r="H24" s="31" t="s">
        <v>996</v>
      </c>
      <c r="I24" s="31" t="s">
        <v>9962</v>
      </c>
      <c r="J24" s="64" t="s">
        <v>9534</v>
      </c>
      <c r="K24" s="32" t="s">
        <v>165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152</v>
      </c>
      <c r="C25" s="31" t="s">
        <v>9929</v>
      </c>
      <c r="D25" s="31" t="s">
        <v>4048</v>
      </c>
      <c r="E25" s="29" t="s">
        <v>9930</v>
      </c>
      <c r="F25" s="31" t="s">
        <v>397</v>
      </c>
      <c r="G25" s="29" t="s">
        <v>19</v>
      </c>
      <c r="H25" s="31" t="s">
        <v>6143</v>
      </c>
      <c r="I25" s="31" t="s">
        <v>9931</v>
      </c>
      <c r="J25" s="64" t="s">
        <v>9534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152</v>
      </c>
      <c r="C26" s="31" t="s">
        <v>9932</v>
      </c>
      <c r="D26" s="31" t="s">
        <v>4048</v>
      </c>
      <c r="E26" s="29" t="s">
        <v>9933</v>
      </c>
      <c r="F26" s="31" t="s">
        <v>1361</v>
      </c>
      <c r="G26" s="29" t="s">
        <v>19</v>
      </c>
      <c r="H26" s="31" t="s">
        <v>9934</v>
      </c>
      <c r="I26" s="31" t="s">
        <v>9935</v>
      </c>
      <c r="J26" s="64" t="s">
        <v>9534</v>
      </c>
      <c r="K26" s="32" t="s">
        <v>165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152</v>
      </c>
      <c r="C27" s="31" t="s">
        <v>9936</v>
      </c>
      <c r="D27" s="31" t="s">
        <v>4048</v>
      </c>
      <c r="E27" s="29" t="s">
        <v>9937</v>
      </c>
      <c r="F27" s="31" t="s">
        <v>348</v>
      </c>
      <c r="G27" s="29" t="s">
        <v>19</v>
      </c>
      <c r="H27" s="31" t="s">
        <v>9938</v>
      </c>
      <c r="I27" s="31" t="s">
        <v>9939</v>
      </c>
      <c r="J27" s="64" t="s">
        <v>9534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152</v>
      </c>
      <c r="C28" s="31" t="s">
        <v>9940</v>
      </c>
      <c r="D28" s="31" t="s">
        <v>4048</v>
      </c>
      <c r="E28" s="29" t="s">
        <v>663</v>
      </c>
      <c r="F28" s="31" t="s">
        <v>304</v>
      </c>
      <c r="G28" s="29" t="s">
        <v>19</v>
      </c>
      <c r="H28" s="31" t="s">
        <v>9941</v>
      </c>
      <c r="I28" s="31" t="s">
        <v>9942</v>
      </c>
      <c r="J28" s="64" t="s">
        <v>9534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152</v>
      </c>
      <c r="C29" s="31" t="s">
        <v>9943</v>
      </c>
      <c r="D29" s="31" t="s">
        <v>4048</v>
      </c>
      <c r="E29" s="29" t="s">
        <v>4464</v>
      </c>
      <c r="F29" s="31" t="s">
        <v>987</v>
      </c>
      <c r="G29" s="29" t="s">
        <v>19</v>
      </c>
      <c r="H29" s="31" t="s">
        <v>9941</v>
      </c>
      <c r="I29" s="31" t="s">
        <v>9944</v>
      </c>
      <c r="J29" s="64" t="s">
        <v>9534</v>
      </c>
      <c r="K29" s="32" t="s">
        <v>165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152</v>
      </c>
      <c r="C30" s="31" t="s">
        <v>9963</v>
      </c>
      <c r="D30" s="31" t="s">
        <v>3299</v>
      </c>
      <c r="E30" s="29" t="s">
        <v>791</v>
      </c>
      <c r="F30" s="31" t="s">
        <v>418</v>
      </c>
      <c r="G30" s="29" t="s">
        <v>20</v>
      </c>
      <c r="H30" s="31" t="s">
        <v>9964</v>
      </c>
      <c r="I30" s="31" t="s">
        <v>9965</v>
      </c>
      <c r="J30" s="64" t="s">
        <v>9534</v>
      </c>
      <c r="K30" s="32" t="s">
        <v>165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152</v>
      </c>
      <c r="C31" s="31" t="s">
        <v>9948</v>
      </c>
      <c r="D31" s="31" t="s">
        <v>3299</v>
      </c>
      <c r="E31" s="29" t="s">
        <v>3692</v>
      </c>
      <c r="F31" s="31" t="s">
        <v>322</v>
      </c>
      <c r="G31" s="29" t="s">
        <v>20</v>
      </c>
      <c r="H31" s="31" t="s">
        <v>9949</v>
      </c>
      <c r="I31" s="31" t="s">
        <v>9950</v>
      </c>
      <c r="J31" s="64" t="s">
        <v>9534</v>
      </c>
      <c r="K31" s="32" t="s">
        <v>165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152</v>
      </c>
      <c r="C32" s="31" t="s">
        <v>9951</v>
      </c>
      <c r="D32" s="31" t="s">
        <v>3299</v>
      </c>
      <c r="E32" s="29" t="s">
        <v>2895</v>
      </c>
      <c r="F32" s="31" t="s">
        <v>592</v>
      </c>
      <c r="G32" s="29" t="s">
        <v>20</v>
      </c>
      <c r="H32" s="31" t="s">
        <v>9952</v>
      </c>
      <c r="I32" s="31" t="s">
        <v>9953</v>
      </c>
      <c r="J32" s="64" t="s">
        <v>9534</v>
      </c>
      <c r="K32" s="32" t="s">
        <v>165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152</v>
      </c>
      <c r="C33" s="31" t="s">
        <v>9954</v>
      </c>
      <c r="D33" s="31" t="s">
        <v>3299</v>
      </c>
      <c r="E33" s="29" t="s">
        <v>9955</v>
      </c>
      <c r="F33" s="31" t="s">
        <v>501</v>
      </c>
      <c r="G33" s="29" t="s">
        <v>20</v>
      </c>
      <c r="H33" s="31" t="s">
        <v>9956</v>
      </c>
      <c r="I33" s="31" t="s">
        <v>9957</v>
      </c>
      <c r="J33" s="64" t="s">
        <v>9534</v>
      </c>
      <c r="K33" s="32" t="s">
        <v>165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152</v>
      </c>
      <c r="C34" s="31" t="s">
        <v>9958</v>
      </c>
      <c r="D34" s="31" t="s">
        <v>3299</v>
      </c>
      <c r="E34" s="29" t="s">
        <v>9959</v>
      </c>
      <c r="F34" s="31" t="s">
        <v>501</v>
      </c>
      <c r="G34" s="29" t="s">
        <v>20</v>
      </c>
      <c r="H34" s="31" t="s">
        <v>9960</v>
      </c>
      <c r="I34" s="31" t="s">
        <v>9957</v>
      </c>
      <c r="J34" s="64" t="s">
        <v>9534</v>
      </c>
      <c r="K34" s="32" t="s">
        <v>165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152</v>
      </c>
      <c r="C35" s="31" t="s">
        <v>9945</v>
      </c>
      <c r="D35" s="31" t="s">
        <v>3299</v>
      </c>
      <c r="E35" s="29" t="s">
        <v>2172</v>
      </c>
      <c r="F35" s="31" t="s">
        <v>696</v>
      </c>
      <c r="G35" s="29" t="s">
        <v>20</v>
      </c>
      <c r="H35" s="31" t="s">
        <v>9946</v>
      </c>
      <c r="I35" s="31" t="s">
        <v>9947</v>
      </c>
      <c r="J35" s="64" t="s">
        <v>9534</v>
      </c>
      <c r="K35" s="32" t="s">
        <v>165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152</v>
      </c>
      <c r="C36" s="29" t="s">
        <v>10003</v>
      </c>
      <c r="D36" s="31" t="s">
        <v>9996</v>
      </c>
      <c r="E36" s="31" t="s">
        <v>2172</v>
      </c>
      <c r="F36" s="29">
        <v>10</v>
      </c>
      <c r="G36" s="31" t="s">
        <v>20</v>
      </c>
      <c r="H36" s="29" t="s">
        <v>10004</v>
      </c>
      <c r="I36" s="31" t="s">
        <v>10005</v>
      </c>
      <c r="J36" s="55" t="s">
        <v>9534</v>
      </c>
      <c r="K36" s="32" t="s">
        <v>165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152</v>
      </c>
      <c r="C37" s="31" t="s">
        <v>9966</v>
      </c>
      <c r="D37" s="31" t="s">
        <v>3299</v>
      </c>
      <c r="E37" s="29" t="s">
        <v>9967</v>
      </c>
      <c r="F37" s="31" t="s">
        <v>348</v>
      </c>
      <c r="G37" s="29" t="s">
        <v>20</v>
      </c>
      <c r="H37" s="31" t="s">
        <v>9968</v>
      </c>
      <c r="I37" s="31" t="s">
        <v>9969</v>
      </c>
      <c r="J37" s="64" t="s">
        <v>9534</v>
      </c>
      <c r="K37" s="32" t="s">
        <v>165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152</v>
      </c>
      <c r="C38" s="31" t="s">
        <v>9970</v>
      </c>
      <c r="D38" s="31" t="s">
        <v>3299</v>
      </c>
      <c r="E38" s="29" t="s">
        <v>9971</v>
      </c>
      <c r="F38" s="31" t="s">
        <v>475</v>
      </c>
      <c r="G38" s="29" t="s">
        <v>20</v>
      </c>
      <c r="H38" s="31" t="s">
        <v>9972</v>
      </c>
      <c r="I38" s="31" t="s">
        <v>9973</v>
      </c>
      <c r="J38" s="64" t="s">
        <v>9534</v>
      </c>
      <c r="K38" s="32" t="s">
        <v>165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152</v>
      </c>
      <c r="C39" s="31" t="s">
        <v>9974</v>
      </c>
      <c r="D39" s="31" t="s">
        <v>4535</v>
      </c>
      <c r="E39" s="29" t="s">
        <v>6345</v>
      </c>
      <c r="F39" s="31" t="s">
        <v>1421</v>
      </c>
      <c r="G39" s="29" t="s">
        <v>20</v>
      </c>
      <c r="H39" s="31" t="s">
        <v>9975</v>
      </c>
      <c r="I39" s="31" t="s">
        <v>9976</v>
      </c>
      <c r="J39" s="110" t="s">
        <v>9534</v>
      </c>
      <c r="K39" s="32" t="s">
        <v>165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152</v>
      </c>
      <c r="C40" s="31" t="s">
        <v>9977</v>
      </c>
      <c r="D40" s="31" t="s">
        <v>3299</v>
      </c>
      <c r="E40" s="29" t="s">
        <v>4068</v>
      </c>
      <c r="F40" s="31" t="s">
        <v>348</v>
      </c>
      <c r="G40" s="29" t="s">
        <v>20</v>
      </c>
      <c r="H40" s="31" t="s">
        <v>9978</v>
      </c>
      <c r="I40" s="31" t="s">
        <v>9979</v>
      </c>
      <c r="J40" s="64" t="s">
        <v>9534</v>
      </c>
      <c r="K40" s="32" t="s">
        <v>165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152</v>
      </c>
      <c r="C41" s="31" t="s">
        <v>9980</v>
      </c>
      <c r="D41" s="31" t="s">
        <v>3299</v>
      </c>
      <c r="E41" s="29" t="s">
        <v>5490</v>
      </c>
      <c r="F41" s="31" t="s">
        <v>592</v>
      </c>
      <c r="G41" s="29" t="s">
        <v>20</v>
      </c>
      <c r="H41" s="31" t="s">
        <v>9981</v>
      </c>
      <c r="I41" s="31" t="s">
        <v>9982</v>
      </c>
      <c r="J41" s="64" t="s">
        <v>9534</v>
      </c>
      <c r="K41" s="32" t="s">
        <v>165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152</v>
      </c>
      <c r="C42" s="31" t="s">
        <v>9983</v>
      </c>
      <c r="D42" s="31" t="s">
        <v>3299</v>
      </c>
      <c r="E42" s="29" t="s">
        <v>9984</v>
      </c>
      <c r="F42" s="31" t="s">
        <v>327</v>
      </c>
      <c r="G42" s="29" t="s">
        <v>20</v>
      </c>
      <c r="H42" s="31" t="s">
        <v>9985</v>
      </c>
      <c r="I42" s="31" t="s">
        <v>9986</v>
      </c>
      <c r="J42" s="64" t="s">
        <v>9534</v>
      </c>
      <c r="K42" s="32" t="s">
        <v>165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152</v>
      </c>
      <c r="C43" s="31" t="s">
        <v>9987</v>
      </c>
      <c r="D43" s="31" t="s">
        <v>3299</v>
      </c>
      <c r="E43" s="29" t="s">
        <v>9988</v>
      </c>
      <c r="F43" s="31" t="s">
        <v>634</v>
      </c>
      <c r="G43" s="29" t="s">
        <v>20</v>
      </c>
      <c r="H43" s="31" t="s">
        <v>9989</v>
      </c>
      <c r="I43" s="31" t="s">
        <v>9990</v>
      </c>
      <c r="J43" s="64" t="s">
        <v>9534</v>
      </c>
      <c r="K43" s="32" t="s">
        <v>165</v>
      </c>
      <c r="L43" s="33"/>
      <c r="M43" s="34">
        <f t="shared" ref="M43:M74" si="1">LEN(I43)</f>
        <v>11</v>
      </c>
    </row>
    <row r="44" spans="1:13" ht="33.75" customHeight="1">
      <c r="A44" s="51">
        <f>IF(B44="","",_xlfn.AGGREGATE(3,5,$B$11:B44))</f>
        <v>34</v>
      </c>
      <c r="B44" s="29" t="s">
        <v>152</v>
      </c>
      <c r="C44" s="31" t="s">
        <v>9991</v>
      </c>
      <c r="D44" s="31" t="s">
        <v>3299</v>
      </c>
      <c r="E44" s="29" t="s">
        <v>9992</v>
      </c>
      <c r="F44" s="31" t="s">
        <v>1597</v>
      </c>
      <c r="G44" s="29" t="s">
        <v>20</v>
      </c>
      <c r="H44" s="31" t="s">
        <v>9993</v>
      </c>
      <c r="I44" s="31" t="s">
        <v>9994</v>
      </c>
      <c r="J44" s="64" t="s">
        <v>9534</v>
      </c>
      <c r="K44" s="32" t="s">
        <v>165</v>
      </c>
      <c r="L44" s="33"/>
      <c r="M44" s="34">
        <f t="shared" si="1"/>
        <v>11</v>
      </c>
    </row>
    <row r="45" spans="1:13" ht="33.75" customHeight="1">
      <c r="A45" s="51">
        <f>IF(B45="","",_xlfn.AGGREGATE(3,5,$B$11:B45))</f>
        <v>35</v>
      </c>
      <c r="B45" s="29" t="s">
        <v>307</v>
      </c>
      <c r="C45" s="29"/>
      <c r="D45" s="31"/>
      <c r="E45" s="31" t="s">
        <v>3880</v>
      </c>
      <c r="F45" s="29">
        <v>20</v>
      </c>
      <c r="G45" s="31" t="s">
        <v>20</v>
      </c>
      <c r="H45" s="29" t="s">
        <v>9601</v>
      </c>
      <c r="I45" s="31" t="s">
        <v>9602</v>
      </c>
      <c r="J45" s="55" t="s">
        <v>9550</v>
      </c>
      <c r="K45" s="62" t="s">
        <v>119</v>
      </c>
      <c r="L45" s="33"/>
      <c r="M45" s="34">
        <f t="shared" si="1"/>
        <v>11</v>
      </c>
    </row>
    <row r="46" spans="1:13" ht="34.5" customHeight="1">
      <c r="A46" s="51">
        <f>IF(B46="","",_xlfn.AGGREGATE(3,5,$B$11:B46))</f>
        <v>36</v>
      </c>
      <c r="B46" s="29" t="s">
        <v>152</v>
      </c>
      <c r="C46" s="31" t="s">
        <v>9998</v>
      </c>
      <c r="D46" s="31" t="s">
        <v>9996</v>
      </c>
      <c r="E46" s="29" t="s">
        <v>813</v>
      </c>
      <c r="F46" s="31" t="s">
        <v>1176</v>
      </c>
      <c r="G46" s="29" t="s">
        <v>20</v>
      </c>
      <c r="H46" s="31" t="s">
        <v>9999</v>
      </c>
      <c r="I46" s="31" t="s">
        <v>626</v>
      </c>
      <c r="J46" s="64" t="s">
        <v>9534</v>
      </c>
      <c r="K46" s="32" t="s">
        <v>165</v>
      </c>
      <c r="L46" s="33"/>
      <c r="M46" s="34">
        <f t="shared" si="1"/>
        <v>4</v>
      </c>
    </row>
    <row r="47" spans="1:13" ht="34.5" customHeight="1">
      <c r="A47" s="51">
        <f>IF(B47="","",_xlfn.AGGREGATE(3,5,$B$11:B47))</f>
        <v>37</v>
      </c>
      <c r="B47" s="29" t="s">
        <v>152</v>
      </c>
      <c r="C47" s="31" t="s">
        <v>10000</v>
      </c>
      <c r="D47" s="31" t="s">
        <v>9996</v>
      </c>
      <c r="E47" s="29" t="s">
        <v>1014</v>
      </c>
      <c r="F47" s="31" t="s">
        <v>708</v>
      </c>
      <c r="G47" s="29" t="s">
        <v>20</v>
      </c>
      <c r="H47" s="31" t="s">
        <v>10001</v>
      </c>
      <c r="I47" s="31" t="s">
        <v>10002</v>
      </c>
      <c r="J47" s="64" t="s">
        <v>9534</v>
      </c>
      <c r="K47" s="32" t="s">
        <v>165</v>
      </c>
      <c r="L47" s="33"/>
      <c r="M47" s="34">
        <f t="shared" si="1"/>
        <v>11</v>
      </c>
    </row>
    <row r="48" spans="1:13" ht="34.5" customHeight="1">
      <c r="A48" s="51">
        <f>IF(B48="","",_xlfn.AGGREGATE(3,5,$B$11:B48))</f>
        <v>38</v>
      </c>
      <c r="B48" s="29" t="s">
        <v>307</v>
      </c>
      <c r="C48" s="29"/>
      <c r="D48" s="31"/>
      <c r="E48" s="31" t="s">
        <v>3880</v>
      </c>
      <c r="F48" s="29">
        <v>21</v>
      </c>
      <c r="G48" s="31" t="s">
        <v>20</v>
      </c>
      <c r="H48" s="29" t="s">
        <v>9608</v>
      </c>
      <c r="I48" s="31" t="s">
        <v>9609</v>
      </c>
      <c r="J48" s="31" t="s">
        <v>9550</v>
      </c>
      <c r="K48" s="62" t="s">
        <v>119</v>
      </c>
      <c r="L48" s="33"/>
      <c r="M48" s="34">
        <f t="shared" si="1"/>
        <v>11</v>
      </c>
    </row>
    <row r="49" spans="1:13" ht="34.5" customHeight="1">
      <c r="A49" s="51">
        <f>IF(B49="","",_xlfn.AGGREGATE(3,5,$B$11:B49))</f>
        <v>39</v>
      </c>
      <c r="B49" s="29" t="s">
        <v>85</v>
      </c>
      <c r="C49" s="29" t="s">
        <v>10006</v>
      </c>
      <c r="D49" s="31" t="s">
        <v>10007</v>
      </c>
      <c r="E49" s="31" t="s">
        <v>3902</v>
      </c>
      <c r="F49" s="29" t="s">
        <v>10008</v>
      </c>
      <c r="G49" s="31" t="s">
        <v>20</v>
      </c>
      <c r="H49" s="29" t="s">
        <v>10009</v>
      </c>
      <c r="I49" s="31" t="s">
        <v>10010</v>
      </c>
      <c r="J49" s="55" t="s">
        <v>10011</v>
      </c>
      <c r="K49" s="32" t="s">
        <v>7237</v>
      </c>
      <c r="L49" s="33"/>
      <c r="M49" s="34">
        <f t="shared" si="1"/>
        <v>10</v>
      </c>
    </row>
    <row r="50" spans="1:13" ht="34.5" customHeight="1">
      <c r="A50" s="51">
        <f>IF(B50="","",_xlfn.AGGREGATE(3,5,$B$11:B50))</f>
        <v>40</v>
      </c>
      <c r="B50" s="29" t="s">
        <v>85</v>
      </c>
      <c r="C50" s="29" t="s">
        <v>10012</v>
      </c>
      <c r="D50" s="31" t="s">
        <v>10013</v>
      </c>
      <c r="E50" s="31" t="s">
        <v>10014</v>
      </c>
      <c r="F50" s="29" t="s">
        <v>10015</v>
      </c>
      <c r="G50" s="31" t="s">
        <v>20</v>
      </c>
      <c r="H50" s="29" t="s">
        <v>10016</v>
      </c>
      <c r="I50" s="31" t="s">
        <v>10017</v>
      </c>
      <c r="J50" s="55" t="s">
        <v>10018</v>
      </c>
      <c r="K50" s="32" t="s">
        <v>7237</v>
      </c>
      <c r="L50" s="33"/>
      <c r="M50" s="34">
        <f t="shared" si="1"/>
        <v>11</v>
      </c>
    </row>
    <row r="51" spans="1:13" ht="33.75" customHeight="1">
      <c r="A51" s="51">
        <f>IF(B51="","",_xlfn.AGGREGATE(3,5,$B$11:B51))</f>
        <v>41</v>
      </c>
      <c r="B51" s="29" t="s">
        <v>85</v>
      </c>
      <c r="C51" s="29" t="s">
        <v>10019</v>
      </c>
      <c r="D51" s="31" t="s">
        <v>10020</v>
      </c>
      <c r="E51" s="31" t="s">
        <v>10021</v>
      </c>
      <c r="F51" s="29" t="s">
        <v>8309</v>
      </c>
      <c r="G51" s="31" t="s">
        <v>20</v>
      </c>
      <c r="H51" s="29" t="s">
        <v>10022</v>
      </c>
      <c r="I51" s="31" t="s">
        <v>10023</v>
      </c>
      <c r="J51" s="55" t="s">
        <v>10018</v>
      </c>
      <c r="K51" s="32" t="s">
        <v>7237</v>
      </c>
      <c r="L51" s="33"/>
      <c r="M51" s="34">
        <f t="shared" si="1"/>
        <v>11</v>
      </c>
    </row>
    <row r="52" spans="1:13" ht="33.75" customHeight="1">
      <c r="A52" s="51">
        <f>IF(B52="","",_xlfn.AGGREGATE(3,5,$B$11:B52))</f>
        <v>42</v>
      </c>
      <c r="B52" s="29" t="s">
        <v>85</v>
      </c>
      <c r="C52" s="29" t="s">
        <v>10024</v>
      </c>
      <c r="D52" s="31" t="s">
        <v>10025</v>
      </c>
      <c r="E52" s="31" t="s">
        <v>10026</v>
      </c>
      <c r="F52" s="31" t="s">
        <v>10027</v>
      </c>
      <c r="G52" s="31" t="s">
        <v>20</v>
      </c>
      <c r="H52" s="31" t="s">
        <v>10028</v>
      </c>
      <c r="I52" s="29">
        <v>1648956781</v>
      </c>
      <c r="J52" s="55" t="s">
        <v>10018</v>
      </c>
      <c r="K52" s="32" t="s">
        <v>7237</v>
      </c>
      <c r="L52" s="33"/>
      <c r="M52" s="34">
        <f t="shared" si="1"/>
        <v>10</v>
      </c>
    </row>
    <row r="53" spans="1:13" ht="33.75" customHeight="1">
      <c r="A53" s="51">
        <f>IF(B53="","",_xlfn.AGGREGATE(3,5,$B$11:B53))</f>
        <v>43</v>
      </c>
      <c r="B53" s="29" t="s">
        <v>78</v>
      </c>
      <c r="C53" s="29">
        <v>2023061113</v>
      </c>
      <c r="D53" s="31" t="s">
        <v>3833</v>
      </c>
      <c r="E53" s="31" t="s">
        <v>10029</v>
      </c>
      <c r="F53" s="29" t="s">
        <v>10030</v>
      </c>
      <c r="G53" s="29" t="s">
        <v>19</v>
      </c>
      <c r="H53" s="115" t="s">
        <v>10032</v>
      </c>
      <c r="I53" s="31" t="s">
        <v>10031</v>
      </c>
      <c r="J53" s="55" t="s">
        <v>8997</v>
      </c>
      <c r="K53" s="32" t="s">
        <v>165</v>
      </c>
      <c r="L53" s="33"/>
      <c r="M53" s="34">
        <f t="shared" si="1"/>
        <v>11</v>
      </c>
    </row>
    <row r="54" spans="1:13" ht="33.75" customHeight="1">
      <c r="A54" s="51">
        <f>IF(B54="","",_xlfn.AGGREGATE(3,5,$B$11:B54))</f>
        <v>44</v>
      </c>
      <c r="B54" s="29" t="s">
        <v>9772</v>
      </c>
      <c r="C54" s="29" t="s">
        <v>10033</v>
      </c>
      <c r="D54" s="31" t="s">
        <v>4626</v>
      </c>
      <c r="E54" s="31" t="s">
        <v>10034</v>
      </c>
      <c r="F54" s="29" t="s">
        <v>10035</v>
      </c>
      <c r="G54" s="29" t="s">
        <v>19</v>
      </c>
      <c r="H54" s="29" t="s">
        <v>10036</v>
      </c>
      <c r="I54" s="29">
        <v>18108880701</v>
      </c>
      <c r="J54" s="55" t="s">
        <v>9534</v>
      </c>
      <c r="K54" s="32" t="s">
        <v>7237</v>
      </c>
      <c r="L54" s="33"/>
      <c r="M54" s="34">
        <f t="shared" si="1"/>
        <v>11</v>
      </c>
    </row>
    <row r="55" spans="1:13" ht="33.75" customHeight="1">
      <c r="A55" s="51">
        <f>IF(B55="","",_xlfn.AGGREGATE(3,5,$B$11:B55))</f>
        <v>45</v>
      </c>
      <c r="B55" s="29" t="s">
        <v>9772</v>
      </c>
      <c r="C55" s="29" t="s">
        <v>10037</v>
      </c>
      <c r="D55" s="31" t="s">
        <v>4626</v>
      </c>
      <c r="E55" s="31" t="s">
        <v>10038</v>
      </c>
      <c r="F55" s="29" t="s">
        <v>10039</v>
      </c>
      <c r="G55" s="29" t="s">
        <v>19</v>
      </c>
      <c r="H55" s="29" t="s">
        <v>10040</v>
      </c>
      <c r="I55" s="29">
        <v>1847004571</v>
      </c>
      <c r="J55" s="55" t="s">
        <v>9534</v>
      </c>
      <c r="K55" s="64" t="s">
        <v>16</v>
      </c>
      <c r="L55" s="33"/>
      <c r="M55" s="34">
        <f t="shared" si="1"/>
        <v>10</v>
      </c>
    </row>
    <row r="56" spans="1:13" ht="33.75" customHeight="1">
      <c r="A56" s="51">
        <f>IF(B56="","",_xlfn.AGGREGATE(3,5,$B$11:B56))</f>
        <v>46</v>
      </c>
      <c r="B56" s="29" t="s">
        <v>105</v>
      </c>
      <c r="C56" s="29" t="s">
        <v>10041</v>
      </c>
      <c r="D56" s="31" t="s">
        <v>4626</v>
      </c>
      <c r="E56" s="31" t="s">
        <v>10042</v>
      </c>
      <c r="F56" s="29" t="s">
        <v>2494</v>
      </c>
      <c r="G56" s="31" t="s">
        <v>20</v>
      </c>
      <c r="H56" s="29" t="s">
        <v>10043</v>
      </c>
      <c r="I56" s="31" t="s">
        <v>10044</v>
      </c>
      <c r="J56" s="55" t="s">
        <v>9534</v>
      </c>
      <c r="K56" s="64" t="s">
        <v>165</v>
      </c>
      <c r="L56" s="33"/>
      <c r="M56" s="34">
        <f t="shared" si="1"/>
        <v>12</v>
      </c>
    </row>
    <row r="57" spans="1:13" ht="33.75" customHeight="1">
      <c r="A57" s="51">
        <f>IF(B57="","",_xlfn.AGGREGATE(3,5,$B$11:B57))</f>
        <v>47</v>
      </c>
      <c r="B57" s="29" t="s">
        <v>105</v>
      </c>
      <c r="C57" s="29" t="s">
        <v>10045</v>
      </c>
      <c r="D57" s="31" t="s">
        <v>4626</v>
      </c>
      <c r="E57" s="31" t="s">
        <v>6098</v>
      </c>
      <c r="F57" s="29" t="s">
        <v>4077</v>
      </c>
      <c r="G57" s="31" t="s">
        <v>20</v>
      </c>
      <c r="H57" s="29" t="s">
        <v>10046</v>
      </c>
      <c r="I57" s="31" t="s">
        <v>10047</v>
      </c>
      <c r="J57" s="55" t="s">
        <v>9534</v>
      </c>
      <c r="K57" s="64" t="s">
        <v>165</v>
      </c>
      <c r="L57" s="33"/>
      <c r="M57" s="34">
        <f t="shared" si="1"/>
        <v>12</v>
      </c>
    </row>
    <row r="58" spans="1:13" ht="33.75" customHeight="1">
      <c r="A58" s="51">
        <f>IF(B58="","",_xlfn.AGGREGATE(3,5,$B$11:B58))</f>
        <v>48</v>
      </c>
      <c r="B58" s="29" t="s">
        <v>10048</v>
      </c>
      <c r="C58" s="29" t="s">
        <v>10049</v>
      </c>
      <c r="D58" s="31" t="s">
        <v>15</v>
      </c>
      <c r="E58" s="31" t="s">
        <v>10050</v>
      </c>
      <c r="F58" s="29" t="s">
        <v>10051</v>
      </c>
      <c r="G58" s="31" t="s">
        <v>20</v>
      </c>
      <c r="H58" s="29" t="s">
        <v>10052</v>
      </c>
      <c r="I58" s="31" t="s">
        <v>10053</v>
      </c>
      <c r="J58" s="55" t="s">
        <v>8997</v>
      </c>
      <c r="K58" s="64" t="s">
        <v>16</v>
      </c>
      <c r="L58" s="33"/>
      <c r="M58" s="34">
        <f t="shared" si="1"/>
        <v>12</v>
      </c>
    </row>
    <row r="59" spans="1:13" ht="33.75" customHeight="1">
      <c r="A59" s="51">
        <f>IF(B59="","",_xlfn.AGGREGATE(3,5,$B$11:B59))</f>
        <v>49</v>
      </c>
      <c r="B59" s="29" t="s">
        <v>307</v>
      </c>
      <c r="C59" s="29"/>
      <c r="D59" s="31"/>
      <c r="E59" s="31" t="s">
        <v>3880</v>
      </c>
      <c r="F59" s="29">
        <v>30</v>
      </c>
      <c r="G59" s="31" t="s">
        <v>20</v>
      </c>
      <c r="H59" s="29" t="s">
        <v>9614</v>
      </c>
      <c r="I59" s="31" t="s">
        <v>9615</v>
      </c>
      <c r="J59" s="55" t="s">
        <v>9550</v>
      </c>
      <c r="K59" s="64" t="s">
        <v>119</v>
      </c>
      <c r="L59" s="33"/>
      <c r="M59" s="34">
        <f t="shared" si="1"/>
        <v>11</v>
      </c>
    </row>
    <row r="60" spans="1:13" ht="33.75" customHeight="1">
      <c r="A60" s="51">
        <f>IF(B60="","",_xlfn.AGGREGATE(3,5,$B$11:B60))</f>
        <v>50</v>
      </c>
      <c r="B60" s="29" t="s">
        <v>578</v>
      </c>
      <c r="C60" s="29" t="s">
        <v>10057</v>
      </c>
      <c r="D60" s="31" t="s">
        <v>195</v>
      </c>
      <c r="E60" s="31" t="s">
        <v>10058</v>
      </c>
      <c r="F60" s="29" t="s">
        <v>977</v>
      </c>
      <c r="G60" s="31" t="s">
        <v>20</v>
      </c>
      <c r="H60" s="29" t="s">
        <v>4752</v>
      </c>
      <c r="I60" s="31" t="s">
        <v>10059</v>
      </c>
      <c r="J60" s="55" t="s">
        <v>9534</v>
      </c>
      <c r="K60" s="64" t="s">
        <v>16</v>
      </c>
      <c r="L60" s="33"/>
      <c r="M60" s="34">
        <f t="shared" si="1"/>
        <v>12</v>
      </c>
    </row>
    <row r="61" spans="1:13" ht="33.75" customHeight="1">
      <c r="A61" s="51">
        <f>IF(B61="","",_xlfn.AGGREGATE(3,5,$B$11:B61))</f>
        <v>51</v>
      </c>
      <c r="B61" s="29" t="s">
        <v>307</v>
      </c>
      <c r="C61" s="29"/>
      <c r="D61" s="31"/>
      <c r="E61" s="31" t="s">
        <v>9584</v>
      </c>
      <c r="F61" s="29">
        <v>30</v>
      </c>
      <c r="G61" s="31" t="s">
        <v>20</v>
      </c>
      <c r="H61" s="29" t="s">
        <v>1371</v>
      </c>
      <c r="I61" s="31" t="s">
        <v>9585</v>
      </c>
      <c r="J61" s="55" t="s">
        <v>9550</v>
      </c>
      <c r="K61" s="64" t="s">
        <v>119</v>
      </c>
      <c r="L61" s="33"/>
      <c r="M61" s="34">
        <f t="shared" si="1"/>
        <v>11</v>
      </c>
    </row>
    <row r="62" spans="1:13" ht="31.5" customHeight="1">
      <c r="A62" s="51">
        <f>IF(B62="","",_xlfn.AGGREGATE(3,5,$B$11:B62))</f>
        <v>52</v>
      </c>
      <c r="B62" s="29" t="s">
        <v>307</v>
      </c>
      <c r="C62" s="29"/>
      <c r="D62" s="31"/>
      <c r="E62" s="31" t="s">
        <v>9586</v>
      </c>
      <c r="F62" s="29">
        <v>55</v>
      </c>
      <c r="G62" s="31" t="s">
        <v>20</v>
      </c>
      <c r="H62" s="29" t="s">
        <v>9587</v>
      </c>
      <c r="I62" s="31"/>
      <c r="J62" s="55" t="s">
        <v>9550</v>
      </c>
      <c r="K62" s="64" t="s">
        <v>119</v>
      </c>
      <c r="L62" s="33"/>
      <c r="M62" s="34">
        <f t="shared" si="1"/>
        <v>0</v>
      </c>
    </row>
    <row r="63" spans="1:13" ht="33.75" customHeight="1">
      <c r="A63" s="51">
        <f>IF(B63="","",_xlfn.AGGREGATE(3,5,$B$11:B63))</f>
        <v>53</v>
      </c>
      <c r="B63" s="29" t="s">
        <v>307</v>
      </c>
      <c r="C63" s="29"/>
      <c r="D63" s="31"/>
      <c r="E63" s="31" t="s">
        <v>9588</v>
      </c>
      <c r="F63" s="29">
        <v>33</v>
      </c>
      <c r="G63" s="31" t="s">
        <v>20</v>
      </c>
      <c r="H63" s="29" t="s">
        <v>1199</v>
      </c>
      <c r="I63" s="31" t="s">
        <v>9589</v>
      </c>
      <c r="J63" s="55" t="s">
        <v>9550</v>
      </c>
      <c r="K63" s="64" t="s">
        <v>119</v>
      </c>
      <c r="L63" s="33"/>
      <c r="M63" s="34">
        <f t="shared" si="1"/>
        <v>11</v>
      </c>
    </row>
    <row r="64" spans="1:13" ht="33.75" customHeight="1">
      <c r="A64" s="51">
        <f>IF(B64="","",_xlfn.AGGREGATE(3,5,$B$11:B64))</f>
        <v>54</v>
      </c>
      <c r="B64" s="29" t="s">
        <v>307</v>
      </c>
      <c r="C64" s="29"/>
      <c r="D64" s="31"/>
      <c r="E64" s="31" t="s">
        <v>1795</v>
      </c>
      <c r="F64" s="29">
        <v>21</v>
      </c>
      <c r="G64" s="31" t="s">
        <v>20</v>
      </c>
      <c r="H64" s="29" t="s">
        <v>9590</v>
      </c>
      <c r="I64" s="31" t="s">
        <v>9591</v>
      </c>
      <c r="J64" s="55" t="s">
        <v>9550</v>
      </c>
      <c r="K64" s="64" t="s">
        <v>119</v>
      </c>
      <c r="L64" s="33"/>
      <c r="M64" s="34">
        <f t="shared" si="1"/>
        <v>12</v>
      </c>
    </row>
    <row r="65" spans="1:13" ht="33.75" customHeight="1">
      <c r="A65" s="51">
        <f>IF(B65="","",_xlfn.AGGREGATE(3,5,$B$11:B65))</f>
        <v>55</v>
      </c>
      <c r="B65" s="29" t="s">
        <v>307</v>
      </c>
      <c r="C65" s="29"/>
      <c r="D65" s="31"/>
      <c r="E65" s="31" t="s">
        <v>5601</v>
      </c>
      <c r="F65" s="29">
        <v>24</v>
      </c>
      <c r="G65" s="31" t="s">
        <v>20</v>
      </c>
      <c r="H65" s="29" t="s">
        <v>9592</v>
      </c>
      <c r="I65" s="31" t="s">
        <v>9593</v>
      </c>
      <c r="J65" s="55" t="s">
        <v>9550</v>
      </c>
      <c r="K65" s="64" t="s">
        <v>119</v>
      </c>
      <c r="L65" s="33"/>
      <c r="M65" s="34">
        <f t="shared" si="1"/>
        <v>11</v>
      </c>
    </row>
    <row r="66" spans="1:13" ht="33.75" customHeight="1">
      <c r="A66" s="51">
        <f>IF(B66="","",_xlfn.AGGREGATE(3,5,$B$11:B66))</f>
        <v>56</v>
      </c>
      <c r="B66" s="29" t="s">
        <v>307</v>
      </c>
      <c r="C66" s="29"/>
      <c r="D66" s="31"/>
      <c r="E66" s="31" t="s">
        <v>8038</v>
      </c>
      <c r="F66" s="29">
        <v>25</v>
      </c>
      <c r="G66" s="31" t="s">
        <v>20</v>
      </c>
      <c r="H66" s="29" t="s">
        <v>2378</v>
      </c>
      <c r="I66" s="31" t="s">
        <v>9594</v>
      </c>
      <c r="J66" s="55" t="s">
        <v>9550</v>
      </c>
      <c r="K66" s="64" t="s">
        <v>119</v>
      </c>
      <c r="L66" s="33"/>
      <c r="M66" s="34">
        <f t="shared" si="1"/>
        <v>11</v>
      </c>
    </row>
    <row r="67" spans="1:13" ht="33.75" customHeight="1">
      <c r="A67" s="51">
        <f>IF(B67="","",_xlfn.AGGREGATE(3,5,$B$11:B67))</f>
        <v>57</v>
      </c>
      <c r="B67" s="29" t="s">
        <v>307</v>
      </c>
      <c r="C67" s="29"/>
      <c r="D67" s="31"/>
      <c r="E67" s="31" t="s">
        <v>9595</v>
      </c>
      <c r="F67" s="29">
        <v>20</v>
      </c>
      <c r="G67" s="31" t="s">
        <v>20</v>
      </c>
      <c r="H67" s="29" t="s">
        <v>9596</v>
      </c>
      <c r="I67" s="31" t="s">
        <v>9597</v>
      </c>
      <c r="J67" s="55" t="s">
        <v>9550</v>
      </c>
      <c r="K67" s="64" t="s">
        <v>119</v>
      </c>
      <c r="L67" s="33"/>
      <c r="M67" s="34">
        <f t="shared" si="1"/>
        <v>11</v>
      </c>
    </row>
    <row r="68" spans="1:13" ht="33.75" customHeight="1">
      <c r="A68" s="51">
        <f>IF(B68="","",_xlfn.AGGREGATE(3,5,$B$11:B68))</f>
        <v>58</v>
      </c>
      <c r="B68" s="29" t="s">
        <v>307</v>
      </c>
      <c r="C68" s="29"/>
      <c r="D68" s="31"/>
      <c r="E68" s="31" t="s">
        <v>9598</v>
      </c>
      <c r="F68" s="29">
        <v>26</v>
      </c>
      <c r="G68" s="31" t="s">
        <v>20</v>
      </c>
      <c r="H68" s="29" t="s">
        <v>9599</v>
      </c>
      <c r="I68" s="31" t="s">
        <v>9600</v>
      </c>
      <c r="J68" s="55" t="s">
        <v>9550</v>
      </c>
      <c r="K68" s="64" t="s">
        <v>119</v>
      </c>
      <c r="L68" s="33"/>
      <c r="M68" s="34">
        <f t="shared" si="1"/>
        <v>11</v>
      </c>
    </row>
    <row r="69" spans="1:13" ht="33.75" customHeight="1">
      <c r="A69" s="51">
        <f>IF(B69="","",_xlfn.AGGREGATE(3,5,$B$11:B69))</f>
        <v>59</v>
      </c>
      <c r="B69" s="29" t="s">
        <v>152</v>
      </c>
      <c r="C69" s="31" t="s">
        <v>9926</v>
      </c>
      <c r="D69" s="31" t="s">
        <v>4048</v>
      </c>
      <c r="E69" s="29" t="s">
        <v>1343</v>
      </c>
      <c r="F69" s="31" t="s">
        <v>562</v>
      </c>
      <c r="G69" s="60" t="s">
        <v>19</v>
      </c>
      <c r="H69" s="31" t="s">
        <v>9927</v>
      </c>
      <c r="I69" s="31" t="s">
        <v>9928</v>
      </c>
      <c r="J69" s="64" t="s">
        <v>9534</v>
      </c>
      <c r="K69" s="118" t="s">
        <v>165</v>
      </c>
      <c r="L69" s="33"/>
      <c r="M69" s="34">
        <f t="shared" si="1"/>
        <v>11</v>
      </c>
    </row>
    <row r="70" spans="1:13" ht="33.75" customHeight="1">
      <c r="A70" s="51">
        <f>IF(B70="","",_xlfn.AGGREGATE(3,5,$B$11:B70))</f>
        <v>60</v>
      </c>
      <c r="B70" s="29" t="s">
        <v>307</v>
      </c>
      <c r="C70" s="29"/>
      <c r="D70" s="31"/>
      <c r="E70" s="31" t="s">
        <v>9603</v>
      </c>
      <c r="F70" s="29">
        <v>24</v>
      </c>
      <c r="G70" s="31" t="s">
        <v>20</v>
      </c>
      <c r="H70" s="29" t="s">
        <v>1491</v>
      </c>
      <c r="I70" s="31" t="s">
        <v>9604</v>
      </c>
      <c r="J70" s="55" t="s">
        <v>9550</v>
      </c>
      <c r="K70" s="64" t="s">
        <v>119</v>
      </c>
      <c r="L70" s="33"/>
      <c r="M70" s="34">
        <f t="shared" si="1"/>
        <v>11</v>
      </c>
    </row>
    <row r="71" spans="1:13" ht="33.75" customHeight="1">
      <c r="A71" s="51">
        <f>IF(B71="","",_xlfn.AGGREGATE(3,5,$B$11:B71))</f>
        <v>61</v>
      </c>
      <c r="B71" s="29" t="s">
        <v>307</v>
      </c>
      <c r="C71" s="29"/>
      <c r="D71" s="31"/>
      <c r="E71" s="31" t="s">
        <v>7089</v>
      </c>
      <c r="F71" s="29">
        <v>40</v>
      </c>
      <c r="G71" s="31" t="s">
        <v>20</v>
      </c>
      <c r="H71" s="29" t="s">
        <v>1221</v>
      </c>
      <c r="I71" s="31" t="s">
        <v>9605</v>
      </c>
      <c r="J71" s="55" t="s">
        <v>9550</v>
      </c>
      <c r="K71" s="64" t="s">
        <v>119</v>
      </c>
      <c r="L71" s="33"/>
      <c r="M71" s="34">
        <f t="shared" si="1"/>
        <v>11</v>
      </c>
    </row>
    <row r="72" spans="1:13" ht="33.75" customHeight="1">
      <c r="A72" s="51">
        <f>IF(B72="","",_xlfn.AGGREGATE(3,5,$B$11:B72))</f>
        <v>62</v>
      </c>
      <c r="B72" s="29" t="s">
        <v>307</v>
      </c>
      <c r="C72" s="29"/>
      <c r="D72" s="31"/>
      <c r="E72" s="31" t="s">
        <v>9606</v>
      </c>
      <c r="F72" s="29">
        <v>40</v>
      </c>
      <c r="G72" s="31" t="s">
        <v>20</v>
      </c>
      <c r="H72" s="29" t="s">
        <v>635</v>
      </c>
      <c r="I72" s="31" t="s">
        <v>9607</v>
      </c>
      <c r="J72" s="55" t="s">
        <v>9550</v>
      </c>
      <c r="K72" s="64" t="s">
        <v>119</v>
      </c>
      <c r="L72" s="33"/>
      <c r="M72" s="34">
        <f t="shared" si="1"/>
        <v>11</v>
      </c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9723</v>
      </c>
      <c r="D73" s="31"/>
      <c r="E73" s="31" t="s">
        <v>1343</v>
      </c>
      <c r="F73" s="29">
        <v>13</v>
      </c>
      <c r="G73" s="31" t="s">
        <v>19</v>
      </c>
      <c r="H73" s="66" t="s">
        <v>9724</v>
      </c>
      <c r="I73" s="31" t="s">
        <v>9725</v>
      </c>
      <c r="J73" s="55" t="s">
        <v>9550</v>
      </c>
      <c r="K73" s="64" t="s">
        <v>119</v>
      </c>
      <c r="L73" s="33"/>
      <c r="M73" s="34">
        <f t="shared" si="1"/>
        <v>11</v>
      </c>
    </row>
    <row r="74" spans="1:13" ht="33.75" customHeight="1">
      <c r="A74" s="51">
        <f>IF(B74="","",_xlfn.AGGREGATE(3,5,$B$11:B74))</f>
        <v>64</v>
      </c>
      <c r="B74" s="29" t="s">
        <v>307</v>
      </c>
      <c r="C74" s="29"/>
      <c r="D74" s="31"/>
      <c r="E74" s="31" t="s">
        <v>9610</v>
      </c>
      <c r="F74" s="29">
        <v>17</v>
      </c>
      <c r="G74" s="31" t="s">
        <v>20</v>
      </c>
      <c r="H74" s="29" t="s">
        <v>2382</v>
      </c>
      <c r="I74" s="31" t="s">
        <v>9611</v>
      </c>
      <c r="J74" s="55" t="s">
        <v>9550</v>
      </c>
      <c r="K74" s="64" t="s">
        <v>119</v>
      </c>
      <c r="L74" s="33"/>
      <c r="M74" s="34">
        <f t="shared" si="1"/>
        <v>11</v>
      </c>
    </row>
    <row r="75" spans="1:13" ht="33.75" customHeight="1">
      <c r="A75" s="51">
        <f>IF(B75="","",_xlfn.AGGREGATE(3,5,$B$11:B75))</f>
        <v>65</v>
      </c>
      <c r="B75" s="29" t="s">
        <v>307</v>
      </c>
      <c r="C75" s="29"/>
      <c r="D75" s="31"/>
      <c r="E75" s="31" t="s">
        <v>3948</v>
      </c>
      <c r="F75" s="29">
        <v>23</v>
      </c>
      <c r="G75" s="31" t="s">
        <v>20</v>
      </c>
      <c r="H75" s="29" t="s">
        <v>9612</v>
      </c>
      <c r="I75" s="31" t="s">
        <v>9613</v>
      </c>
      <c r="J75" s="55" t="s">
        <v>9550</v>
      </c>
      <c r="K75" s="64" t="s">
        <v>119</v>
      </c>
      <c r="L75" s="33"/>
      <c r="M75" s="34">
        <f t="shared" ref="M75:M106" si="2">LEN(I75)</f>
        <v>11</v>
      </c>
    </row>
    <row r="76" spans="1:13" ht="33.75" customHeight="1">
      <c r="A76" s="51">
        <f>IF(B76="","",_xlfn.AGGREGATE(3,5,$B$11:B76))</f>
        <v>66</v>
      </c>
      <c r="B76" s="29" t="s">
        <v>152</v>
      </c>
      <c r="C76" s="31" t="s">
        <v>9995</v>
      </c>
      <c r="D76" s="31" t="s">
        <v>9996</v>
      </c>
      <c r="E76" s="29" t="s">
        <v>427</v>
      </c>
      <c r="F76" s="31" t="s">
        <v>351</v>
      </c>
      <c r="G76" s="29" t="s">
        <v>19</v>
      </c>
      <c r="H76" s="31" t="s">
        <v>3053</v>
      </c>
      <c r="I76" s="31" t="s">
        <v>9997</v>
      </c>
      <c r="J76" s="64" t="s">
        <v>9534</v>
      </c>
      <c r="K76" s="118" t="s">
        <v>165</v>
      </c>
      <c r="L76" s="33"/>
      <c r="M76" s="34">
        <f t="shared" si="2"/>
        <v>11</v>
      </c>
    </row>
    <row r="77" spans="1:13" ht="33.75" customHeight="1">
      <c r="A77" s="51">
        <f>IF(B77="","",_xlfn.AGGREGATE(3,5,$B$11:B77))</f>
        <v>67</v>
      </c>
      <c r="B77" s="29" t="s">
        <v>307</v>
      </c>
      <c r="C77" s="29"/>
      <c r="D77" s="31"/>
      <c r="E77" s="31" t="s">
        <v>9616</v>
      </c>
      <c r="F77" s="29">
        <v>37</v>
      </c>
      <c r="G77" s="31" t="s">
        <v>20</v>
      </c>
      <c r="H77" s="29"/>
      <c r="I77" s="31"/>
      <c r="J77" s="55" t="s">
        <v>9550</v>
      </c>
      <c r="K77" s="64" t="s">
        <v>119</v>
      </c>
      <c r="L77" s="33"/>
      <c r="M77" s="34">
        <f t="shared" si="2"/>
        <v>0</v>
      </c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9617</v>
      </c>
      <c r="D78" s="31"/>
      <c r="E78" s="31" t="s">
        <v>2918</v>
      </c>
      <c r="F78" s="29">
        <v>21</v>
      </c>
      <c r="G78" s="31" t="s">
        <v>19</v>
      </c>
      <c r="H78" s="29" t="s">
        <v>9618</v>
      </c>
      <c r="I78" s="31" t="s">
        <v>9619</v>
      </c>
      <c r="J78" s="55" t="s">
        <v>9550</v>
      </c>
      <c r="K78" s="64" t="s">
        <v>119</v>
      </c>
      <c r="L78" s="33"/>
      <c r="M78" s="34">
        <f t="shared" si="2"/>
        <v>11</v>
      </c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9620</v>
      </c>
      <c r="D79" s="31"/>
      <c r="E79" s="31" t="s">
        <v>3749</v>
      </c>
      <c r="F79" s="29">
        <v>27</v>
      </c>
      <c r="G79" s="31" t="s">
        <v>19</v>
      </c>
      <c r="H79" s="29" t="s">
        <v>9621</v>
      </c>
      <c r="I79" s="31" t="s">
        <v>9622</v>
      </c>
      <c r="J79" s="55" t="s">
        <v>9550</v>
      </c>
      <c r="K79" s="64" t="s">
        <v>119</v>
      </c>
      <c r="L79" s="33"/>
      <c r="M79" s="34">
        <f t="shared" si="2"/>
        <v>11</v>
      </c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9623</v>
      </c>
      <c r="D80" s="31"/>
      <c r="E80" s="31" t="s">
        <v>9624</v>
      </c>
      <c r="F80" s="29">
        <v>35</v>
      </c>
      <c r="G80" s="31" t="s">
        <v>19</v>
      </c>
      <c r="H80" s="29" t="s">
        <v>2345</v>
      </c>
      <c r="I80" s="31" t="s">
        <v>9625</v>
      </c>
      <c r="J80" s="55" t="s">
        <v>9550</v>
      </c>
      <c r="K80" s="64" t="s">
        <v>119</v>
      </c>
      <c r="L80" s="33"/>
      <c r="M80" s="34">
        <f t="shared" si="2"/>
        <v>11</v>
      </c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9626</v>
      </c>
      <c r="D81" s="31"/>
      <c r="E81" s="31" t="s">
        <v>5034</v>
      </c>
      <c r="F81" s="29">
        <v>15</v>
      </c>
      <c r="G81" s="31" t="s">
        <v>19</v>
      </c>
      <c r="H81" s="29" t="s">
        <v>9627</v>
      </c>
      <c r="I81" s="31" t="s">
        <v>9628</v>
      </c>
      <c r="J81" s="55" t="s">
        <v>9550</v>
      </c>
      <c r="K81" s="64" t="s">
        <v>119</v>
      </c>
      <c r="L81" s="33"/>
      <c r="M81" s="34">
        <f t="shared" si="2"/>
        <v>11</v>
      </c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9629</v>
      </c>
      <c r="D82" s="31"/>
      <c r="E82" s="31" t="s">
        <v>9630</v>
      </c>
      <c r="F82" s="29">
        <v>15</v>
      </c>
      <c r="G82" s="31" t="s">
        <v>19</v>
      </c>
      <c r="H82" s="29" t="s">
        <v>9631</v>
      </c>
      <c r="I82" s="31" t="s">
        <v>9632</v>
      </c>
      <c r="J82" s="55" t="s">
        <v>9550</v>
      </c>
      <c r="K82" s="64" t="s">
        <v>119</v>
      </c>
      <c r="L82" s="33"/>
      <c r="M82" s="34">
        <f t="shared" si="2"/>
        <v>11</v>
      </c>
    </row>
    <row r="83" spans="1:13" ht="33.75" customHeight="1">
      <c r="A83" s="51">
        <f>IF(B83="","",_xlfn.AGGREGATE(3,5,$B$11:B83))</f>
        <v>73</v>
      </c>
      <c r="B83" s="29" t="s">
        <v>307</v>
      </c>
      <c r="C83" s="29" t="s">
        <v>9633</v>
      </c>
      <c r="D83" s="31"/>
      <c r="E83" s="31" t="s">
        <v>9634</v>
      </c>
      <c r="F83" s="36">
        <v>24</v>
      </c>
      <c r="G83" s="31" t="s">
        <v>19</v>
      </c>
      <c r="H83" s="36" t="s">
        <v>9635</v>
      </c>
      <c r="I83" s="31" t="s">
        <v>9636</v>
      </c>
      <c r="J83" s="55" t="s">
        <v>9550</v>
      </c>
      <c r="K83" s="64" t="s">
        <v>119</v>
      </c>
      <c r="L83" s="33"/>
      <c r="M83" s="34">
        <f t="shared" si="2"/>
        <v>11</v>
      </c>
    </row>
    <row r="84" spans="1:13" ht="33.75" customHeight="1">
      <c r="A84" s="51">
        <f>IF(B84="","",_xlfn.AGGREGATE(3,5,$B$11:B84))</f>
        <v>74</v>
      </c>
      <c r="B84" s="29" t="s">
        <v>307</v>
      </c>
      <c r="C84" s="29" t="s">
        <v>9637</v>
      </c>
      <c r="D84" s="31"/>
      <c r="E84" s="31" t="s">
        <v>1228</v>
      </c>
      <c r="F84" s="29">
        <v>27</v>
      </c>
      <c r="G84" s="31" t="s">
        <v>19</v>
      </c>
      <c r="H84" s="29" t="s">
        <v>9638</v>
      </c>
      <c r="I84" s="31" t="s">
        <v>9639</v>
      </c>
      <c r="J84" s="55" t="s">
        <v>9550</v>
      </c>
      <c r="K84" s="64" t="s">
        <v>119</v>
      </c>
      <c r="L84" s="33"/>
      <c r="M84" s="34">
        <f t="shared" si="2"/>
        <v>11</v>
      </c>
    </row>
    <row r="85" spans="1:13" ht="33.75" customHeight="1">
      <c r="A85" s="51">
        <f>IF(B85="","",_xlfn.AGGREGATE(3,5,$B$11:B85))</f>
        <v>75</v>
      </c>
      <c r="B85" s="29" t="s">
        <v>307</v>
      </c>
      <c r="C85" s="29" t="s">
        <v>9640</v>
      </c>
      <c r="D85" s="31"/>
      <c r="E85" s="31" t="s">
        <v>707</v>
      </c>
      <c r="F85" s="29">
        <v>18</v>
      </c>
      <c r="G85" s="31" t="s">
        <v>19</v>
      </c>
      <c r="H85" s="29" t="s">
        <v>9641</v>
      </c>
      <c r="I85" s="31" t="s">
        <v>9642</v>
      </c>
      <c r="J85" s="55" t="s">
        <v>9550</v>
      </c>
      <c r="K85" s="64" t="s">
        <v>119</v>
      </c>
      <c r="L85" s="33"/>
      <c r="M85" s="34">
        <f t="shared" si="2"/>
        <v>11</v>
      </c>
    </row>
    <row r="86" spans="1:13" ht="33.75" customHeight="1">
      <c r="A86" s="51">
        <f>IF(B86="","",_xlfn.AGGREGATE(3,5,$B$11:B86))</f>
        <v>76</v>
      </c>
      <c r="B86" s="29" t="s">
        <v>307</v>
      </c>
      <c r="C86" s="29">
        <v>360361</v>
      </c>
      <c r="D86" s="31"/>
      <c r="E86" s="31" t="s">
        <v>9643</v>
      </c>
      <c r="F86" s="29">
        <v>65</v>
      </c>
      <c r="G86" s="31" t="s">
        <v>19</v>
      </c>
      <c r="H86" s="29" t="s">
        <v>9644</v>
      </c>
      <c r="I86" s="31" t="s">
        <v>9645</v>
      </c>
      <c r="J86" s="55" t="s">
        <v>9550</v>
      </c>
      <c r="K86" s="64" t="s">
        <v>119</v>
      </c>
      <c r="L86" s="33"/>
      <c r="M86" s="34">
        <f t="shared" si="2"/>
        <v>11</v>
      </c>
    </row>
    <row r="87" spans="1:13" ht="33.75" customHeight="1">
      <c r="A87" s="51">
        <f>IF(B87="","",_xlfn.AGGREGATE(3,5,$B$11:B87))</f>
        <v>77</v>
      </c>
      <c r="B87" s="29" t="s">
        <v>307</v>
      </c>
      <c r="C87" s="29" t="s">
        <v>9646</v>
      </c>
      <c r="D87" s="31"/>
      <c r="E87" s="31" t="s">
        <v>7721</v>
      </c>
      <c r="F87" s="29">
        <v>22</v>
      </c>
      <c r="G87" s="31" t="s">
        <v>19</v>
      </c>
      <c r="H87" s="29" t="s">
        <v>9647</v>
      </c>
      <c r="I87" s="31" t="s">
        <v>9648</v>
      </c>
      <c r="J87" s="55" t="s">
        <v>9550</v>
      </c>
      <c r="K87" s="64" t="s">
        <v>119</v>
      </c>
      <c r="L87" s="33"/>
      <c r="M87" s="34">
        <f t="shared" si="2"/>
        <v>11</v>
      </c>
    </row>
    <row r="88" spans="1:13" ht="33.75" customHeight="1">
      <c r="A88" s="51">
        <f>IF(B88="","",_xlfn.AGGREGATE(3,5,$B$11:B88))</f>
        <v>78</v>
      </c>
      <c r="B88" s="29" t="s">
        <v>307</v>
      </c>
      <c r="C88" s="29" t="s">
        <v>9649</v>
      </c>
      <c r="D88" s="31"/>
      <c r="E88" s="31" t="s">
        <v>9650</v>
      </c>
      <c r="F88" s="29">
        <v>60</v>
      </c>
      <c r="G88" s="31" t="s">
        <v>19</v>
      </c>
      <c r="H88" s="29" t="s">
        <v>9651</v>
      </c>
      <c r="I88" s="31" t="s">
        <v>9652</v>
      </c>
      <c r="J88" s="55" t="s">
        <v>9550</v>
      </c>
      <c r="K88" s="64" t="s">
        <v>119</v>
      </c>
      <c r="L88" s="33"/>
      <c r="M88" s="34">
        <f t="shared" si="2"/>
        <v>11</v>
      </c>
    </row>
    <row r="89" spans="1:13" ht="33.75" customHeight="1">
      <c r="A89" s="51">
        <f>IF(B89="","",_xlfn.AGGREGATE(3,5,$B$11:B89))</f>
        <v>79</v>
      </c>
      <c r="B89" s="29" t="s">
        <v>307</v>
      </c>
      <c r="C89" s="29" t="s">
        <v>9653</v>
      </c>
      <c r="D89" s="31"/>
      <c r="E89" s="31" t="s">
        <v>9654</v>
      </c>
      <c r="F89" s="29">
        <v>19</v>
      </c>
      <c r="G89" s="31" t="s">
        <v>19</v>
      </c>
      <c r="H89" s="29" t="s">
        <v>9655</v>
      </c>
      <c r="I89" s="31" t="s">
        <v>9656</v>
      </c>
      <c r="J89" s="55" t="s">
        <v>9550</v>
      </c>
      <c r="K89" s="64" t="s">
        <v>119</v>
      </c>
      <c r="L89" s="33"/>
      <c r="M89" s="34">
        <f t="shared" si="2"/>
        <v>11</v>
      </c>
    </row>
    <row r="90" spans="1:13" ht="33.75" customHeight="1">
      <c r="A90" s="51">
        <f>IF(B90="","",_xlfn.AGGREGATE(3,5,$B$11:B90))</f>
        <v>80</v>
      </c>
      <c r="B90" s="29" t="s">
        <v>307</v>
      </c>
      <c r="C90" s="29">
        <v>36573</v>
      </c>
      <c r="D90" s="31"/>
      <c r="E90" s="31" t="s">
        <v>9657</v>
      </c>
      <c r="F90" s="29">
        <v>30</v>
      </c>
      <c r="G90" s="31" t="s">
        <v>19</v>
      </c>
      <c r="H90" s="29" t="s">
        <v>9658</v>
      </c>
      <c r="I90" s="31" t="s">
        <v>9659</v>
      </c>
      <c r="J90" s="55" t="s">
        <v>9550</v>
      </c>
      <c r="K90" s="64" t="s">
        <v>119</v>
      </c>
      <c r="L90" s="33"/>
      <c r="M90" s="34">
        <f t="shared" si="2"/>
        <v>11</v>
      </c>
    </row>
    <row r="91" spans="1:13" ht="33.75" customHeight="1">
      <c r="A91" s="51">
        <f>IF(B91="","",_xlfn.AGGREGATE(3,5,$B$11:B91))</f>
        <v>81</v>
      </c>
      <c r="B91" s="29" t="s">
        <v>307</v>
      </c>
      <c r="C91" s="29" t="s">
        <v>9660</v>
      </c>
      <c r="D91" s="31"/>
      <c r="E91" s="31" t="s">
        <v>386</v>
      </c>
      <c r="F91" s="29">
        <v>30</v>
      </c>
      <c r="G91" s="31" t="s">
        <v>19</v>
      </c>
      <c r="H91" s="29" t="s">
        <v>9661</v>
      </c>
      <c r="I91" s="31" t="s">
        <v>9662</v>
      </c>
      <c r="J91" s="55" t="s">
        <v>9550</v>
      </c>
      <c r="K91" s="64" t="s">
        <v>119</v>
      </c>
      <c r="L91" s="33"/>
      <c r="M91" s="34">
        <f t="shared" si="2"/>
        <v>11</v>
      </c>
    </row>
    <row r="92" spans="1:13" ht="33.75" customHeight="1">
      <c r="A92" s="51">
        <f>IF(B92="","",_xlfn.AGGREGATE(3,5,$B$11:B92))</f>
        <v>82</v>
      </c>
      <c r="B92" s="29" t="s">
        <v>307</v>
      </c>
      <c r="C92" s="29" t="s">
        <v>9663</v>
      </c>
      <c r="D92" s="31"/>
      <c r="E92" s="31" t="s">
        <v>9664</v>
      </c>
      <c r="F92" s="29">
        <v>29</v>
      </c>
      <c r="G92" s="31" t="s">
        <v>19</v>
      </c>
      <c r="H92" s="29" t="s">
        <v>9665</v>
      </c>
      <c r="I92" s="31" t="s">
        <v>9666</v>
      </c>
      <c r="J92" s="55" t="s">
        <v>9550</v>
      </c>
      <c r="K92" s="64" t="s">
        <v>119</v>
      </c>
      <c r="L92" s="33"/>
      <c r="M92" s="34">
        <f t="shared" si="2"/>
        <v>11</v>
      </c>
    </row>
    <row r="93" spans="1:13" ht="33.75" customHeight="1">
      <c r="A93" s="51">
        <f>IF(B93="","",_xlfn.AGGREGATE(3,5,$B$11:B93))</f>
        <v>83</v>
      </c>
      <c r="B93" s="29" t="s">
        <v>307</v>
      </c>
      <c r="C93" s="29" t="s">
        <v>9667</v>
      </c>
      <c r="D93" s="31"/>
      <c r="E93" s="31" t="s">
        <v>9668</v>
      </c>
      <c r="F93" s="29">
        <v>26</v>
      </c>
      <c r="G93" s="31" t="s">
        <v>19</v>
      </c>
      <c r="H93" s="29" t="s">
        <v>6761</v>
      </c>
      <c r="I93" s="31" t="s">
        <v>9669</v>
      </c>
      <c r="J93" s="55" t="s">
        <v>9550</v>
      </c>
      <c r="K93" s="64" t="s">
        <v>119</v>
      </c>
      <c r="L93" s="33"/>
      <c r="M93" s="34">
        <f t="shared" si="2"/>
        <v>11</v>
      </c>
    </row>
    <row r="94" spans="1:13" ht="33.75" customHeight="1">
      <c r="A94" s="51">
        <f>IF(B94="","",_xlfn.AGGREGATE(3,5,$B$11:B94))</f>
        <v>84</v>
      </c>
      <c r="B94" s="29" t="s">
        <v>307</v>
      </c>
      <c r="C94" s="29" t="s">
        <v>9670</v>
      </c>
      <c r="D94" s="31"/>
      <c r="E94" s="31" t="s">
        <v>9671</v>
      </c>
      <c r="F94" s="29">
        <v>45</v>
      </c>
      <c r="G94" s="31" t="s">
        <v>19</v>
      </c>
      <c r="H94" s="29" t="s">
        <v>9672</v>
      </c>
      <c r="I94" s="31" t="s">
        <v>9673</v>
      </c>
      <c r="J94" s="55" t="s">
        <v>9550</v>
      </c>
      <c r="K94" s="64" t="s">
        <v>119</v>
      </c>
      <c r="L94" s="33"/>
      <c r="M94" s="34">
        <f t="shared" si="2"/>
        <v>11</v>
      </c>
    </row>
    <row r="95" spans="1:13" ht="33.75" customHeight="1">
      <c r="A95" s="51">
        <f>IF(B95="","",_xlfn.AGGREGATE(3,5,$B$11:B95))</f>
        <v>85</v>
      </c>
      <c r="B95" s="29" t="s">
        <v>307</v>
      </c>
      <c r="C95" s="29" t="s">
        <v>9674</v>
      </c>
      <c r="D95" s="31"/>
      <c r="E95" s="31" t="s">
        <v>9675</v>
      </c>
      <c r="F95" s="29">
        <v>42</v>
      </c>
      <c r="G95" s="31" t="s">
        <v>19</v>
      </c>
      <c r="H95" s="29" t="s">
        <v>9676</v>
      </c>
      <c r="I95" s="31" t="s">
        <v>9677</v>
      </c>
      <c r="J95" s="55" t="s">
        <v>9550</v>
      </c>
      <c r="K95" s="64" t="s">
        <v>119</v>
      </c>
      <c r="L95" s="33"/>
      <c r="M95" s="34">
        <f t="shared" si="2"/>
        <v>10</v>
      </c>
    </row>
    <row r="96" spans="1:13" ht="33.75" customHeight="1">
      <c r="A96" s="51">
        <f>IF(B96="","",_xlfn.AGGREGATE(3,5,$B$11:B96))</f>
        <v>86</v>
      </c>
      <c r="B96" s="29" t="s">
        <v>307</v>
      </c>
      <c r="C96" s="29" t="s">
        <v>9678</v>
      </c>
      <c r="D96" s="31"/>
      <c r="E96" s="31" t="s">
        <v>6735</v>
      </c>
      <c r="F96" s="29">
        <v>23</v>
      </c>
      <c r="G96" s="31" t="s">
        <v>19</v>
      </c>
      <c r="H96" s="66" t="s">
        <v>2378</v>
      </c>
      <c r="I96" s="31" t="s">
        <v>9679</v>
      </c>
      <c r="J96" s="55" t="s">
        <v>9550</v>
      </c>
      <c r="K96" s="64" t="s">
        <v>119</v>
      </c>
      <c r="L96" s="33"/>
      <c r="M96" s="34">
        <f t="shared" si="2"/>
        <v>11</v>
      </c>
    </row>
    <row r="97" spans="1:13" ht="33.75" customHeight="1">
      <c r="A97" s="51">
        <f>IF(B97="","",_xlfn.AGGREGATE(3,5,$B$11:B97))</f>
        <v>87</v>
      </c>
      <c r="B97" s="29" t="s">
        <v>307</v>
      </c>
      <c r="C97" s="29" t="s">
        <v>9680</v>
      </c>
      <c r="D97" s="31"/>
      <c r="E97" s="31" t="s">
        <v>9681</v>
      </c>
      <c r="F97" s="29">
        <v>39</v>
      </c>
      <c r="G97" s="31" t="s">
        <v>19</v>
      </c>
      <c r="H97" s="66" t="s">
        <v>9682</v>
      </c>
      <c r="I97" s="31" t="s">
        <v>9683</v>
      </c>
      <c r="J97" s="55" t="s">
        <v>9550</v>
      </c>
      <c r="K97" s="64" t="s">
        <v>119</v>
      </c>
      <c r="L97" s="33"/>
      <c r="M97" s="34">
        <f t="shared" si="2"/>
        <v>11</v>
      </c>
    </row>
    <row r="98" spans="1:13" ht="33.75" customHeight="1">
      <c r="A98" s="51">
        <f>IF(B98="","",_xlfn.AGGREGATE(3,5,$B$11:B98))</f>
        <v>88</v>
      </c>
      <c r="B98" s="29" t="s">
        <v>307</v>
      </c>
      <c r="C98" s="29" t="s">
        <v>9684</v>
      </c>
      <c r="D98" s="31"/>
      <c r="E98" s="31" t="s">
        <v>9685</v>
      </c>
      <c r="F98" s="29">
        <v>38</v>
      </c>
      <c r="G98" s="31" t="s">
        <v>19</v>
      </c>
      <c r="H98" s="66" t="s">
        <v>9686</v>
      </c>
      <c r="I98" s="31" t="s">
        <v>9687</v>
      </c>
      <c r="J98" s="55" t="s">
        <v>9550</v>
      </c>
      <c r="K98" s="64" t="s">
        <v>119</v>
      </c>
      <c r="L98" s="33"/>
      <c r="M98" s="34">
        <f t="shared" si="2"/>
        <v>11</v>
      </c>
    </row>
    <row r="99" spans="1:13" ht="33.75" customHeight="1">
      <c r="A99" s="51">
        <f>IF(B99="","",_xlfn.AGGREGATE(3,5,$B$11:B99))</f>
        <v>89</v>
      </c>
      <c r="B99" s="29" t="s">
        <v>307</v>
      </c>
      <c r="C99" s="29" t="s">
        <v>9688</v>
      </c>
      <c r="D99" s="31"/>
      <c r="E99" s="31" t="s">
        <v>9689</v>
      </c>
      <c r="F99" s="29">
        <v>42</v>
      </c>
      <c r="G99" s="31" t="s">
        <v>19</v>
      </c>
      <c r="H99" s="66" t="s">
        <v>9690</v>
      </c>
      <c r="I99" s="31" t="s">
        <v>9691</v>
      </c>
      <c r="J99" s="55" t="s">
        <v>9550</v>
      </c>
      <c r="K99" s="64" t="s">
        <v>119</v>
      </c>
      <c r="L99" s="33"/>
      <c r="M99" s="34">
        <f t="shared" si="2"/>
        <v>11</v>
      </c>
    </row>
    <row r="100" spans="1:13" ht="33.75" customHeight="1">
      <c r="A100" s="51">
        <f>IF(B100="","",_xlfn.AGGREGATE(3,5,$B$11:B100))</f>
        <v>90</v>
      </c>
      <c r="B100" s="29" t="s">
        <v>307</v>
      </c>
      <c r="C100" s="29" t="s">
        <v>9692</v>
      </c>
      <c r="D100" s="31"/>
      <c r="E100" s="31" t="s">
        <v>9693</v>
      </c>
      <c r="F100" s="29">
        <v>15</v>
      </c>
      <c r="G100" s="31" t="s">
        <v>19</v>
      </c>
      <c r="H100" s="66" t="s">
        <v>1221</v>
      </c>
      <c r="I100" s="31" t="s">
        <v>9694</v>
      </c>
      <c r="J100" s="55" t="s">
        <v>9550</v>
      </c>
      <c r="K100" s="64" t="s">
        <v>119</v>
      </c>
      <c r="L100" s="33"/>
      <c r="M100" s="34">
        <f t="shared" si="2"/>
        <v>11</v>
      </c>
    </row>
    <row r="101" spans="1:13" ht="33.75" customHeight="1">
      <c r="A101" s="51">
        <f>IF(B101="","",_xlfn.AGGREGATE(3,5,$B$11:B101))</f>
        <v>91</v>
      </c>
      <c r="B101" s="29" t="s">
        <v>307</v>
      </c>
      <c r="C101" s="29" t="s">
        <v>9695</v>
      </c>
      <c r="D101" s="31"/>
      <c r="E101" s="31" t="s">
        <v>9696</v>
      </c>
      <c r="F101" s="29">
        <v>40</v>
      </c>
      <c r="G101" s="31" t="s">
        <v>19</v>
      </c>
      <c r="H101" s="66" t="s">
        <v>9697</v>
      </c>
      <c r="I101" s="31" t="s">
        <v>9698</v>
      </c>
      <c r="J101" s="55" t="s">
        <v>9550</v>
      </c>
      <c r="K101" s="64" t="s">
        <v>119</v>
      </c>
      <c r="L101" s="33"/>
      <c r="M101" s="34">
        <f t="shared" si="2"/>
        <v>11</v>
      </c>
    </row>
    <row r="102" spans="1:13" ht="33.75" customHeight="1">
      <c r="A102" s="51">
        <f>IF(B102="","",_xlfn.AGGREGATE(3,5,$B$11:B102))</f>
        <v>92</v>
      </c>
      <c r="B102" s="29" t="s">
        <v>307</v>
      </c>
      <c r="C102" s="29" t="s">
        <v>9699</v>
      </c>
      <c r="D102" s="31"/>
      <c r="E102" s="31" t="s">
        <v>9700</v>
      </c>
      <c r="F102" s="29">
        <v>13</v>
      </c>
      <c r="G102" s="31" t="s">
        <v>20</v>
      </c>
      <c r="H102" s="66" t="s">
        <v>9701</v>
      </c>
      <c r="I102" s="31" t="s">
        <v>9698</v>
      </c>
      <c r="J102" s="55" t="s">
        <v>9550</v>
      </c>
      <c r="K102" s="64" t="s">
        <v>119</v>
      </c>
      <c r="L102" s="33"/>
      <c r="M102" s="34">
        <f t="shared" si="2"/>
        <v>11</v>
      </c>
    </row>
    <row r="103" spans="1:13" ht="33.75" customHeight="1">
      <c r="A103" s="51">
        <f>IF(B103="","",_xlfn.AGGREGATE(3,5,$B$11:B103))</f>
        <v>93</v>
      </c>
      <c r="B103" s="29" t="s">
        <v>307</v>
      </c>
      <c r="C103" s="29" t="s">
        <v>9702</v>
      </c>
      <c r="D103" s="31"/>
      <c r="E103" s="31" t="s">
        <v>9703</v>
      </c>
      <c r="F103" s="29">
        <v>40</v>
      </c>
      <c r="G103" s="31" t="s">
        <v>19</v>
      </c>
      <c r="H103" s="66" t="s">
        <v>9704</v>
      </c>
      <c r="I103" s="31" t="s">
        <v>9705</v>
      </c>
      <c r="J103" s="55" t="s">
        <v>9550</v>
      </c>
      <c r="K103" s="64" t="s">
        <v>119</v>
      </c>
      <c r="L103" s="33"/>
      <c r="M103" s="34">
        <f t="shared" si="2"/>
        <v>11</v>
      </c>
    </row>
    <row r="104" spans="1:13" ht="33.75" customHeight="1">
      <c r="A104" s="51">
        <f>IF(B104="","",_xlfn.AGGREGATE(3,5,$B$11:B104))</f>
        <v>94</v>
      </c>
      <c r="B104" s="29" t="s">
        <v>307</v>
      </c>
      <c r="C104" s="29" t="s">
        <v>9706</v>
      </c>
      <c r="D104" s="31"/>
      <c r="E104" s="31" t="s">
        <v>9707</v>
      </c>
      <c r="F104" s="29">
        <v>36</v>
      </c>
      <c r="G104" s="31" t="s">
        <v>19</v>
      </c>
      <c r="H104" s="66" t="s">
        <v>9708</v>
      </c>
      <c r="I104" s="31" t="s">
        <v>9709</v>
      </c>
      <c r="J104" s="55" t="s">
        <v>9550</v>
      </c>
      <c r="K104" s="64" t="s">
        <v>119</v>
      </c>
      <c r="L104" s="33"/>
      <c r="M104" s="34">
        <f t="shared" si="2"/>
        <v>11</v>
      </c>
    </row>
    <row r="105" spans="1:13" ht="33.75" customHeight="1">
      <c r="A105" s="51">
        <f>IF(B105="","",_xlfn.AGGREGATE(3,5,$B$11:B105))</f>
        <v>95</v>
      </c>
      <c r="B105" s="29" t="s">
        <v>307</v>
      </c>
      <c r="C105" s="29" t="s">
        <v>9710</v>
      </c>
      <c r="D105" s="31"/>
      <c r="E105" s="31" t="s">
        <v>9711</v>
      </c>
      <c r="F105" s="29">
        <v>37</v>
      </c>
      <c r="G105" s="31" t="s">
        <v>19</v>
      </c>
      <c r="H105" s="66" t="s">
        <v>9712</v>
      </c>
      <c r="I105" s="31" t="s">
        <v>9713</v>
      </c>
      <c r="J105" s="55" t="s">
        <v>9550</v>
      </c>
      <c r="K105" s="64" t="s">
        <v>119</v>
      </c>
      <c r="L105" s="33"/>
      <c r="M105" s="34">
        <f t="shared" si="2"/>
        <v>11</v>
      </c>
    </row>
    <row r="106" spans="1:13" ht="33.75" customHeight="1">
      <c r="A106" s="51">
        <f>IF(B106="","",_xlfn.AGGREGATE(3,5,$B$11:B106))</f>
        <v>96</v>
      </c>
      <c r="B106" s="29" t="s">
        <v>307</v>
      </c>
      <c r="C106" s="29" t="s">
        <v>9714</v>
      </c>
      <c r="D106" s="31"/>
      <c r="E106" s="31" t="s">
        <v>9715</v>
      </c>
      <c r="F106" s="29">
        <v>36</v>
      </c>
      <c r="G106" s="31" t="s">
        <v>19</v>
      </c>
      <c r="H106" s="66" t="s">
        <v>9716</v>
      </c>
      <c r="I106" s="31" t="s">
        <v>9717</v>
      </c>
      <c r="J106" s="55" t="s">
        <v>9550</v>
      </c>
      <c r="K106" s="64" t="s">
        <v>119</v>
      </c>
      <c r="L106" s="33"/>
      <c r="M106" s="34">
        <f t="shared" si="2"/>
        <v>11</v>
      </c>
    </row>
    <row r="107" spans="1:13" ht="33.75" customHeight="1">
      <c r="A107" s="51">
        <f>IF(B107="","",_xlfn.AGGREGATE(3,5,$B$11:B107))</f>
        <v>97</v>
      </c>
      <c r="B107" s="29" t="s">
        <v>307</v>
      </c>
      <c r="C107" s="29" t="s">
        <v>9718</v>
      </c>
      <c r="D107" s="31"/>
      <c r="E107" s="31" t="s">
        <v>2420</v>
      </c>
      <c r="F107" s="29">
        <v>2</v>
      </c>
      <c r="G107" s="31" t="s">
        <v>19</v>
      </c>
      <c r="H107" s="66" t="s">
        <v>7138</v>
      </c>
      <c r="I107" s="31" t="s">
        <v>9719</v>
      </c>
      <c r="J107" s="55" t="s">
        <v>9550</v>
      </c>
      <c r="K107" s="64" t="s">
        <v>119</v>
      </c>
      <c r="L107" s="33"/>
      <c r="M107" s="34">
        <f t="shared" ref="M107:M138" si="3">LEN(I107)</f>
        <v>11</v>
      </c>
    </row>
    <row r="108" spans="1:13" ht="33.75" customHeight="1">
      <c r="A108" s="51">
        <f>IF(B108="","",_xlfn.AGGREGATE(3,5,$B$11:B108))</f>
        <v>98</v>
      </c>
      <c r="B108" s="29" t="s">
        <v>307</v>
      </c>
      <c r="C108" s="29" t="s">
        <v>9720</v>
      </c>
      <c r="D108" s="31"/>
      <c r="E108" s="31" t="s">
        <v>4802</v>
      </c>
      <c r="F108" s="29">
        <v>2</v>
      </c>
      <c r="G108" s="31" t="s">
        <v>19</v>
      </c>
      <c r="H108" s="66" t="s">
        <v>9721</v>
      </c>
      <c r="I108" s="31" t="s">
        <v>9722</v>
      </c>
      <c r="J108" s="55" t="s">
        <v>9550</v>
      </c>
      <c r="K108" s="64" t="s">
        <v>119</v>
      </c>
      <c r="L108" s="33"/>
      <c r="M108" s="34">
        <f t="shared" si="3"/>
        <v>11</v>
      </c>
    </row>
    <row r="109" spans="1:13" ht="33.75" customHeight="1">
      <c r="A109" s="51">
        <f>IF(B109="","",_xlfn.AGGREGATE(3,5,$B$11:B109))</f>
        <v>99</v>
      </c>
      <c r="B109" s="29" t="s">
        <v>363</v>
      </c>
      <c r="C109" s="29">
        <v>7628</v>
      </c>
      <c r="D109" s="31" t="s">
        <v>929</v>
      </c>
      <c r="E109" s="31" t="s">
        <v>427</v>
      </c>
      <c r="F109" s="29">
        <v>16</v>
      </c>
      <c r="G109" s="31" t="s">
        <v>19</v>
      </c>
      <c r="H109" s="66" t="s">
        <v>10114</v>
      </c>
      <c r="I109" s="31" t="s">
        <v>10115</v>
      </c>
      <c r="J109" s="55" t="s">
        <v>10116</v>
      </c>
      <c r="K109" s="64" t="s">
        <v>97</v>
      </c>
      <c r="L109" s="33"/>
      <c r="M109" s="34">
        <f t="shared" si="3"/>
        <v>11</v>
      </c>
    </row>
    <row r="110" spans="1:13" ht="33.75" customHeight="1">
      <c r="A110" s="51">
        <f>IF(B110="","",_xlfn.AGGREGATE(3,5,$B$11:B110))</f>
        <v>100</v>
      </c>
      <c r="B110" s="29" t="s">
        <v>307</v>
      </c>
      <c r="C110" s="29" t="s">
        <v>9726</v>
      </c>
      <c r="D110" s="31"/>
      <c r="E110" s="31" t="s">
        <v>2003</v>
      </c>
      <c r="F110" s="29">
        <v>1</v>
      </c>
      <c r="G110" s="31" t="s">
        <v>19</v>
      </c>
      <c r="H110" s="66" t="s">
        <v>9727</v>
      </c>
      <c r="I110" s="31" t="s">
        <v>9728</v>
      </c>
      <c r="J110" s="55" t="s">
        <v>9550</v>
      </c>
      <c r="K110" s="64" t="s">
        <v>119</v>
      </c>
      <c r="L110" s="33"/>
      <c r="M110" s="34">
        <f t="shared" si="3"/>
        <v>11</v>
      </c>
    </row>
    <row r="111" spans="1:13" ht="33.75" customHeight="1">
      <c r="A111" s="51">
        <f>IF(B111="","",_xlfn.AGGREGATE(3,5,$B$11:B111))</f>
        <v>101</v>
      </c>
      <c r="B111" s="29" t="s">
        <v>307</v>
      </c>
      <c r="C111" s="29" t="s">
        <v>9729</v>
      </c>
      <c r="D111" s="31"/>
      <c r="E111" s="31" t="s">
        <v>1938</v>
      </c>
      <c r="F111" s="29">
        <v>12</v>
      </c>
      <c r="G111" s="31" t="s">
        <v>19</v>
      </c>
      <c r="H111" s="66" t="s">
        <v>9730</v>
      </c>
      <c r="I111" s="31" t="s">
        <v>9731</v>
      </c>
      <c r="J111" s="55" t="s">
        <v>9550</v>
      </c>
      <c r="K111" s="64" t="s">
        <v>119</v>
      </c>
      <c r="L111" s="33"/>
      <c r="M111" s="34">
        <f t="shared" si="3"/>
        <v>11</v>
      </c>
    </row>
    <row r="112" spans="1:13" ht="33.75" customHeight="1">
      <c r="A112" s="51">
        <f>IF(B112="","",_xlfn.AGGREGATE(3,5,$B$11:B112))</f>
        <v>102</v>
      </c>
      <c r="B112" s="29" t="s">
        <v>307</v>
      </c>
      <c r="C112" s="29" t="s">
        <v>9732</v>
      </c>
      <c r="D112" s="31"/>
      <c r="E112" s="31" t="s">
        <v>9733</v>
      </c>
      <c r="F112" s="29">
        <v>12</v>
      </c>
      <c r="G112" s="31" t="s">
        <v>19</v>
      </c>
      <c r="H112" s="66" t="s">
        <v>9734</v>
      </c>
      <c r="I112" s="31" t="s">
        <v>9735</v>
      </c>
      <c r="J112" s="55" t="s">
        <v>9550</v>
      </c>
      <c r="K112" s="64" t="s">
        <v>119</v>
      </c>
      <c r="L112" s="33"/>
      <c r="M112" s="34">
        <f t="shared" si="3"/>
        <v>11</v>
      </c>
    </row>
    <row r="113" spans="1:13" ht="33.75" customHeight="1">
      <c r="A113" s="51">
        <f>IF(B113="","",_xlfn.AGGREGATE(3,5,$B$11:B113))</f>
        <v>103</v>
      </c>
      <c r="B113" s="29" t="s">
        <v>307</v>
      </c>
      <c r="C113" s="29" t="s">
        <v>9736</v>
      </c>
      <c r="D113" s="31"/>
      <c r="E113" s="31" t="s">
        <v>9737</v>
      </c>
      <c r="F113" s="29">
        <v>5</v>
      </c>
      <c r="G113" s="31" t="s">
        <v>19</v>
      </c>
      <c r="H113" s="66" t="s">
        <v>9738</v>
      </c>
      <c r="I113" s="31" t="s">
        <v>9739</v>
      </c>
      <c r="J113" s="55" t="s">
        <v>9550</v>
      </c>
      <c r="K113" s="64" t="s">
        <v>119</v>
      </c>
      <c r="L113" s="33"/>
      <c r="M113" s="34">
        <f t="shared" si="3"/>
        <v>11</v>
      </c>
    </row>
    <row r="114" spans="1:13" ht="33.75" customHeight="1">
      <c r="A114" s="51">
        <f>IF(B114="","",_xlfn.AGGREGATE(3,5,$B$11:B114))</f>
        <v>104</v>
      </c>
      <c r="B114" s="29" t="s">
        <v>578</v>
      </c>
      <c r="C114" s="29" t="s">
        <v>10054</v>
      </c>
      <c r="D114" s="31" t="s">
        <v>195</v>
      </c>
      <c r="E114" s="31" t="s">
        <v>27</v>
      </c>
      <c r="F114" s="29" t="s">
        <v>5174</v>
      </c>
      <c r="G114" s="31" t="s">
        <v>20</v>
      </c>
      <c r="H114" s="29" t="s">
        <v>10055</v>
      </c>
      <c r="I114" s="31" t="s">
        <v>10056</v>
      </c>
      <c r="J114" s="55" t="s">
        <v>9534</v>
      </c>
      <c r="K114" s="64" t="s">
        <v>16</v>
      </c>
      <c r="L114" s="33"/>
      <c r="M114" s="34">
        <f t="shared" si="3"/>
        <v>12</v>
      </c>
    </row>
    <row r="115" spans="1:13" ht="33.75" customHeight="1">
      <c r="A115" s="51">
        <f>IF(B115="","",_xlfn.AGGREGATE(3,5,$B$11:B115))</f>
        <v>105</v>
      </c>
      <c r="B115" s="29" t="s">
        <v>307</v>
      </c>
      <c r="C115" s="29" t="s">
        <v>9743</v>
      </c>
      <c r="D115" s="31"/>
      <c r="E115" s="31" t="s">
        <v>225</v>
      </c>
      <c r="F115" s="29">
        <v>8</v>
      </c>
      <c r="G115" s="31" t="s">
        <v>19</v>
      </c>
      <c r="H115" s="66" t="s">
        <v>9744</v>
      </c>
      <c r="I115" s="31" t="s">
        <v>9745</v>
      </c>
      <c r="J115" s="55" t="s">
        <v>9550</v>
      </c>
      <c r="K115" s="64" t="s">
        <v>119</v>
      </c>
      <c r="L115" s="33"/>
      <c r="M115" s="34">
        <f t="shared" si="3"/>
        <v>11</v>
      </c>
    </row>
    <row r="116" spans="1:13" ht="33.75" customHeight="1">
      <c r="A116" s="51">
        <f>IF(B116="","",_xlfn.AGGREGATE(3,5,$B$11:B116))</f>
        <v>106</v>
      </c>
      <c r="B116" s="29" t="s">
        <v>307</v>
      </c>
      <c r="C116" s="29" t="s">
        <v>9746</v>
      </c>
      <c r="D116" s="31"/>
      <c r="E116" s="31" t="s">
        <v>9747</v>
      </c>
      <c r="F116" s="29">
        <v>6</v>
      </c>
      <c r="G116" s="31" t="s">
        <v>19</v>
      </c>
      <c r="H116" s="66" t="s">
        <v>9748</v>
      </c>
      <c r="I116" s="31" t="s">
        <v>9749</v>
      </c>
      <c r="J116" s="55" t="s">
        <v>9550</v>
      </c>
      <c r="K116" s="64" t="s">
        <v>119</v>
      </c>
      <c r="L116" s="33"/>
      <c r="M116" s="34">
        <f t="shared" si="3"/>
        <v>11</v>
      </c>
    </row>
    <row r="117" spans="1:13" ht="33.75" customHeight="1">
      <c r="A117" s="51">
        <f>IF(B117="","",_xlfn.AGGREGATE(3,5,$B$11:B117))</f>
        <v>107</v>
      </c>
      <c r="B117" s="29" t="s">
        <v>307</v>
      </c>
      <c r="C117" s="29" t="s">
        <v>9750</v>
      </c>
      <c r="D117" s="31"/>
      <c r="E117" s="31" t="s">
        <v>9751</v>
      </c>
      <c r="F117" s="29">
        <v>3</v>
      </c>
      <c r="G117" s="31" t="s">
        <v>20</v>
      </c>
      <c r="H117" s="66" t="s">
        <v>9752</v>
      </c>
      <c r="I117" s="31" t="s">
        <v>9753</v>
      </c>
      <c r="J117" s="55" t="s">
        <v>9550</v>
      </c>
      <c r="K117" s="64" t="s">
        <v>119</v>
      </c>
      <c r="L117" s="33"/>
      <c r="M117" s="34">
        <f t="shared" si="3"/>
        <v>11</v>
      </c>
    </row>
    <row r="118" spans="1:13" ht="33.75" customHeight="1">
      <c r="A118" s="51">
        <f>IF(B118="","",_xlfn.AGGREGATE(3,5,$B$11:B118))</f>
        <v>108</v>
      </c>
      <c r="B118" s="29" t="s">
        <v>307</v>
      </c>
      <c r="C118" s="29" t="s">
        <v>9754</v>
      </c>
      <c r="D118" s="31"/>
      <c r="E118" s="31" t="s">
        <v>9755</v>
      </c>
      <c r="F118" s="29">
        <v>9</v>
      </c>
      <c r="G118" s="31" t="s">
        <v>19</v>
      </c>
      <c r="H118" s="66" t="s">
        <v>9756</v>
      </c>
      <c r="I118" s="31" t="s">
        <v>9757</v>
      </c>
      <c r="J118" s="55" t="s">
        <v>9550</v>
      </c>
      <c r="K118" s="64" t="s">
        <v>119</v>
      </c>
      <c r="L118" s="33"/>
      <c r="M118" s="34">
        <f t="shared" si="3"/>
        <v>11</v>
      </c>
    </row>
    <row r="119" spans="1:13" ht="33.75" customHeight="1">
      <c r="A119" s="51">
        <f>IF(B119="","",_xlfn.AGGREGATE(3,5,$B$11:B119))</f>
        <v>109</v>
      </c>
      <c r="B119" s="29" t="s">
        <v>307</v>
      </c>
      <c r="C119" s="29" t="s">
        <v>9674</v>
      </c>
      <c r="D119" s="31"/>
      <c r="E119" s="31" t="s">
        <v>907</v>
      </c>
      <c r="F119" s="29">
        <v>42</v>
      </c>
      <c r="G119" s="31" t="s">
        <v>19</v>
      </c>
      <c r="H119" s="66" t="s">
        <v>9758</v>
      </c>
      <c r="I119" s="31" t="s">
        <v>9759</v>
      </c>
      <c r="J119" s="55" t="s">
        <v>9550</v>
      </c>
      <c r="K119" s="64" t="s">
        <v>119</v>
      </c>
      <c r="L119" s="33"/>
      <c r="M119" s="34">
        <f t="shared" si="3"/>
        <v>11</v>
      </c>
    </row>
    <row r="120" spans="1:13" ht="33.75" customHeight="1">
      <c r="A120" s="51">
        <f>IF(B120="","",_xlfn.AGGREGATE(3,5,$B$11:B120))</f>
        <v>110</v>
      </c>
      <c r="B120" s="29" t="s">
        <v>307</v>
      </c>
      <c r="C120" s="29"/>
      <c r="D120" s="31"/>
      <c r="E120" s="31" t="s">
        <v>9760</v>
      </c>
      <c r="F120" s="29">
        <v>25</v>
      </c>
      <c r="G120" s="31" t="s">
        <v>20</v>
      </c>
      <c r="H120" s="66" t="s">
        <v>2481</v>
      </c>
      <c r="I120" s="31" t="s">
        <v>9761</v>
      </c>
      <c r="J120" s="55" t="s">
        <v>9550</v>
      </c>
      <c r="K120" s="64" t="s">
        <v>119</v>
      </c>
      <c r="L120" s="33"/>
      <c r="M120" s="34">
        <f t="shared" si="3"/>
        <v>11</v>
      </c>
    </row>
    <row r="121" spans="1:13" ht="33.75" customHeight="1">
      <c r="A121" s="51">
        <f>IF(B121="","",_xlfn.AGGREGATE(3,5,$B$11:B121))</f>
        <v>111</v>
      </c>
      <c r="B121" s="29" t="s">
        <v>307</v>
      </c>
      <c r="C121" s="29"/>
      <c r="D121" s="31"/>
      <c r="E121" s="31" t="s">
        <v>9762</v>
      </c>
      <c r="F121" s="29">
        <v>83</v>
      </c>
      <c r="G121" s="31" t="s">
        <v>20</v>
      </c>
      <c r="H121" s="111" t="s">
        <v>9763</v>
      </c>
      <c r="I121" s="31" t="s">
        <v>9764</v>
      </c>
      <c r="J121" s="55" t="s">
        <v>9550</v>
      </c>
      <c r="K121" s="64" t="s">
        <v>119</v>
      </c>
      <c r="L121" s="33"/>
      <c r="M121" s="34">
        <f t="shared" si="3"/>
        <v>11</v>
      </c>
    </row>
    <row r="122" spans="1:13" ht="33.75" customHeight="1">
      <c r="A122" s="51">
        <f>IF(B122="","",_xlfn.AGGREGATE(3,5,$B$11:B122))</f>
        <v>112</v>
      </c>
      <c r="B122" s="29" t="s">
        <v>307</v>
      </c>
      <c r="C122" s="29"/>
      <c r="D122" s="31"/>
      <c r="E122" s="31" t="s">
        <v>9765</v>
      </c>
      <c r="F122" s="29">
        <v>22</v>
      </c>
      <c r="G122" s="31" t="s">
        <v>20</v>
      </c>
      <c r="H122" s="66" t="s">
        <v>4359</v>
      </c>
      <c r="I122" s="31" t="s">
        <v>9766</v>
      </c>
      <c r="J122" s="55" t="s">
        <v>9550</v>
      </c>
      <c r="K122" s="64" t="s">
        <v>119</v>
      </c>
      <c r="L122" s="33"/>
      <c r="M122" s="34">
        <f t="shared" si="3"/>
        <v>11</v>
      </c>
    </row>
    <row r="123" spans="1:13" ht="33.75" customHeight="1">
      <c r="A123" s="51">
        <f>IF(B123="","",_xlfn.AGGREGATE(3,5,$B$11:B123))</f>
        <v>113</v>
      </c>
      <c r="B123" s="29" t="s">
        <v>307</v>
      </c>
      <c r="C123" s="29"/>
      <c r="D123" s="31"/>
      <c r="E123" s="31" t="s">
        <v>3760</v>
      </c>
      <c r="F123" s="29">
        <v>36</v>
      </c>
      <c r="G123" s="31" t="s">
        <v>20</v>
      </c>
      <c r="H123" s="66" t="s">
        <v>2382</v>
      </c>
      <c r="I123" s="31" t="s">
        <v>9767</v>
      </c>
      <c r="J123" s="55" t="s">
        <v>9550</v>
      </c>
      <c r="K123" s="64" t="s">
        <v>119</v>
      </c>
      <c r="L123" s="33"/>
      <c r="M123" s="34">
        <f t="shared" si="3"/>
        <v>11</v>
      </c>
    </row>
    <row r="124" spans="1:13" ht="33.75" customHeight="1">
      <c r="A124" s="51">
        <f>IF(B124="","",_xlfn.AGGREGATE(3,5,$B$11:B124))</f>
        <v>114</v>
      </c>
      <c r="B124" s="29" t="s">
        <v>307</v>
      </c>
      <c r="C124" s="29"/>
      <c r="D124" s="31"/>
      <c r="E124" s="31" t="s">
        <v>5873</v>
      </c>
      <c r="F124" s="29">
        <v>25</v>
      </c>
      <c r="G124" s="31" t="s">
        <v>20</v>
      </c>
      <c r="H124" s="66" t="s">
        <v>9768</v>
      </c>
      <c r="I124" s="31" t="s">
        <v>9769</v>
      </c>
      <c r="J124" s="55" t="s">
        <v>9550</v>
      </c>
      <c r="K124" s="64" t="s">
        <v>119</v>
      </c>
      <c r="L124" s="33"/>
      <c r="M124" s="34">
        <f t="shared" si="3"/>
        <v>11</v>
      </c>
    </row>
    <row r="125" spans="1:13" ht="33.75" customHeight="1">
      <c r="A125" s="51">
        <f>IF(B125="","",_xlfn.AGGREGATE(3,5,$B$11:B125))</f>
        <v>115</v>
      </c>
      <c r="B125" s="29" t="s">
        <v>307</v>
      </c>
      <c r="C125" s="29"/>
      <c r="D125" s="31"/>
      <c r="E125" s="31" t="s">
        <v>9770</v>
      </c>
      <c r="F125" s="29">
        <v>65</v>
      </c>
      <c r="G125" s="31" t="s">
        <v>20</v>
      </c>
      <c r="H125" s="66" t="s">
        <v>9771</v>
      </c>
      <c r="I125" s="31" t="s">
        <v>9191</v>
      </c>
      <c r="J125" s="55" t="s">
        <v>9550</v>
      </c>
      <c r="K125" s="64" t="s">
        <v>119</v>
      </c>
      <c r="L125" s="33"/>
      <c r="M125" s="34">
        <f t="shared" si="3"/>
        <v>11</v>
      </c>
    </row>
    <row r="126" spans="1:13" ht="33.75" customHeight="1">
      <c r="A126" s="51">
        <f>IF(B126="","",_xlfn.AGGREGATE(3,5,$B$11:B126))</f>
        <v>116</v>
      </c>
      <c r="B126" s="29" t="s">
        <v>895</v>
      </c>
      <c r="C126" s="29">
        <v>2180</v>
      </c>
      <c r="D126" s="31" t="s">
        <v>15</v>
      </c>
      <c r="E126" s="31" t="s">
        <v>10060</v>
      </c>
      <c r="F126" s="29" t="s">
        <v>7814</v>
      </c>
      <c r="G126" s="31" t="s">
        <v>19</v>
      </c>
      <c r="H126" s="66" t="s">
        <v>10061</v>
      </c>
      <c r="I126" s="31" t="s">
        <v>10062</v>
      </c>
      <c r="J126" s="55" t="s">
        <v>9545</v>
      </c>
      <c r="K126" s="64" t="s">
        <v>16</v>
      </c>
      <c r="L126" s="33"/>
      <c r="M126" s="34">
        <f t="shared" si="3"/>
        <v>11</v>
      </c>
    </row>
    <row r="127" spans="1:13" ht="33.75" customHeight="1">
      <c r="A127" s="51">
        <f>IF(B127="","",_xlfn.AGGREGATE(3,5,$B$11:B127))</f>
        <v>117</v>
      </c>
      <c r="B127" s="29" t="s">
        <v>895</v>
      </c>
      <c r="C127" s="29" t="s">
        <v>10063</v>
      </c>
      <c r="D127" s="31" t="s">
        <v>15</v>
      </c>
      <c r="E127" s="31" t="s">
        <v>3552</v>
      </c>
      <c r="F127" s="29" t="s">
        <v>1888</v>
      </c>
      <c r="G127" s="31" t="s">
        <v>19</v>
      </c>
      <c r="H127" s="66" t="s">
        <v>10064</v>
      </c>
      <c r="I127" s="31" t="s">
        <v>10065</v>
      </c>
      <c r="J127" s="55" t="s">
        <v>9545</v>
      </c>
      <c r="K127" s="64" t="s">
        <v>16</v>
      </c>
      <c r="L127" s="33"/>
      <c r="M127" s="34">
        <f t="shared" si="3"/>
        <v>11</v>
      </c>
    </row>
    <row r="128" spans="1:13" ht="33.75" customHeight="1">
      <c r="A128" s="51">
        <f>IF(B128="","",_xlfn.AGGREGATE(3,5,$B$11:B128))</f>
        <v>118</v>
      </c>
      <c r="B128" s="29" t="s">
        <v>895</v>
      </c>
      <c r="C128" s="29" t="s">
        <v>10066</v>
      </c>
      <c r="D128" s="31" t="s">
        <v>15</v>
      </c>
      <c r="E128" s="31" t="s">
        <v>10067</v>
      </c>
      <c r="F128" s="29" t="s">
        <v>10068</v>
      </c>
      <c r="G128" s="31" t="s">
        <v>20</v>
      </c>
      <c r="H128" s="66" t="s">
        <v>10069</v>
      </c>
      <c r="I128" s="31" t="s">
        <v>10070</v>
      </c>
      <c r="J128" s="55" t="s">
        <v>9545</v>
      </c>
      <c r="K128" s="64" t="s">
        <v>16</v>
      </c>
      <c r="L128" s="33"/>
      <c r="M128" s="34">
        <f t="shared" si="3"/>
        <v>11</v>
      </c>
    </row>
    <row r="129" spans="1:13" ht="33.75" customHeight="1">
      <c r="A129" s="51">
        <f>IF(B129="","",_xlfn.AGGREGATE(3,5,$B$11:B129))</f>
        <v>119</v>
      </c>
      <c r="B129" s="29" t="s">
        <v>2061</v>
      </c>
      <c r="C129" s="29" t="s">
        <v>10071</v>
      </c>
      <c r="D129" s="31" t="s">
        <v>15</v>
      </c>
      <c r="E129" s="31" t="s">
        <v>10072</v>
      </c>
      <c r="F129" s="29" t="s">
        <v>10073</v>
      </c>
      <c r="G129" s="31" t="s">
        <v>20</v>
      </c>
      <c r="H129" s="66" t="s">
        <v>10074</v>
      </c>
      <c r="I129" s="31" t="s">
        <v>10075</v>
      </c>
      <c r="J129" s="55" t="s">
        <v>10076</v>
      </c>
      <c r="K129" s="64" t="s">
        <v>5212</v>
      </c>
      <c r="L129" s="33"/>
      <c r="M129" s="34">
        <f t="shared" si="3"/>
        <v>12</v>
      </c>
    </row>
    <row r="130" spans="1:13" ht="33.75" customHeight="1">
      <c r="A130" s="51">
        <f>IF(B130="","",_xlfn.AGGREGATE(3,5,$B$11:B130))</f>
        <v>120</v>
      </c>
      <c r="B130" s="29" t="s">
        <v>160</v>
      </c>
      <c r="C130" s="29" t="s">
        <v>10077</v>
      </c>
      <c r="D130" s="31" t="s">
        <v>15</v>
      </c>
      <c r="E130" s="31" t="s">
        <v>10078</v>
      </c>
      <c r="F130" s="29">
        <v>12</v>
      </c>
      <c r="G130" s="31" t="s">
        <v>272</v>
      </c>
      <c r="H130" s="66" t="s">
        <v>10079</v>
      </c>
      <c r="I130" s="31" t="s">
        <v>10080</v>
      </c>
      <c r="J130" s="55" t="s">
        <v>10076</v>
      </c>
      <c r="K130" s="64" t="s">
        <v>165</v>
      </c>
      <c r="L130" s="33" t="s">
        <v>1793</v>
      </c>
      <c r="M130" s="34">
        <f t="shared" si="3"/>
        <v>11</v>
      </c>
    </row>
    <row r="131" spans="1:13" ht="33.75" customHeight="1">
      <c r="A131" s="51">
        <f>IF(B131="","",_xlfn.AGGREGATE(3,5,$B$11:B131))</f>
        <v>121</v>
      </c>
      <c r="B131" s="29" t="s">
        <v>160</v>
      </c>
      <c r="C131" s="29" t="s">
        <v>10081</v>
      </c>
      <c r="D131" s="31" t="s">
        <v>15</v>
      </c>
      <c r="E131" s="31" t="s">
        <v>4081</v>
      </c>
      <c r="F131" s="29">
        <v>55</v>
      </c>
      <c r="G131" s="31" t="s">
        <v>272</v>
      </c>
      <c r="H131" s="66" t="s">
        <v>10082</v>
      </c>
      <c r="I131" s="31" t="s">
        <v>10083</v>
      </c>
      <c r="J131" s="55" t="s">
        <v>10076</v>
      </c>
      <c r="K131" s="110" t="s">
        <v>165</v>
      </c>
      <c r="L131" s="33" t="s">
        <v>1793</v>
      </c>
      <c r="M131" s="34">
        <f t="shared" si="3"/>
        <v>11</v>
      </c>
    </row>
    <row r="132" spans="1:13" ht="33.75" customHeight="1">
      <c r="A132" s="51">
        <f>IF(B132="","",_xlfn.AGGREGATE(3,5,$B$11:B132))</f>
        <v>122</v>
      </c>
      <c r="B132" s="29" t="s">
        <v>160</v>
      </c>
      <c r="C132" s="29" t="s">
        <v>10084</v>
      </c>
      <c r="D132" s="31" t="s">
        <v>15</v>
      </c>
      <c r="E132" s="31" t="s">
        <v>10085</v>
      </c>
      <c r="F132" s="29">
        <v>40</v>
      </c>
      <c r="G132" s="31" t="s">
        <v>272</v>
      </c>
      <c r="H132" s="66" t="s">
        <v>9051</v>
      </c>
      <c r="I132" s="31" t="s">
        <v>10086</v>
      </c>
      <c r="J132" s="55" t="s">
        <v>10076</v>
      </c>
      <c r="K132" s="110" t="s">
        <v>165</v>
      </c>
      <c r="L132" s="33" t="s">
        <v>1793</v>
      </c>
      <c r="M132" s="34">
        <f t="shared" si="3"/>
        <v>11</v>
      </c>
    </row>
    <row r="133" spans="1:13" ht="33.75" customHeight="1">
      <c r="A133" s="51">
        <f>IF(B133="","",_xlfn.AGGREGATE(3,5,$B$11:B133))</f>
        <v>123</v>
      </c>
      <c r="B133" s="29" t="s">
        <v>160</v>
      </c>
      <c r="C133" s="29" t="s">
        <v>10087</v>
      </c>
      <c r="D133" s="31" t="s">
        <v>15</v>
      </c>
      <c r="E133" s="31" t="s">
        <v>10088</v>
      </c>
      <c r="F133" s="29">
        <v>17</v>
      </c>
      <c r="G133" s="31" t="s">
        <v>1485</v>
      </c>
      <c r="H133" s="66" t="s">
        <v>10089</v>
      </c>
      <c r="I133" s="31" t="s">
        <v>10090</v>
      </c>
      <c r="J133" s="55" t="s">
        <v>10076</v>
      </c>
      <c r="K133" s="110" t="s">
        <v>165</v>
      </c>
      <c r="L133" s="33" t="s">
        <v>1793</v>
      </c>
      <c r="M133" s="34">
        <f t="shared" si="3"/>
        <v>11</v>
      </c>
    </row>
    <row r="134" spans="1:13" ht="33.75" customHeight="1">
      <c r="A134" s="51">
        <f>IF(B134="","",_xlfn.AGGREGATE(3,5,$B$11:B134))</f>
        <v>124</v>
      </c>
      <c r="B134" s="29" t="s">
        <v>160</v>
      </c>
      <c r="C134" s="29" t="s">
        <v>10091</v>
      </c>
      <c r="D134" s="31" t="s">
        <v>15</v>
      </c>
      <c r="E134" s="31" t="s">
        <v>10092</v>
      </c>
      <c r="F134" s="29">
        <v>19</v>
      </c>
      <c r="G134" s="31" t="s">
        <v>1485</v>
      </c>
      <c r="H134" s="66" t="s">
        <v>253</v>
      </c>
      <c r="I134" s="31" t="s">
        <v>10093</v>
      </c>
      <c r="J134" s="55" t="s">
        <v>10076</v>
      </c>
      <c r="K134" s="110" t="s">
        <v>165</v>
      </c>
      <c r="L134" s="33" t="s">
        <v>1793</v>
      </c>
      <c r="M134" s="34">
        <f t="shared" si="3"/>
        <v>11</v>
      </c>
    </row>
    <row r="135" spans="1:13" ht="33.75" customHeight="1">
      <c r="A135" s="51">
        <f>IF(B135="","",_xlfn.AGGREGATE(3,5,$B$11:B135))</f>
        <v>125</v>
      </c>
      <c r="B135" s="29" t="s">
        <v>160</v>
      </c>
      <c r="C135" s="29" t="s">
        <v>10094</v>
      </c>
      <c r="D135" s="31" t="s">
        <v>15</v>
      </c>
      <c r="E135" s="31" t="s">
        <v>470</v>
      </c>
      <c r="F135" s="29">
        <v>14</v>
      </c>
      <c r="G135" s="31" t="s">
        <v>1485</v>
      </c>
      <c r="H135" s="66" t="s">
        <v>253</v>
      </c>
      <c r="I135" s="31" t="s">
        <v>10095</v>
      </c>
      <c r="J135" s="55" t="s">
        <v>10076</v>
      </c>
      <c r="K135" s="64" t="s">
        <v>165</v>
      </c>
      <c r="L135" s="33" t="s">
        <v>1793</v>
      </c>
      <c r="M135" s="34">
        <f t="shared" si="3"/>
        <v>11</v>
      </c>
    </row>
    <row r="136" spans="1:13" ht="33.75" customHeight="1">
      <c r="A136" s="51">
        <f>IF(B136="","",_xlfn.AGGREGATE(3,5,$B$11:B136))</f>
        <v>126</v>
      </c>
      <c r="B136" s="29" t="s">
        <v>160</v>
      </c>
      <c r="C136" s="29" t="s">
        <v>10096</v>
      </c>
      <c r="D136" s="31" t="s">
        <v>15</v>
      </c>
      <c r="E136" s="31" t="s">
        <v>10097</v>
      </c>
      <c r="F136" s="29">
        <v>50</v>
      </c>
      <c r="G136" s="31" t="s">
        <v>1485</v>
      </c>
      <c r="H136" s="66" t="s">
        <v>9098</v>
      </c>
      <c r="I136" s="31" t="s">
        <v>10098</v>
      </c>
      <c r="J136" s="55" t="s">
        <v>10076</v>
      </c>
      <c r="K136" s="64" t="s">
        <v>165</v>
      </c>
      <c r="L136" s="33" t="s">
        <v>1793</v>
      </c>
      <c r="M136" s="34">
        <f t="shared" si="3"/>
        <v>11</v>
      </c>
    </row>
    <row r="137" spans="1:13" ht="33.75" customHeight="1">
      <c r="A137" s="51">
        <f>IF(B137="","",_xlfn.AGGREGATE(3,5,$B$11:B137))</f>
        <v>127</v>
      </c>
      <c r="B137" s="29" t="s">
        <v>160</v>
      </c>
      <c r="C137" s="29" t="s">
        <v>10099</v>
      </c>
      <c r="D137" s="31" t="s">
        <v>15</v>
      </c>
      <c r="E137" s="31" t="s">
        <v>9141</v>
      </c>
      <c r="F137" s="29">
        <v>22</v>
      </c>
      <c r="G137" s="31" t="s">
        <v>272</v>
      </c>
      <c r="H137" s="66" t="s">
        <v>423</v>
      </c>
      <c r="I137" s="31" t="s">
        <v>10100</v>
      </c>
      <c r="J137" s="55" t="s">
        <v>10076</v>
      </c>
      <c r="K137" s="64" t="s">
        <v>165</v>
      </c>
      <c r="L137" s="33" t="s">
        <v>1793</v>
      </c>
      <c r="M137" s="34">
        <f t="shared" si="3"/>
        <v>11</v>
      </c>
    </row>
    <row r="138" spans="1:13" ht="33.75" customHeight="1">
      <c r="A138" s="51">
        <f>IF(B138="","",_xlfn.AGGREGATE(3,5,$B$11:B138))</f>
        <v>128</v>
      </c>
      <c r="B138" s="29" t="s">
        <v>160</v>
      </c>
      <c r="C138" s="29" t="s">
        <v>10101</v>
      </c>
      <c r="D138" s="31" t="s">
        <v>15</v>
      </c>
      <c r="E138" s="31" t="s">
        <v>10102</v>
      </c>
      <c r="F138" s="29">
        <v>28</v>
      </c>
      <c r="G138" s="31" t="s">
        <v>272</v>
      </c>
      <c r="H138" s="66" t="s">
        <v>10103</v>
      </c>
      <c r="I138" s="31" t="s">
        <v>10104</v>
      </c>
      <c r="J138" s="55" t="s">
        <v>10076</v>
      </c>
      <c r="K138" s="64" t="s">
        <v>165</v>
      </c>
      <c r="L138" s="33" t="s">
        <v>1793</v>
      </c>
      <c r="M138" s="34">
        <f t="shared" si="3"/>
        <v>11</v>
      </c>
    </row>
    <row r="139" spans="1:13" ht="33.75" customHeight="1">
      <c r="A139" s="51">
        <f>IF(B139="","",_xlfn.AGGREGATE(3,5,$B$11:B139))</f>
        <v>129</v>
      </c>
      <c r="B139" s="29" t="s">
        <v>160</v>
      </c>
      <c r="C139" s="29" t="s">
        <v>10105</v>
      </c>
      <c r="D139" s="31" t="s">
        <v>15</v>
      </c>
      <c r="E139" s="31" t="s">
        <v>850</v>
      </c>
      <c r="F139" s="29">
        <v>23</v>
      </c>
      <c r="G139" s="31" t="s">
        <v>272</v>
      </c>
      <c r="H139" s="66" t="s">
        <v>253</v>
      </c>
      <c r="I139" s="31" t="s">
        <v>10106</v>
      </c>
      <c r="J139" s="55" t="s">
        <v>10076</v>
      </c>
      <c r="K139" s="64" t="s">
        <v>165</v>
      </c>
      <c r="L139" s="33" t="s">
        <v>1793</v>
      </c>
      <c r="M139" s="34">
        <f t="shared" ref="M139:M172" si="4">LEN(I139)</f>
        <v>11</v>
      </c>
    </row>
    <row r="140" spans="1:13" ht="33.75" customHeight="1">
      <c r="A140" s="51">
        <f>IF(B140="","",_xlfn.AGGREGATE(3,5,$B$11:B140))</f>
        <v>130</v>
      </c>
      <c r="B140" s="29" t="s">
        <v>363</v>
      </c>
      <c r="C140" s="29">
        <v>7614</v>
      </c>
      <c r="D140" s="31" t="s">
        <v>1292</v>
      </c>
      <c r="E140" s="31" t="s">
        <v>10107</v>
      </c>
      <c r="F140" s="29">
        <v>49</v>
      </c>
      <c r="G140" s="31" t="s">
        <v>20</v>
      </c>
      <c r="H140" s="66" t="s">
        <v>10108</v>
      </c>
      <c r="I140" s="31" t="s">
        <v>10109</v>
      </c>
      <c r="J140" s="55" t="s">
        <v>9545</v>
      </c>
      <c r="K140" s="64" t="s">
        <v>97</v>
      </c>
      <c r="L140" s="33"/>
      <c r="M140" s="34">
        <f t="shared" si="4"/>
        <v>11</v>
      </c>
    </row>
    <row r="141" spans="1:13" ht="33.75" customHeight="1">
      <c r="A141" s="51">
        <f>IF(B141="","",_xlfn.AGGREGATE(3,5,$B$11:B141))</f>
        <v>131</v>
      </c>
      <c r="B141" s="29" t="s">
        <v>363</v>
      </c>
      <c r="C141" s="29">
        <v>7624</v>
      </c>
      <c r="D141" s="31" t="s">
        <v>10110</v>
      </c>
      <c r="E141" s="31" t="s">
        <v>10111</v>
      </c>
      <c r="F141" s="29">
        <v>34</v>
      </c>
      <c r="G141" s="31" t="s">
        <v>19</v>
      </c>
      <c r="H141" s="66" t="s">
        <v>10112</v>
      </c>
      <c r="I141" s="31" t="s">
        <v>10113</v>
      </c>
      <c r="J141" s="55" t="s">
        <v>9545</v>
      </c>
      <c r="K141" s="64" t="s">
        <v>97</v>
      </c>
      <c r="L141" s="33"/>
      <c r="M141" s="34">
        <f t="shared" si="4"/>
        <v>11</v>
      </c>
    </row>
    <row r="142" spans="1:13" ht="33.75" customHeight="1">
      <c r="A142" s="51">
        <f>IF(B142="","",_xlfn.AGGREGATE(3,5,$B$11:B142))</f>
        <v>132</v>
      </c>
      <c r="B142" s="29" t="s">
        <v>307</v>
      </c>
      <c r="C142" s="29" t="s">
        <v>9740</v>
      </c>
      <c r="D142" s="31"/>
      <c r="E142" s="31" t="s">
        <v>27</v>
      </c>
      <c r="F142" s="29">
        <v>1</v>
      </c>
      <c r="G142" s="31" t="s">
        <v>20</v>
      </c>
      <c r="H142" s="66" t="s">
        <v>9741</v>
      </c>
      <c r="I142" s="31" t="s">
        <v>9742</v>
      </c>
      <c r="J142" s="55" t="s">
        <v>9550</v>
      </c>
      <c r="K142" s="64" t="s">
        <v>119</v>
      </c>
      <c r="L142" s="33"/>
      <c r="M142" s="34">
        <f t="shared" si="4"/>
        <v>11</v>
      </c>
    </row>
    <row r="143" spans="1:13" ht="33.75" customHeight="1">
      <c r="A143" s="51">
        <f>IF(B143="","",_xlfn.AGGREGATE(3,5,$B$11:B143))</f>
        <v>133</v>
      </c>
      <c r="B143" s="29" t="s">
        <v>363</v>
      </c>
      <c r="C143" s="29">
        <v>7625</v>
      </c>
      <c r="D143" s="31" t="s">
        <v>5556</v>
      </c>
      <c r="E143" s="31" t="s">
        <v>10117</v>
      </c>
      <c r="F143" s="29">
        <v>55</v>
      </c>
      <c r="G143" s="31" t="s">
        <v>19</v>
      </c>
      <c r="H143" s="66" t="s">
        <v>10118</v>
      </c>
      <c r="I143" s="31" t="s">
        <v>10119</v>
      </c>
      <c r="J143" s="55" t="s">
        <v>9545</v>
      </c>
      <c r="K143" s="64" t="s">
        <v>97</v>
      </c>
      <c r="L143" s="33"/>
      <c r="M143" s="34">
        <f t="shared" si="4"/>
        <v>11</v>
      </c>
    </row>
    <row r="144" spans="1:13" ht="33.75" customHeight="1">
      <c r="A144" s="51">
        <f>IF(B144="","",_xlfn.AGGREGATE(3,5,$B$11:B144))</f>
        <v>134</v>
      </c>
      <c r="B144" s="29" t="s">
        <v>363</v>
      </c>
      <c r="C144" s="29">
        <v>7592</v>
      </c>
      <c r="D144" s="31" t="s">
        <v>10120</v>
      </c>
      <c r="E144" s="31" t="s">
        <v>10121</v>
      </c>
      <c r="F144" s="29">
        <v>36</v>
      </c>
      <c r="G144" s="31" t="s">
        <v>19</v>
      </c>
      <c r="H144" s="66" t="s">
        <v>10122</v>
      </c>
      <c r="I144" s="31" t="s">
        <v>10123</v>
      </c>
      <c r="J144" s="55" t="s">
        <v>9545</v>
      </c>
      <c r="K144" s="64" t="s">
        <v>97</v>
      </c>
      <c r="L144" s="33"/>
      <c r="M144" s="34">
        <f t="shared" si="4"/>
        <v>11</v>
      </c>
    </row>
    <row r="145" spans="1:13" ht="33.75" customHeight="1">
      <c r="A145" s="51">
        <f>IF(B145="","",_xlfn.AGGREGATE(3,5,$B$11:B145))</f>
        <v>135</v>
      </c>
      <c r="B145" s="29" t="s">
        <v>315</v>
      </c>
      <c r="C145" s="29">
        <v>12319544</v>
      </c>
      <c r="D145" s="31" t="s">
        <v>10124</v>
      </c>
      <c r="E145" s="31" t="s">
        <v>10125</v>
      </c>
      <c r="F145" s="29" t="s">
        <v>10126</v>
      </c>
      <c r="G145" s="31" t="s">
        <v>272</v>
      </c>
      <c r="H145" s="66" t="s">
        <v>10127</v>
      </c>
      <c r="I145" s="31" t="s">
        <v>10128</v>
      </c>
      <c r="J145" s="55" t="s">
        <v>10129</v>
      </c>
      <c r="K145" s="64" t="s">
        <v>313</v>
      </c>
      <c r="L145" s="33" t="s">
        <v>1651</v>
      </c>
      <c r="M145" s="34">
        <f t="shared" si="4"/>
        <v>10</v>
      </c>
    </row>
    <row r="146" spans="1:13" ht="33.75" customHeight="1">
      <c r="A146" s="51">
        <f>IF(B146="","",_xlfn.AGGREGATE(3,5,$B$11:B146))</f>
        <v>136</v>
      </c>
      <c r="B146" s="29" t="s">
        <v>315</v>
      </c>
      <c r="C146" s="29">
        <v>12319514</v>
      </c>
      <c r="D146" s="31" t="s">
        <v>10130</v>
      </c>
      <c r="E146" s="31" t="s">
        <v>10131</v>
      </c>
      <c r="F146" s="29" t="s">
        <v>10132</v>
      </c>
      <c r="G146" s="31" t="s">
        <v>1485</v>
      </c>
      <c r="H146" s="66" t="s">
        <v>10133</v>
      </c>
      <c r="I146" s="31" t="s">
        <v>8426</v>
      </c>
      <c r="J146" s="55" t="s">
        <v>10129</v>
      </c>
      <c r="K146" s="64" t="s">
        <v>313</v>
      </c>
      <c r="L146" s="33" t="s">
        <v>1651</v>
      </c>
      <c r="M146" s="34">
        <f t="shared" si="4"/>
        <v>11</v>
      </c>
    </row>
    <row r="147" spans="1:13" ht="33.75" customHeight="1">
      <c r="A147" s="51">
        <f>IF(B147="","",_xlfn.AGGREGATE(3,5,$B$11:B147))</f>
        <v>137</v>
      </c>
      <c r="B147" s="29" t="s">
        <v>315</v>
      </c>
      <c r="C147" s="29">
        <v>12319511</v>
      </c>
      <c r="D147" s="31" t="s">
        <v>10134</v>
      </c>
      <c r="E147" s="31" t="s">
        <v>10135</v>
      </c>
      <c r="F147" s="29" t="s">
        <v>866</v>
      </c>
      <c r="G147" s="31" t="s">
        <v>1485</v>
      </c>
      <c r="H147" s="66" t="s">
        <v>10136</v>
      </c>
      <c r="I147" s="31" t="s">
        <v>10137</v>
      </c>
      <c r="J147" s="55" t="s">
        <v>10129</v>
      </c>
      <c r="K147" s="64" t="s">
        <v>313</v>
      </c>
      <c r="L147" s="33" t="s">
        <v>1651</v>
      </c>
      <c r="M147" s="34">
        <f t="shared" si="4"/>
        <v>11</v>
      </c>
    </row>
    <row r="148" spans="1:13" ht="33.75" customHeight="1">
      <c r="A148" s="51">
        <f>IF(B148="","",_xlfn.AGGREGATE(3,5,$B$11:B148))</f>
        <v>138</v>
      </c>
      <c r="B148" s="29" t="s">
        <v>166</v>
      </c>
      <c r="C148" s="29" t="s">
        <v>10138</v>
      </c>
      <c r="D148" s="31" t="s">
        <v>10139</v>
      </c>
      <c r="E148" s="31" t="s">
        <v>10140</v>
      </c>
      <c r="F148" s="29">
        <v>10</v>
      </c>
      <c r="G148" s="31" t="s">
        <v>19</v>
      </c>
      <c r="H148" s="66" t="s">
        <v>10141</v>
      </c>
      <c r="I148" s="31" t="s">
        <v>10142</v>
      </c>
      <c r="J148" s="114">
        <v>45090</v>
      </c>
      <c r="K148" s="64" t="s">
        <v>16</v>
      </c>
      <c r="L148" s="33"/>
      <c r="M148" s="34">
        <f t="shared" si="4"/>
        <v>11</v>
      </c>
    </row>
    <row r="149" spans="1:13" ht="33.75" customHeight="1">
      <c r="A149" s="51">
        <f>IF(B149="","",_xlfn.AGGREGATE(3,5,$B$11:B149))</f>
        <v>139</v>
      </c>
      <c r="B149" s="29" t="s">
        <v>166</v>
      </c>
      <c r="C149" s="29" t="s">
        <v>10143</v>
      </c>
      <c r="D149" s="31" t="s">
        <v>1419</v>
      </c>
      <c r="E149" s="31" t="s">
        <v>10144</v>
      </c>
      <c r="F149" s="29">
        <v>11</v>
      </c>
      <c r="G149" s="31" t="s">
        <v>19</v>
      </c>
      <c r="H149" s="66" t="s">
        <v>10145</v>
      </c>
      <c r="I149" s="31" t="s">
        <v>10146</v>
      </c>
      <c r="J149" s="55" t="s">
        <v>10116</v>
      </c>
      <c r="K149" s="64" t="s">
        <v>16</v>
      </c>
      <c r="L149" s="33"/>
      <c r="M149" s="34">
        <f t="shared" si="4"/>
        <v>11</v>
      </c>
    </row>
    <row r="150" spans="1:13" ht="33.75" customHeight="1">
      <c r="A150" s="51">
        <f>IF(B150="","",_xlfn.AGGREGATE(3,5,$B$11:B150))</f>
        <v>140</v>
      </c>
      <c r="B150" s="29" t="s">
        <v>166</v>
      </c>
      <c r="C150" s="29" t="s">
        <v>10147</v>
      </c>
      <c r="D150" s="31" t="s">
        <v>6582</v>
      </c>
      <c r="E150" s="31" t="s">
        <v>3807</v>
      </c>
      <c r="F150" s="29">
        <v>50</v>
      </c>
      <c r="G150" s="31" t="s">
        <v>19</v>
      </c>
      <c r="H150" s="66" t="s">
        <v>10148</v>
      </c>
      <c r="I150" s="31" t="s">
        <v>10149</v>
      </c>
      <c r="J150" s="55" t="s">
        <v>10116</v>
      </c>
      <c r="K150" s="64" t="s">
        <v>16</v>
      </c>
      <c r="L150" s="33" t="s">
        <v>2467</v>
      </c>
      <c r="M150" s="34">
        <f t="shared" si="4"/>
        <v>11</v>
      </c>
    </row>
    <row r="151" spans="1:13" ht="33.75" customHeight="1">
      <c r="A151" s="51">
        <f>IF(B151="","",_xlfn.AGGREGATE(3,5,$B$11:B151))</f>
        <v>141</v>
      </c>
      <c r="B151" s="29" t="s">
        <v>166</v>
      </c>
      <c r="C151" s="29" t="s">
        <v>10150</v>
      </c>
      <c r="D151" s="31" t="s">
        <v>3801</v>
      </c>
      <c r="E151" s="31" t="s">
        <v>10151</v>
      </c>
      <c r="F151" s="29">
        <v>27</v>
      </c>
      <c r="G151" s="31" t="s">
        <v>20</v>
      </c>
      <c r="H151" s="66" t="s">
        <v>10152</v>
      </c>
      <c r="I151" s="31" t="s">
        <v>10153</v>
      </c>
      <c r="J151" s="55" t="s">
        <v>9545</v>
      </c>
      <c r="K151" s="64" t="s">
        <v>16</v>
      </c>
      <c r="L151" s="33"/>
      <c r="M151" s="34">
        <f t="shared" si="4"/>
        <v>11</v>
      </c>
    </row>
    <row r="152" spans="1:13" ht="33.75" customHeight="1">
      <c r="A152" s="51">
        <f>IF(B152="","",_xlfn.AGGREGATE(3,5,$B$11:B152))</f>
        <v>142</v>
      </c>
      <c r="B152" s="29" t="s">
        <v>166</v>
      </c>
      <c r="C152" s="29" t="s">
        <v>10154</v>
      </c>
      <c r="D152" s="31" t="s">
        <v>10155</v>
      </c>
      <c r="E152" s="31" t="s">
        <v>10156</v>
      </c>
      <c r="F152" s="29">
        <v>16</v>
      </c>
      <c r="G152" s="31" t="s">
        <v>19</v>
      </c>
      <c r="H152" s="66" t="s">
        <v>10157</v>
      </c>
      <c r="I152" s="31" t="s">
        <v>10158</v>
      </c>
      <c r="J152" s="55" t="s">
        <v>9545</v>
      </c>
      <c r="K152" s="64" t="s">
        <v>16</v>
      </c>
      <c r="L152" s="33" t="s">
        <v>2472</v>
      </c>
      <c r="M152" s="34">
        <f t="shared" si="4"/>
        <v>11</v>
      </c>
    </row>
    <row r="153" spans="1:13" ht="33.75" customHeight="1">
      <c r="A153" s="51">
        <f>IF(B153="","",_xlfn.AGGREGATE(3,5,$B$11:B153))</f>
        <v>143</v>
      </c>
      <c r="B153" s="29" t="s">
        <v>166</v>
      </c>
      <c r="C153" s="29" t="s">
        <v>10159</v>
      </c>
      <c r="D153" s="31" t="s">
        <v>10160</v>
      </c>
      <c r="E153" s="31" t="s">
        <v>10161</v>
      </c>
      <c r="F153" s="29">
        <v>45</v>
      </c>
      <c r="G153" s="31" t="s">
        <v>20</v>
      </c>
      <c r="H153" s="66" t="s">
        <v>10162</v>
      </c>
      <c r="I153" s="31" t="s">
        <v>10163</v>
      </c>
      <c r="J153" s="55" t="s">
        <v>9545</v>
      </c>
      <c r="K153" s="64" t="s">
        <v>16</v>
      </c>
      <c r="L153" s="33" t="s">
        <v>1904</v>
      </c>
      <c r="M153" s="34">
        <f t="shared" si="4"/>
        <v>11</v>
      </c>
    </row>
    <row r="154" spans="1:13" ht="33.75" customHeight="1">
      <c r="A154" s="51">
        <f>IF(B154="","",_xlfn.AGGREGATE(3,5,$B$11:B154))</f>
        <v>144</v>
      </c>
      <c r="B154" s="29" t="s">
        <v>166</v>
      </c>
      <c r="C154" s="29" t="s">
        <v>10164</v>
      </c>
      <c r="D154" s="31" t="s">
        <v>8601</v>
      </c>
      <c r="E154" s="31" t="s">
        <v>10165</v>
      </c>
      <c r="F154" s="29">
        <v>11</v>
      </c>
      <c r="G154" s="31" t="s">
        <v>19</v>
      </c>
      <c r="H154" s="66" t="s">
        <v>10166</v>
      </c>
      <c r="I154" s="31" t="s">
        <v>10167</v>
      </c>
      <c r="J154" s="55" t="s">
        <v>9545</v>
      </c>
      <c r="K154" s="64" t="s">
        <v>973</v>
      </c>
      <c r="L154" s="33"/>
      <c r="M154" s="34">
        <f t="shared" si="4"/>
        <v>11</v>
      </c>
    </row>
    <row r="155" spans="1:13" ht="33.75" customHeight="1">
      <c r="A155" s="51">
        <f>IF(B155="","",_xlfn.AGGREGATE(3,5,$B$11:B155))</f>
        <v>145</v>
      </c>
      <c r="B155" s="29" t="s">
        <v>166</v>
      </c>
      <c r="C155" s="29" t="s">
        <v>10168</v>
      </c>
      <c r="D155" s="31" t="s">
        <v>772</v>
      </c>
      <c r="E155" s="31" t="s">
        <v>10169</v>
      </c>
      <c r="F155" s="29">
        <v>39</v>
      </c>
      <c r="G155" s="31" t="s">
        <v>19</v>
      </c>
      <c r="H155" s="66" t="s">
        <v>10170</v>
      </c>
      <c r="I155" s="31" t="s">
        <v>10171</v>
      </c>
      <c r="J155" s="55" t="s">
        <v>9545</v>
      </c>
      <c r="K155" s="64" t="s">
        <v>16</v>
      </c>
      <c r="L155" s="33" t="s">
        <v>1904</v>
      </c>
      <c r="M155" s="34">
        <f t="shared" si="4"/>
        <v>11</v>
      </c>
    </row>
    <row r="156" spans="1:13" ht="33.75" customHeight="1">
      <c r="A156" s="51">
        <f>IF(B156="","",_xlfn.AGGREGATE(3,5,$B$11:B156))</f>
        <v>146</v>
      </c>
      <c r="B156" s="29" t="s">
        <v>166</v>
      </c>
      <c r="C156" s="29" t="s">
        <v>10172</v>
      </c>
      <c r="D156" s="31" t="s">
        <v>3984</v>
      </c>
      <c r="E156" s="31" t="s">
        <v>10173</v>
      </c>
      <c r="F156" s="29">
        <v>1</v>
      </c>
      <c r="G156" s="31" t="s">
        <v>19</v>
      </c>
      <c r="H156" s="66" t="s">
        <v>10174</v>
      </c>
      <c r="I156" s="31" t="s">
        <v>10175</v>
      </c>
      <c r="J156" s="55" t="s">
        <v>9545</v>
      </c>
      <c r="K156" s="64" t="s">
        <v>16</v>
      </c>
      <c r="L156" s="33" t="s">
        <v>1904</v>
      </c>
      <c r="M156" s="34">
        <f t="shared" si="4"/>
        <v>11</v>
      </c>
    </row>
    <row r="157" spans="1:13" ht="50.4">
      <c r="A157" s="51">
        <f>IF(B157="","",_xlfn.AGGREGATE(3,5,$B$11:B157))</f>
        <v>147</v>
      </c>
      <c r="B157" s="29" t="s">
        <v>753</v>
      </c>
      <c r="C157" s="116">
        <v>230612000000</v>
      </c>
      <c r="D157" s="31" t="s">
        <v>15</v>
      </c>
      <c r="E157" s="31" t="s">
        <v>4548</v>
      </c>
      <c r="F157" s="29" t="s">
        <v>10176</v>
      </c>
      <c r="G157" s="31" t="s">
        <v>1485</v>
      </c>
      <c r="H157" s="66" t="s">
        <v>10177</v>
      </c>
      <c r="I157" s="31" t="s">
        <v>10178</v>
      </c>
      <c r="J157" s="55" t="s">
        <v>9545</v>
      </c>
      <c r="K157" s="117" t="s">
        <v>10179</v>
      </c>
      <c r="L157" s="33"/>
      <c r="M157" s="34">
        <f t="shared" si="4"/>
        <v>10</v>
      </c>
    </row>
    <row r="158" spans="1:13" ht="33.75" customHeight="1">
      <c r="A158" s="51">
        <f>IF(B158="","",_xlfn.AGGREGATE(3,5,$B$11:B158))</f>
        <v>148</v>
      </c>
      <c r="B158" s="29" t="s">
        <v>323</v>
      </c>
      <c r="C158" s="29">
        <v>4087</v>
      </c>
      <c r="D158" s="31" t="s">
        <v>10180</v>
      </c>
      <c r="E158" s="31" t="s">
        <v>10181</v>
      </c>
      <c r="F158" s="29" t="s">
        <v>10182</v>
      </c>
      <c r="G158" s="31" t="s">
        <v>19</v>
      </c>
      <c r="H158" s="66" t="s">
        <v>10183</v>
      </c>
      <c r="I158" s="31" t="s">
        <v>10184</v>
      </c>
      <c r="J158" s="55" t="s">
        <v>9545</v>
      </c>
      <c r="K158" s="64" t="s">
        <v>165</v>
      </c>
      <c r="L158" s="33"/>
      <c r="M158" s="34">
        <f t="shared" si="4"/>
        <v>10</v>
      </c>
    </row>
    <row r="159" spans="1:13" ht="33.75" customHeight="1">
      <c r="A159" s="51">
        <f>IF(B159="","",_xlfn.AGGREGATE(3,5,$B$11:B159))</f>
        <v>149</v>
      </c>
      <c r="B159" s="29" t="s">
        <v>323</v>
      </c>
      <c r="C159" s="29">
        <v>4098</v>
      </c>
      <c r="D159" s="31" t="s">
        <v>10185</v>
      </c>
      <c r="E159" s="31" t="s">
        <v>10186</v>
      </c>
      <c r="F159" s="29" t="s">
        <v>10187</v>
      </c>
      <c r="G159" s="31" t="s">
        <v>19</v>
      </c>
      <c r="H159" s="66" t="s">
        <v>10188</v>
      </c>
      <c r="I159" s="31" t="s">
        <v>10189</v>
      </c>
      <c r="J159" s="55" t="s">
        <v>9545</v>
      </c>
      <c r="K159" s="64" t="s">
        <v>165</v>
      </c>
      <c r="L159" s="33"/>
      <c r="M159" s="34">
        <f t="shared" si="4"/>
        <v>10</v>
      </c>
    </row>
    <row r="160" spans="1:13" ht="33.75" customHeight="1">
      <c r="A160" s="51">
        <f>IF(B160="","",_xlfn.AGGREGATE(3,5,$B$11:B160))</f>
        <v>150</v>
      </c>
      <c r="B160" s="29" t="s">
        <v>178</v>
      </c>
      <c r="C160" s="29" t="s">
        <v>10190</v>
      </c>
      <c r="D160" s="31"/>
      <c r="E160" s="31" t="s">
        <v>10191</v>
      </c>
      <c r="F160" s="29" t="s">
        <v>3221</v>
      </c>
      <c r="G160" s="31" t="s">
        <v>19</v>
      </c>
      <c r="H160" s="66" t="s">
        <v>10192</v>
      </c>
      <c r="I160" s="31" t="s">
        <v>10193</v>
      </c>
      <c r="J160" s="55" t="s">
        <v>9534</v>
      </c>
      <c r="K160" s="64" t="s">
        <v>165</v>
      </c>
      <c r="L160" s="33"/>
      <c r="M160" s="34">
        <f t="shared" si="4"/>
        <v>10</v>
      </c>
    </row>
    <row r="161" spans="1:13" ht="41.4">
      <c r="A161" s="51">
        <f>IF(B161="","",_xlfn.AGGREGATE(3,5,$B$11:B161))</f>
        <v>151</v>
      </c>
      <c r="B161" s="29" t="s">
        <v>642</v>
      </c>
      <c r="C161" s="29">
        <v>2306003643</v>
      </c>
      <c r="D161" s="31" t="s">
        <v>15</v>
      </c>
      <c r="E161" s="31" t="s">
        <v>10194</v>
      </c>
      <c r="F161" s="29" t="s">
        <v>10195</v>
      </c>
      <c r="G161" s="31" t="s">
        <v>1485</v>
      </c>
      <c r="H161" s="66" t="s">
        <v>10196</v>
      </c>
      <c r="I161" s="31" t="s">
        <v>10197</v>
      </c>
      <c r="J161" s="55" t="s">
        <v>10076</v>
      </c>
      <c r="K161" s="64" t="s">
        <v>5653</v>
      </c>
      <c r="L161" s="33"/>
      <c r="M161" s="34">
        <f t="shared" si="4"/>
        <v>31</v>
      </c>
    </row>
    <row r="162" spans="1:13" ht="69">
      <c r="A162" s="51">
        <f>IF(B162="","",_xlfn.AGGREGATE(3,5,$B$11:B162))</f>
        <v>152</v>
      </c>
      <c r="B162" s="29" t="s">
        <v>642</v>
      </c>
      <c r="C162" s="29">
        <v>1901005201</v>
      </c>
      <c r="D162" s="31" t="s">
        <v>15</v>
      </c>
      <c r="E162" s="31" t="s">
        <v>10198</v>
      </c>
      <c r="F162" s="29" t="s">
        <v>10199</v>
      </c>
      <c r="G162" s="31" t="s">
        <v>1485</v>
      </c>
      <c r="H162" s="66" t="s">
        <v>10200</v>
      </c>
      <c r="I162" s="31" t="s">
        <v>10201</v>
      </c>
      <c r="J162" s="55" t="s">
        <v>10076</v>
      </c>
      <c r="K162" s="64" t="s">
        <v>16</v>
      </c>
      <c r="L162" s="33"/>
      <c r="M162" s="34">
        <f t="shared" si="4"/>
        <v>61</v>
      </c>
    </row>
    <row r="163" spans="1:13" s="7" customFormat="1" ht="32.25" customHeight="1">
      <c r="A163" s="51">
        <f>IF(B163="","",_xlfn.AGGREGATE(3,5,$B$11:B163))</f>
        <v>153</v>
      </c>
      <c r="B163" s="29" t="s">
        <v>3215</v>
      </c>
      <c r="C163" s="29">
        <v>264</v>
      </c>
      <c r="D163" s="31" t="s">
        <v>15</v>
      </c>
      <c r="E163" s="31" t="s">
        <v>10202</v>
      </c>
      <c r="F163" s="29" t="s">
        <v>6014</v>
      </c>
      <c r="G163" s="31" t="s">
        <v>19</v>
      </c>
      <c r="H163" s="66" t="s">
        <v>10203</v>
      </c>
      <c r="I163" s="31" t="s">
        <v>10204</v>
      </c>
      <c r="J163" s="55" t="s">
        <v>10076</v>
      </c>
      <c r="K163" s="64" t="s">
        <v>10220</v>
      </c>
      <c r="L163" s="33"/>
      <c r="M163" s="34">
        <f t="shared" si="4"/>
        <v>11</v>
      </c>
    </row>
    <row r="164" spans="1:13" s="7" customFormat="1" ht="32.25" customHeight="1">
      <c r="A164" s="51">
        <f>IF(B164="","",_xlfn.AGGREGATE(3,5,$B$11:B164))</f>
        <v>154</v>
      </c>
      <c r="B164" s="29" t="s">
        <v>3215</v>
      </c>
      <c r="C164" s="29">
        <v>271</v>
      </c>
      <c r="D164" s="31" t="s">
        <v>15</v>
      </c>
      <c r="E164" s="31" t="s">
        <v>9452</v>
      </c>
      <c r="F164" s="29" t="s">
        <v>4450</v>
      </c>
      <c r="G164" s="31" t="s">
        <v>20</v>
      </c>
      <c r="H164" s="66" t="s">
        <v>10205</v>
      </c>
      <c r="I164" s="31" t="s">
        <v>10206</v>
      </c>
      <c r="J164" s="55" t="s">
        <v>10076</v>
      </c>
      <c r="K164" s="64" t="s">
        <v>10220</v>
      </c>
      <c r="L164" s="33"/>
      <c r="M164" s="34">
        <f t="shared" si="4"/>
        <v>11</v>
      </c>
    </row>
    <row r="165" spans="1:13" s="7" customFormat="1" ht="32.25" customHeight="1">
      <c r="A165" s="51">
        <f>IF(B165="","",_xlfn.AGGREGATE(3,5,$B$11:B165))</f>
        <v>155</v>
      </c>
      <c r="B165" s="29" t="s">
        <v>3215</v>
      </c>
      <c r="C165" s="29">
        <v>274</v>
      </c>
      <c r="D165" s="31" t="s">
        <v>15</v>
      </c>
      <c r="E165" s="31" t="s">
        <v>10207</v>
      </c>
      <c r="F165" s="29" t="s">
        <v>3002</v>
      </c>
      <c r="G165" s="31" t="s">
        <v>20</v>
      </c>
      <c r="H165" s="66" t="s">
        <v>10208</v>
      </c>
      <c r="I165" s="31" t="s">
        <v>10209</v>
      </c>
      <c r="J165" s="55" t="s">
        <v>10076</v>
      </c>
      <c r="K165" s="64" t="s">
        <v>10220</v>
      </c>
      <c r="L165" s="33"/>
      <c r="M165" s="34">
        <f t="shared" si="4"/>
        <v>11</v>
      </c>
    </row>
    <row r="166" spans="1:13" s="7" customFormat="1" ht="32.25" customHeight="1">
      <c r="A166" s="51">
        <f>IF(B166="","",_xlfn.AGGREGATE(3,5,$B$11:B166))</f>
        <v>156</v>
      </c>
      <c r="B166" s="29" t="s">
        <v>3215</v>
      </c>
      <c r="C166" s="29">
        <v>252</v>
      </c>
      <c r="D166" s="31" t="s">
        <v>15</v>
      </c>
      <c r="E166" s="31" t="s">
        <v>10210</v>
      </c>
      <c r="F166" s="29" t="s">
        <v>2810</v>
      </c>
      <c r="G166" s="31" t="s">
        <v>20</v>
      </c>
      <c r="H166" s="66" t="s">
        <v>10211</v>
      </c>
      <c r="I166" s="31" t="s">
        <v>10212</v>
      </c>
      <c r="J166" s="55" t="s">
        <v>10076</v>
      </c>
      <c r="K166" s="64" t="s">
        <v>10220</v>
      </c>
      <c r="L166" s="33"/>
      <c r="M166" s="34">
        <f t="shared" si="4"/>
        <v>11</v>
      </c>
    </row>
    <row r="167" spans="1:13" s="7" customFormat="1" ht="32.25" customHeight="1">
      <c r="A167" s="51">
        <f>IF(B167="","",_xlfn.AGGREGATE(3,5,$B$11:B167))</f>
        <v>157</v>
      </c>
      <c r="B167" s="29" t="s">
        <v>3215</v>
      </c>
      <c r="C167" s="29">
        <v>270</v>
      </c>
      <c r="D167" s="31" t="s">
        <v>15</v>
      </c>
      <c r="E167" s="31" t="s">
        <v>10213</v>
      </c>
      <c r="F167" s="29" t="s">
        <v>4438</v>
      </c>
      <c r="G167" s="31" t="s">
        <v>19</v>
      </c>
      <c r="H167" s="66" t="s">
        <v>10214</v>
      </c>
      <c r="I167" s="31" t="s">
        <v>10215</v>
      </c>
      <c r="J167" s="55" t="s">
        <v>10076</v>
      </c>
      <c r="K167" s="64" t="s">
        <v>10220</v>
      </c>
      <c r="L167" s="33"/>
      <c r="M167" s="34">
        <f t="shared" si="4"/>
        <v>11</v>
      </c>
    </row>
    <row r="168" spans="1:13" s="7" customFormat="1" ht="32.25" customHeight="1">
      <c r="A168" s="51">
        <f>IF(B168="","",_xlfn.AGGREGATE(3,5,$B$11:B168))</f>
        <v>158</v>
      </c>
      <c r="B168" s="29" t="s">
        <v>3215</v>
      </c>
      <c r="C168" s="29">
        <v>254</v>
      </c>
      <c r="D168" s="31" t="s">
        <v>15</v>
      </c>
      <c r="E168" s="31" t="s">
        <v>10216</v>
      </c>
      <c r="F168" s="29" t="s">
        <v>10217</v>
      </c>
      <c r="G168" s="31" t="s">
        <v>19</v>
      </c>
      <c r="H168" s="66" t="s">
        <v>10218</v>
      </c>
      <c r="I168" s="31" t="s">
        <v>10219</v>
      </c>
      <c r="J168" s="55" t="s">
        <v>10076</v>
      </c>
      <c r="K168" s="64" t="s">
        <v>10220</v>
      </c>
      <c r="L168" s="33"/>
      <c r="M168" s="34">
        <f t="shared" si="4"/>
        <v>11</v>
      </c>
    </row>
    <row r="169" spans="1:13" s="7" customFormat="1" ht="32.25" hidden="1" customHeight="1">
      <c r="A169" s="51" t="str">
        <f>IF(B169="","",_xlfn.AGGREGATE(3,5,$B$11:B169))</f>
        <v/>
      </c>
      <c r="B169" s="29"/>
      <c r="C169" s="29"/>
      <c r="D169" s="31"/>
      <c r="E169" s="31"/>
      <c r="F169" s="29"/>
      <c r="G169" s="31"/>
      <c r="H169" s="66"/>
      <c r="I169" s="31"/>
      <c r="J169" s="55"/>
      <c r="K169" s="64"/>
      <c r="L169" s="33"/>
      <c r="M169" s="34">
        <f t="shared" si="4"/>
        <v>0</v>
      </c>
    </row>
    <row r="170" spans="1:13" s="7" customFormat="1" ht="32.25" hidden="1" customHeight="1">
      <c r="A170" s="51" t="str">
        <f>IF(B170="","",_xlfn.AGGREGATE(3,5,$B$11:B170))</f>
        <v/>
      </c>
      <c r="B170" s="29"/>
      <c r="C170" s="29"/>
      <c r="D170" s="31"/>
      <c r="E170" s="31"/>
      <c r="F170" s="29"/>
      <c r="G170" s="31"/>
      <c r="H170" s="66"/>
      <c r="I170" s="31"/>
      <c r="J170" s="55"/>
      <c r="K170" s="64"/>
      <c r="L170" s="33"/>
      <c r="M170" s="34">
        <f t="shared" si="4"/>
        <v>0</v>
      </c>
    </row>
    <row r="171" spans="1:13" s="7" customFormat="1" ht="32.25" hidden="1" customHeight="1">
      <c r="A171" s="51" t="str">
        <f>IF(B171="","",_xlfn.AGGREGATE(3,5,$B$11:B171))</f>
        <v/>
      </c>
      <c r="B171" s="29"/>
      <c r="C171" s="29"/>
      <c r="D171" s="31"/>
      <c r="E171" s="31"/>
      <c r="F171" s="29"/>
      <c r="G171" s="31"/>
      <c r="H171" s="66"/>
      <c r="I171" s="31"/>
      <c r="J171" s="55"/>
      <c r="K171" s="64"/>
      <c r="L171" s="33"/>
      <c r="M171" s="34">
        <f t="shared" si="4"/>
        <v>0</v>
      </c>
    </row>
    <row r="172" spans="1:13" s="7" customFormat="1" ht="32.25" hidden="1" customHeight="1">
      <c r="A172" s="51" t="str">
        <f>IF(B172="","",_xlfn.AGGREGATE(3,5,$B$11:B172))</f>
        <v/>
      </c>
      <c r="B172" s="29"/>
      <c r="C172" s="29"/>
      <c r="D172" s="31"/>
      <c r="E172" s="31"/>
      <c r="F172" s="29"/>
      <c r="G172" s="31"/>
      <c r="H172" s="66"/>
      <c r="I172" s="31"/>
      <c r="J172" s="55"/>
      <c r="K172" s="64"/>
      <c r="L172" s="33"/>
      <c r="M172" s="34">
        <f t="shared" si="4"/>
        <v>0</v>
      </c>
    </row>
    <row r="173" spans="1:13" s="7" customFormat="1" ht="32.25" hidden="1" customHeight="1">
      <c r="A173" s="51" t="str">
        <f>IF(B173="","",_xlfn.AGGREGATE(3,5,$B$11:B173))</f>
        <v/>
      </c>
      <c r="B173" s="119"/>
      <c r="C173" s="121"/>
      <c r="D173" s="80"/>
      <c r="E173" s="123"/>
      <c r="F173" s="124"/>
      <c r="G173" s="80"/>
      <c r="H173" s="125"/>
      <c r="I173" s="121"/>
      <c r="J173" s="127"/>
      <c r="K173" s="128"/>
      <c r="L173" s="80"/>
      <c r="M173" s="34"/>
    </row>
    <row r="174" spans="1:13" s="7" customFormat="1" ht="32.25" hidden="1" customHeight="1">
      <c r="A174" s="51"/>
      <c r="B174" s="29"/>
      <c r="C174" s="29"/>
      <c r="D174" s="31"/>
      <c r="E174" s="31"/>
      <c r="F174" s="29"/>
      <c r="G174" s="31"/>
      <c r="H174" s="66"/>
      <c r="I174" s="31"/>
      <c r="J174" s="55"/>
      <c r="K174" s="64"/>
      <c r="L174" s="33"/>
      <c r="M174" s="34">
        <f>LEN(I174)</f>
        <v>0</v>
      </c>
    </row>
    <row r="175" spans="1:13" s="7" customFormat="1" ht="32.1" hidden="1" customHeight="1">
      <c r="A175" s="51"/>
      <c r="B175" s="29"/>
      <c r="C175" s="29"/>
      <c r="D175" s="31"/>
      <c r="E175" s="31"/>
      <c r="F175" s="29"/>
      <c r="G175" s="31"/>
      <c r="H175" s="66"/>
      <c r="I175" s="31"/>
      <c r="J175" s="55"/>
      <c r="K175" s="64"/>
      <c r="L175" s="33"/>
      <c r="M175" s="34">
        <f>LEN(I175)</f>
        <v>0</v>
      </c>
    </row>
    <row r="176" spans="1:13" s="7" customFormat="1" ht="32.1" hidden="1" customHeight="1">
      <c r="A176" s="51"/>
      <c r="B176" s="29"/>
      <c r="C176" s="29"/>
      <c r="D176" s="31"/>
      <c r="E176" s="31"/>
      <c r="F176" s="29"/>
      <c r="G176" s="31"/>
      <c r="H176" s="66"/>
      <c r="I176" s="31"/>
      <c r="J176" s="55"/>
      <c r="K176" s="64"/>
      <c r="L176" s="33"/>
      <c r="M176" s="34">
        <f>LEN(I176)</f>
        <v>0</v>
      </c>
    </row>
    <row r="177" spans="1:13" s="7" customFormat="1" ht="32.1" customHeight="1">
      <c r="A177" s="109"/>
      <c r="B177" s="120"/>
      <c r="C177" s="120"/>
      <c r="D177" s="122"/>
      <c r="E177" s="122"/>
      <c r="F177" s="120"/>
      <c r="G177" s="122"/>
      <c r="H177" s="126"/>
      <c r="I177" s="122"/>
      <c r="J177" s="122"/>
      <c r="K177" s="129"/>
      <c r="L177" s="130"/>
      <c r="M177" s="7">
        <f>LEN(I177)</f>
        <v>0</v>
      </c>
    </row>
    <row r="178" spans="1:13" s="7" customFormat="1" ht="32.1" customHeight="1">
      <c r="A178" s="133"/>
      <c r="B178" s="133"/>
      <c r="C178" s="133"/>
      <c r="D178" s="133"/>
      <c r="E178" s="133"/>
      <c r="F178" s="39"/>
      <c r="G178" s="40"/>
      <c r="H178" s="41"/>
      <c r="I178" s="42"/>
      <c r="J178" s="48"/>
      <c r="K178" s="41"/>
      <c r="L178" s="43"/>
    </row>
    <row r="179" spans="1:13" s="7" customFormat="1" ht="32.1" customHeight="1">
      <c r="A179" s="133"/>
      <c r="B179" s="133"/>
      <c r="C179" s="133"/>
      <c r="D179" s="133"/>
      <c r="E179" s="133"/>
      <c r="F179" s="39"/>
      <c r="G179" s="40"/>
      <c r="H179" s="41"/>
      <c r="I179" s="42"/>
      <c r="J179" s="48"/>
      <c r="K179" s="41"/>
      <c r="L179" s="43"/>
    </row>
    <row r="180" spans="1:13" ht="32.1" customHeight="1">
      <c r="A180" s="133"/>
      <c r="B180" s="133"/>
      <c r="C180" s="133"/>
      <c r="D180" s="133"/>
      <c r="E180" s="133"/>
      <c r="F180" s="39"/>
      <c r="G180" s="40"/>
      <c r="H180" s="41"/>
      <c r="I180" s="42"/>
      <c r="J180" s="48"/>
      <c r="K180" s="41"/>
      <c r="L180" s="43"/>
    </row>
    <row r="181" spans="1:13" ht="32.1" customHeight="1">
      <c r="A181" s="133"/>
      <c r="B181" s="133"/>
      <c r="C181" s="133"/>
      <c r="D181" s="133"/>
      <c r="E181" s="133"/>
      <c r="F181" s="39"/>
      <c r="G181" s="40"/>
      <c r="H181" s="41"/>
      <c r="I181" s="42"/>
      <c r="J181" s="48"/>
      <c r="K181" s="41"/>
      <c r="L181" s="43"/>
    </row>
    <row r="182" spans="1:13" ht="32.1" customHeight="1">
      <c r="A182" s="133"/>
      <c r="B182" s="133"/>
      <c r="C182" s="133"/>
      <c r="D182" s="133"/>
      <c r="E182" s="133"/>
      <c r="F182" s="39"/>
      <c r="G182" s="40"/>
      <c r="H182" s="41"/>
      <c r="I182" s="42"/>
      <c r="J182" s="48"/>
      <c r="K182" s="41"/>
      <c r="L182" s="43"/>
    </row>
  </sheetData>
  <autoFilter ref="A10:M177" xr:uid="{60CF5102-8AE9-4DE9-AF8E-A4DEDDE55EDA}">
    <sortState xmlns:xlrd2="http://schemas.microsoft.com/office/spreadsheetml/2017/richdata2" ref="A11:M177">
      <sortCondition ref="A10:A177"/>
    </sortState>
  </autoFilter>
  <mergeCells count="3">
    <mergeCell ref="A4:L7"/>
    <mergeCell ref="A8:L8"/>
    <mergeCell ref="A178:E182"/>
  </mergeCells>
  <conditionalFormatting sqref="A10">
    <cfRule type="duplicateValues" dxfId="8075" priority="63"/>
    <cfRule type="duplicateValues" dxfId="8074" priority="64"/>
  </conditionalFormatting>
  <conditionalFormatting sqref="A10">
    <cfRule type="duplicateValues" dxfId="8073" priority="65"/>
  </conditionalFormatting>
  <conditionalFormatting sqref="M183:M1048576 M1:M9 M16:M17 M19 M21 M24 M26 M29 M31 M33 M13 M35:M177">
    <cfRule type="colorScale" priority="6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83:E1048576 I177 E1:E3 I1:I3 E177 I183:I1048576 I9 E9">
    <cfRule type="duplicateValues" dxfId="8072" priority="61"/>
  </conditionalFormatting>
  <conditionalFormatting sqref="I183:I1048576 I177">
    <cfRule type="duplicateValues" dxfId="8071" priority="60"/>
  </conditionalFormatting>
  <conditionalFormatting sqref="E183:E1048576 E177 E1:E3 E9">
    <cfRule type="duplicateValues" dxfId="8070" priority="57"/>
    <cfRule type="duplicateValues" priority="58"/>
    <cfRule type="duplicateValues" priority="59"/>
  </conditionalFormatting>
  <conditionalFormatting sqref="I183:I1048576 I177 I1:I3 I9">
    <cfRule type="duplicateValues" dxfId="8069" priority="55"/>
    <cfRule type="duplicateValues" dxfId="8068" priority="56"/>
  </conditionalFormatting>
  <conditionalFormatting sqref="I183:I1048576 E1:E3 I1:I3 E183:E1048576 I177 E177 I9 E9">
    <cfRule type="duplicateValues" dxfId="8067" priority="54"/>
  </conditionalFormatting>
  <conditionalFormatting sqref="E9 E1:E3">
    <cfRule type="duplicateValues" dxfId="8066" priority="66"/>
  </conditionalFormatting>
  <conditionalFormatting sqref="I9 I1:I3">
    <cfRule type="duplicateValues" dxfId="8065" priority="67"/>
  </conditionalFormatting>
  <conditionalFormatting sqref="E9 I1:I3 E1:E3 I9">
    <cfRule type="duplicateValues" dxfId="8064" priority="68"/>
  </conditionalFormatting>
  <conditionalFormatting sqref="M178:M182">
    <cfRule type="colorScale" priority="5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78:I182">
    <cfRule type="duplicateValues" dxfId="8063" priority="51"/>
  </conditionalFormatting>
  <conditionalFormatting sqref="I178:I182">
    <cfRule type="duplicateValues" dxfId="8062" priority="52"/>
  </conditionalFormatting>
  <conditionalFormatting sqref="I178:I182">
    <cfRule type="duplicateValues" dxfId="8061" priority="49"/>
  </conditionalFormatting>
  <conditionalFormatting sqref="I178:I182">
    <cfRule type="duplicateValues" dxfId="8060" priority="48"/>
  </conditionalFormatting>
  <conditionalFormatting sqref="I178:I182">
    <cfRule type="duplicateValues" dxfId="8059" priority="46"/>
    <cfRule type="duplicateValues" dxfId="8058" priority="47"/>
  </conditionalFormatting>
  <conditionalFormatting sqref="I178:I182">
    <cfRule type="duplicateValues" dxfId="8057" priority="53"/>
  </conditionalFormatting>
  <conditionalFormatting sqref="E183:E1048576 E177 E1:E3">
    <cfRule type="duplicateValues" dxfId="8056" priority="45"/>
  </conditionalFormatting>
  <conditionalFormatting sqref="E183:E1048576 E1:E3 I1:I3 E177 I177:I1048576 I9 E9">
    <cfRule type="duplicateValues" dxfId="8055" priority="44"/>
  </conditionalFormatting>
  <conditionalFormatting sqref="E183:E1048576 I1:I3 E1:E3 I177:I1048576 E177 E9 I9">
    <cfRule type="duplicateValues" dxfId="8054" priority="43"/>
  </conditionalFormatting>
  <conditionalFormatting sqref="I177:I1048576 E1:E3 I1:I3 E177:E1048576 I9 E9">
    <cfRule type="duplicateValues" dxfId="8053" priority="42"/>
  </conditionalFormatting>
  <conditionalFormatting sqref="I177:I1048576">
    <cfRule type="duplicateValues" dxfId="8052" priority="41"/>
  </conditionalFormatting>
  <conditionalFormatting sqref="B10:D10">
    <cfRule type="duplicateValues" dxfId="8051" priority="35"/>
    <cfRule type="duplicateValues" dxfId="8050" priority="36"/>
  </conditionalFormatting>
  <conditionalFormatting sqref="B10:D10">
    <cfRule type="duplicateValues" dxfId="8049" priority="37"/>
  </conditionalFormatting>
  <conditionalFormatting sqref="L10:M10">
    <cfRule type="duplicateValues" dxfId="8048" priority="32"/>
    <cfRule type="duplicateValues" dxfId="8047" priority="33"/>
  </conditionalFormatting>
  <conditionalFormatting sqref="L10:M10">
    <cfRule type="duplicateValues" dxfId="8046" priority="34"/>
  </conditionalFormatting>
  <conditionalFormatting sqref="I10 E10">
    <cfRule type="duplicateValues" dxfId="8045" priority="31"/>
  </conditionalFormatting>
  <conditionalFormatting sqref="E10">
    <cfRule type="duplicateValues" dxfId="8044" priority="28"/>
    <cfRule type="duplicateValues" priority="29"/>
    <cfRule type="duplicateValues" priority="30"/>
  </conditionalFormatting>
  <conditionalFormatting sqref="I10">
    <cfRule type="duplicateValues" dxfId="8043" priority="26"/>
    <cfRule type="duplicateValues" dxfId="8042" priority="27"/>
  </conditionalFormatting>
  <conditionalFormatting sqref="I10">
    <cfRule type="duplicateValues" dxfId="8041" priority="25"/>
  </conditionalFormatting>
  <conditionalFormatting sqref="E10">
    <cfRule type="duplicateValues" dxfId="8040" priority="38"/>
  </conditionalFormatting>
  <conditionalFormatting sqref="I10">
    <cfRule type="duplicateValues" dxfId="8039" priority="39"/>
  </conditionalFormatting>
  <conditionalFormatting sqref="E10 I10">
    <cfRule type="duplicateValues" dxfId="8038" priority="40"/>
  </conditionalFormatting>
  <conditionalFormatting sqref="I10">
    <cfRule type="duplicateValues" dxfId="8037" priority="24"/>
  </conditionalFormatting>
  <conditionalFormatting sqref="E10">
    <cfRule type="duplicateValues" dxfId="8036" priority="23"/>
  </conditionalFormatting>
  <conditionalFormatting sqref="I10">
    <cfRule type="duplicateValues" dxfId="8035" priority="22"/>
  </conditionalFormatting>
  <conditionalFormatting sqref="I10">
    <cfRule type="duplicateValues" dxfId="8034" priority="21"/>
  </conditionalFormatting>
  <conditionalFormatting sqref="E10">
    <cfRule type="duplicateValues" dxfId="8033" priority="20"/>
  </conditionalFormatting>
  <conditionalFormatting sqref="M11:M12 M14:M15 M18 M20 M22:M23 M25 M27:M28 M30 M32 M34">
    <cfRule type="colorScale" priority="1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8032" priority="16"/>
  </conditionalFormatting>
  <conditionalFormatting sqref="E11">
    <cfRule type="duplicateValues" dxfId="8031" priority="18"/>
  </conditionalFormatting>
  <conditionalFormatting sqref="E11">
    <cfRule type="duplicateValues" dxfId="8030" priority="19"/>
  </conditionalFormatting>
  <conditionalFormatting sqref="E12">
    <cfRule type="duplicateValues" dxfId="8029" priority="13"/>
  </conditionalFormatting>
  <conditionalFormatting sqref="E12">
    <cfRule type="duplicateValues" dxfId="8028" priority="14"/>
  </conditionalFormatting>
  <conditionalFormatting sqref="E12">
    <cfRule type="duplicateValues" dxfId="8027" priority="15"/>
  </conditionalFormatting>
  <conditionalFormatting sqref="I27:I29 E27:E29">
    <cfRule type="duplicateValues" dxfId="8026" priority="10"/>
  </conditionalFormatting>
  <conditionalFormatting sqref="I27:I29">
    <cfRule type="duplicateValues" dxfId="8025" priority="11"/>
  </conditionalFormatting>
  <conditionalFormatting sqref="I27:I29">
    <cfRule type="duplicateValues" dxfId="8024" priority="12"/>
  </conditionalFormatting>
  <conditionalFormatting sqref="E1:E140 I1:I140 I142:I1048576 E142:E1048576">
    <cfRule type="duplicateValues" dxfId="8023" priority="8"/>
    <cfRule type="duplicateValues" dxfId="8022" priority="9"/>
  </conditionalFormatting>
  <conditionalFormatting sqref="I177:I1048576 I1:I10 E1:E10 I13:I26 E13:E26 E177:E1048576 E30:E47 I30:I47">
    <cfRule type="duplicateValues" dxfId="8021" priority="69"/>
  </conditionalFormatting>
  <conditionalFormatting sqref="I177:I1048576 I9 E1:E3 I1:I3 E9 I13:I26 E13:E26 E177:E1048576 E30:E47 I30:I47">
    <cfRule type="duplicateValues" dxfId="8020" priority="70"/>
  </conditionalFormatting>
  <conditionalFormatting sqref="I177:I1048576 E1:E9 I1:I9 I13:I26 E13:E26 E177:E1048576 E30:E47 I30:I47">
    <cfRule type="duplicateValues" dxfId="8019" priority="71"/>
  </conditionalFormatting>
  <conditionalFormatting sqref="E141 I141">
    <cfRule type="duplicateValues" dxfId="8018" priority="6"/>
    <cfRule type="duplicateValues" dxfId="8017" priority="7"/>
  </conditionalFormatting>
  <conditionalFormatting sqref="H11:H14">
    <cfRule type="duplicateValues" dxfId="8016" priority="1"/>
    <cfRule type="duplicateValues" dxfId="8015" priority="2"/>
  </conditionalFormatting>
  <conditionalFormatting sqref="H13:H14">
    <cfRule type="duplicateValues" dxfId="8014" priority="3"/>
  </conditionalFormatting>
  <conditionalFormatting sqref="H13:H14">
    <cfRule type="duplicateValues" dxfId="8013" priority="4"/>
  </conditionalFormatting>
  <conditionalFormatting sqref="H13:H14">
    <cfRule type="duplicateValues" dxfId="8012" priority="5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45" orientation="portrait" r:id="rId1"/>
  <rowBreaks count="1" manualBreakCount="1">
    <brk id="130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3AEB-613A-497A-8B07-B345E42B2503}">
  <dimension ref="A1:M182"/>
  <sheetViews>
    <sheetView showGridLines="0" topLeftCell="A9" zoomScale="55" zoomScaleNormal="55" zoomScaleSheetLayoutView="80" workbookViewId="0">
      <pane ySplit="2" topLeftCell="A145" activePane="bottomLeft" state="frozen"/>
      <selection activeCell="B9" sqref="B9"/>
      <selection pane="bottomLeft" activeCell="A10" sqref="A10:M15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45089</v>
      </c>
      <c r="I9" s="15"/>
      <c r="J9" s="45"/>
      <c r="K9" s="17">
        <v>45089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927</v>
      </c>
      <c r="C11" s="31" t="s">
        <v>9402</v>
      </c>
      <c r="D11" s="31" t="s">
        <v>15</v>
      </c>
      <c r="E11" s="29" t="s">
        <v>9403</v>
      </c>
      <c r="F11" s="31">
        <v>16</v>
      </c>
      <c r="G11" s="36" t="s">
        <v>1485</v>
      </c>
      <c r="H11" s="77" t="s">
        <v>9051</v>
      </c>
      <c r="I11" s="112">
        <v>1984771545</v>
      </c>
      <c r="J11" s="64">
        <v>45088</v>
      </c>
      <c r="K11" s="32" t="s">
        <v>165</v>
      </c>
      <c r="L11" s="33" t="s">
        <v>1793</v>
      </c>
      <c r="M11" s="34">
        <f>LEN(I11)</f>
        <v>10</v>
      </c>
    </row>
    <row r="12" spans="1:13" ht="33.75" customHeight="1">
      <c r="A12" s="51">
        <f>IF(B12="","",_xlfn.AGGREGATE(3,5,$B$11:B12))</f>
        <v>2</v>
      </c>
      <c r="B12" s="29" t="s">
        <v>927</v>
      </c>
      <c r="C12" s="58" t="s">
        <v>9404</v>
      </c>
      <c r="D12" s="31" t="s">
        <v>15</v>
      </c>
      <c r="E12" s="29" t="s">
        <v>9405</v>
      </c>
      <c r="F12" s="58">
        <v>50</v>
      </c>
      <c r="G12" s="36" t="s">
        <v>272</v>
      </c>
      <c r="H12" s="58" t="s">
        <v>9406</v>
      </c>
      <c r="I12" s="112">
        <v>1916817269</v>
      </c>
      <c r="J12" s="64">
        <v>45088</v>
      </c>
      <c r="K12" s="32" t="s">
        <v>165</v>
      </c>
      <c r="L12" s="33" t="s">
        <v>1793</v>
      </c>
      <c r="M12" s="34">
        <f t="shared" ref="M12:M74" si="0">LEN(I12)</f>
        <v>10</v>
      </c>
    </row>
    <row r="13" spans="1:13" ht="33.75" customHeight="1">
      <c r="A13" s="51">
        <f>IF(B13="","",_xlfn.AGGREGATE(3,5,$B$11:B13))</f>
        <v>3</v>
      </c>
      <c r="B13" s="29" t="s">
        <v>927</v>
      </c>
      <c r="C13" s="31" t="s">
        <v>9407</v>
      </c>
      <c r="D13" s="31" t="s">
        <v>15</v>
      </c>
      <c r="E13" s="29" t="s">
        <v>5457</v>
      </c>
      <c r="F13" s="31">
        <v>23</v>
      </c>
      <c r="G13" s="60" t="s">
        <v>272</v>
      </c>
      <c r="H13" s="31" t="s">
        <v>9408</v>
      </c>
      <c r="I13" s="113">
        <v>1720587729</v>
      </c>
      <c r="J13" s="64">
        <v>45088</v>
      </c>
      <c r="K13" s="32" t="s">
        <v>165</v>
      </c>
      <c r="L13" s="33" t="s">
        <v>1793</v>
      </c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927</v>
      </c>
      <c r="C14" s="31" t="s">
        <v>9409</v>
      </c>
      <c r="D14" s="31" t="s">
        <v>15</v>
      </c>
      <c r="E14" s="29" t="s">
        <v>9410</v>
      </c>
      <c r="F14" s="31">
        <v>14</v>
      </c>
      <c r="G14" s="60" t="s">
        <v>272</v>
      </c>
      <c r="H14" s="31" t="s">
        <v>2223</v>
      </c>
      <c r="I14" s="113">
        <v>1611421734</v>
      </c>
      <c r="J14" s="64">
        <v>45088</v>
      </c>
      <c r="K14" s="32" t="s">
        <v>165</v>
      </c>
      <c r="L14" s="33" t="s">
        <v>1793</v>
      </c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927</v>
      </c>
      <c r="C15" s="31" t="s">
        <v>9411</v>
      </c>
      <c r="D15" s="31" t="s">
        <v>15</v>
      </c>
      <c r="E15" s="29" t="s">
        <v>2075</v>
      </c>
      <c r="F15" s="31">
        <v>20</v>
      </c>
      <c r="G15" s="60" t="s">
        <v>272</v>
      </c>
      <c r="H15" s="31" t="s">
        <v>9412</v>
      </c>
      <c r="I15" s="113">
        <v>1839713980</v>
      </c>
      <c r="J15" s="64">
        <v>45088</v>
      </c>
      <c r="K15" s="32" t="s">
        <v>165</v>
      </c>
      <c r="L15" s="33" t="s">
        <v>1793</v>
      </c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927</v>
      </c>
      <c r="C16" s="31" t="s">
        <v>9413</v>
      </c>
      <c r="D16" s="31" t="s">
        <v>15</v>
      </c>
      <c r="E16" s="29" t="s">
        <v>9414</v>
      </c>
      <c r="F16" s="31">
        <v>18</v>
      </c>
      <c r="G16" s="60" t="s">
        <v>272</v>
      </c>
      <c r="H16" s="31" t="s">
        <v>2029</v>
      </c>
      <c r="I16" s="113" t="s">
        <v>3175</v>
      </c>
      <c r="J16" s="64">
        <v>45088</v>
      </c>
      <c r="K16" s="32" t="s">
        <v>165</v>
      </c>
      <c r="L16" s="33" t="s">
        <v>1793</v>
      </c>
      <c r="M16" s="34">
        <f t="shared" si="0"/>
        <v>2</v>
      </c>
    </row>
    <row r="17" spans="1:13" ht="33.75" customHeight="1">
      <c r="A17" s="51">
        <f>IF(B17="","",_xlfn.AGGREGATE(3,5,$B$11:B17))</f>
        <v>7</v>
      </c>
      <c r="B17" s="29" t="s">
        <v>927</v>
      </c>
      <c r="C17" s="31" t="s">
        <v>9415</v>
      </c>
      <c r="D17" s="31" t="s">
        <v>15</v>
      </c>
      <c r="E17" s="29" t="s">
        <v>9416</v>
      </c>
      <c r="F17" s="31">
        <v>28</v>
      </c>
      <c r="G17" s="60" t="s">
        <v>272</v>
      </c>
      <c r="H17" s="31" t="s">
        <v>1097</v>
      </c>
      <c r="I17" s="113">
        <v>1741788868</v>
      </c>
      <c r="J17" s="64">
        <v>45088</v>
      </c>
      <c r="K17" s="32" t="s">
        <v>165</v>
      </c>
      <c r="L17" s="33" t="s">
        <v>1793</v>
      </c>
      <c r="M17" s="34">
        <f t="shared" si="0"/>
        <v>10</v>
      </c>
    </row>
    <row r="18" spans="1:13" ht="33.75" customHeight="1">
      <c r="A18" s="51">
        <f>IF(B18="","",_xlfn.AGGREGATE(3,5,$B$11:B18))</f>
        <v>8</v>
      </c>
      <c r="B18" s="29" t="s">
        <v>927</v>
      </c>
      <c r="C18" s="31" t="s">
        <v>9417</v>
      </c>
      <c r="D18" s="31" t="s">
        <v>15</v>
      </c>
      <c r="E18" s="29" t="s">
        <v>9418</v>
      </c>
      <c r="F18" s="31">
        <v>40</v>
      </c>
      <c r="G18" s="60" t="s">
        <v>272</v>
      </c>
      <c r="H18" s="31" t="s">
        <v>1097</v>
      </c>
      <c r="I18" s="113">
        <v>1974096543</v>
      </c>
      <c r="J18" s="64">
        <v>45088</v>
      </c>
      <c r="K18" s="32" t="s">
        <v>165</v>
      </c>
      <c r="L18" s="33" t="s">
        <v>1793</v>
      </c>
      <c r="M18" s="34">
        <f t="shared" si="0"/>
        <v>10</v>
      </c>
    </row>
    <row r="19" spans="1:13" ht="33.75" customHeight="1">
      <c r="A19" s="51">
        <f>IF(B19="","",_xlfn.AGGREGATE(3,5,$B$11:B19))</f>
        <v>9</v>
      </c>
      <c r="B19" s="29" t="s">
        <v>927</v>
      </c>
      <c r="C19" s="31" t="s">
        <v>9419</v>
      </c>
      <c r="D19" s="31" t="s">
        <v>15</v>
      </c>
      <c r="E19" s="29" t="s">
        <v>3388</v>
      </c>
      <c r="F19" s="31">
        <v>18</v>
      </c>
      <c r="G19" s="60" t="s">
        <v>272</v>
      </c>
      <c r="H19" s="31" t="s">
        <v>253</v>
      </c>
      <c r="I19" s="113">
        <v>1742428333</v>
      </c>
      <c r="J19" s="64">
        <v>45088</v>
      </c>
      <c r="K19" s="32" t="s">
        <v>165</v>
      </c>
      <c r="L19" s="33" t="s">
        <v>1793</v>
      </c>
      <c r="M19" s="34">
        <f t="shared" si="0"/>
        <v>10</v>
      </c>
    </row>
    <row r="20" spans="1:13" ht="33.75" customHeight="1">
      <c r="A20" s="51">
        <f>IF(B20="","",_xlfn.AGGREGATE(3,5,$B$11:B20))</f>
        <v>10</v>
      </c>
      <c r="B20" s="29" t="s">
        <v>927</v>
      </c>
      <c r="C20" s="31" t="s">
        <v>9420</v>
      </c>
      <c r="D20" s="31" t="s">
        <v>15</v>
      </c>
      <c r="E20" s="29" t="s">
        <v>1938</v>
      </c>
      <c r="F20" s="31">
        <v>60</v>
      </c>
      <c r="G20" s="60" t="s">
        <v>272</v>
      </c>
      <c r="H20" s="31" t="s">
        <v>3174</v>
      </c>
      <c r="I20" s="113">
        <v>1988052198</v>
      </c>
      <c r="J20" s="64">
        <v>45088</v>
      </c>
      <c r="K20" s="32" t="s">
        <v>165</v>
      </c>
      <c r="L20" s="33" t="s">
        <v>1793</v>
      </c>
      <c r="M20" s="34">
        <f t="shared" si="0"/>
        <v>10</v>
      </c>
    </row>
    <row r="21" spans="1:13" ht="33.75" customHeight="1">
      <c r="A21" s="51">
        <f>IF(B21="","",_xlfn.AGGREGATE(3,5,$B$11:B21))</f>
        <v>11</v>
      </c>
      <c r="B21" s="29" t="s">
        <v>58</v>
      </c>
      <c r="C21" s="31" t="s">
        <v>9421</v>
      </c>
      <c r="D21" s="31" t="s">
        <v>3290</v>
      </c>
      <c r="E21" s="29" t="s">
        <v>2918</v>
      </c>
      <c r="F21" s="31" t="s">
        <v>327</v>
      </c>
      <c r="G21" s="60" t="s">
        <v>9422</v>
      </c>
      <c r="H21" s="31" t="s">
        <v>9423</v>
      </c>
      <c r="I21" s="31" t="s">
        <v>9424</v>
      </c>
      <c r="J21" s="64" t="s">
        <v>8997</v>
      </c>
      <c r="K21" s="32" t="s">
        <v>165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58</v>
      </c>
      <c r="C22" s="31" t="s">
        <v>9425</v>
      </c>
      <c r="D22" s="31" t="s">
        <v>3290</v>
      </c>
      <c r="E22" s="29" t="s">
        <v>3252</v>
      </c>
      <c r="F22" s="31" t="s">
        <v>387</v>
      </c>
      <c r="G22" s="60" t="s">
        <v>19</v>
      </c>
      <c r="H22" s="31" t="s">
        <v>212</v>
      </c>
      <c r="I22" s="31" t="s">
        <v>9426</v>
      </c>
      <c r="J22" s="64" t="s">
        <v>8997</v>
      </c>
      <c r="K22" s="32" t="s">
        <v>165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58</v>
      </c>
      <c r="C23" s="31" t="s">
        <v>9427</v>
      </c>
      <c r="D23" s="31" t="s">
        <v>3290</v>
      </c>
      <c r="E23" s="29" t="s">
        <v>9428</v>
      </c>
      <c r="F23" s="31" t="s">
        <v>475</v>
      </c>
      <c r="G23" s="60" t="s">
        <v>19</v>
      </c>
      <c r="H23" s="31" t="s">
        <v>1225</v>
      </c>
      <c r="I23" s="31" t="s">
        <v>6873</v>
      </c>
      <c r="J23" s="64" t="s">
        <v>8997</v>
      </c>
      <c r="K23" s="32" t="s">
        <v>165</v>
      </c>
      <c r="L23" s="33"/>
      <c r="M23" s="34">
        <f t="shared" si="0"/>
        <v>3</v>
      </c>
    </row>
    <row r="24" spans="1:13" ht="33.75" customHeight="1">
      <c r="A24" s="51">
        <f>IF(B24="","",_xlfn.AGGREGATE(3,5,$B$11:B24))</f>
        <v>14</v>
      </c>
      <c r="B24" s="29" t="s">
        <v>58</v>
      </c>
      <c r="C24" s="31" t="s">
        <v>9429</v>
      </c>
      <c r="D24" s="31" t="s">
        <v>3290</v>
      </c>
      <c r="E24" s="29" t="s">
        <v>9430</v>
      </c>
      <c r="F24" s="31" t="s">
        <v>562</v>
      </c>
      <c r="G24" s="60" t="s">
        <v>19</v>
      </c>
      <c r="H24" s="31" t="s">
        <v>9431</v>
      </c>
      <c r="I24" s="31" t="s">
        <v>9432</v>
      </c>
      <c r="J24" s="64" t="s">
        <v>8997</v>
      </c>
      <c r="K24" s="32" t="s">
        <v>165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58</v>
      </c>
      <c r="C25" s="31" t="s">
        <v>9433</v>
      </c>
      <c r="D25" s="31" t="s">
        <v>3290</v>
      </c>
      <c r="E25" s="29" t="s">
        <v>9434</v>
      </c>
      <c r="F25" s="31" t="s">
        <v>592</v>
      </c>
      <c r="G25" s="29" t="s">
        <v>19</v>
      </c>
      <c r="H25" s="31" t="s">
        <v>9435</v>
      </c>
      <c r="I25" s="31" t="s">
        <v>9436</v>
      </c>
      <c r="J25" s="64" t="s">
        <v>8997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58</v>
      </c>
      <c r="C26" s="31" t="s">
        <v>9437</v>
      </c>
      <c r="D26" s="31" t="s">
        <v>3290</v>
      </c>
      <c r="E26" s="29" t="s">
        <v>5249</v>
      </c>
      <c r="F26" s="31" t="s">
        <v>418</v>
      </c>
      <c r="G26" s="29" t="s">
        <v>19</v>
      </c>
      <c r="H26" s="31" t="s">
        <v>9438</v>
      </c>
      <c r="I26" s="31" t="s">
        <v>6873</v>
      </c>
      <c r="J26" s="64" t="s">
        <v>8997</v>
      </c>
      <c r="K26" s="32" t="s">
        <v>165</v>
      </c>
      <c r="L26" s="33"/>
      <c r="M26" s="34">
        <f t="shared" si="0"/>
        <v>3</v>
      </c>
    </row>
    <row r="27" spans="1:13" ht="33.75" customHeight="1">
      <c r="A27" s="51">
        <f>IF(B27="","",_xlfn.AGGREGATE(3,5,$B$11:B27))</f>
        <v>17</v>
      </c>
      <c r="B27" s="29" t="s">
        <v>58</v>
      </c>
      <c r="C27" s="31" t="s">
        <v>9439</v>
      </c>
      <c r="D27" s="31" t="s">
        <v>3943</v>
      </c>
      <c r="E27" s="29" t="s">
        <v>3749</v>
      </c>
      <c r="F27" s="31" t="s">
        <v>1088</v>
      </c>
      <c r="G27" s="29" t="s">
        <v>19</v>
      </c>
      <c r="H27" s="31" t="s">
        <v>9440</v>
      </c>
      <c r="I27" s="31" t="s">
        <v>9441</v>
      </c>
      <c r="J27" s="64" t="s">
        <v>8997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58</v>
      </c>
      <c r="C28" s="31" t="s">
        <v>9442</v>
      </c>
      <c r="D28" s="31" t="s">
        <v>3943</v>
      </c>
      <c r="E28" s="29" t="s">
        <v>1744</v>
      </c>
      <c r="F28" s="31" t="s">
        <v>387</v>
      </c>
      <c r="G28" s="29" t="s">
        <v>19</v>
      </c>
      <c r="H28" s="31" t="s">
        <v>9443</v>
      </c>
      <c r="I28" s="31" t="s">
        <v>9444</v>
      </c>
      <c r="J28" s="64" t="s">
        <v>8997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58</v>
      </c>
      <c r="C29" s="31" t="s">
        <v>9445</v>
      </c>
      <c r="D29" s="31" t="s">
        <v>3943</v>
      </c>
      <c r="E29" s="29" t="s">
        <v>9430</v>
      </c>
      <c r="F29" s="31" t="s">
        <v>1198</v>
      </c>
      <c r="G29" s="29" t="s">
        <v>19</v>
      </c>
      <c r="H29" s="31" t="s">
        <v>9446</v>
      </c>
      <c r="I29" s="31" t="s">
        <v>9447</v>
      </c>
      <c r="J29" s="64" t="s">
        <v>8997</v>
      </c>
      <c r="K29" s="32" t="s">
        <v>165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58</v>
      </c>
      <c r="C30" s="31" t="s">
        <v>9448</v>
      </c>
      <c r="D30" s="31" t="s">
        <v>3952</v>
      </c>
      <c r="E30" s="29" t="s">
        <v>5630</v>
      </c>
      <c r="F30" s="31" t="s">
        <v>343</v>
      </c>
      <c r="G30" s="29" t="s">
        <v>19</v>
      </c>
      <c r="H30" s="31" t="s">
        <v>9449</v>
      </c>
      <c r="I30" s="31" t="s">
        <v>9450</v>
      </c>
      <c r="J30" s="64" t="s">
        <v>8997</v>
      </c>
      <c r="K30" s="32" t="s">
        <v>165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58</v>
      </c>
      <c r="C31" s="31" t="s">
        <v>9451</v>
      </c>
      <c r="D31" s="31" t="s">
        <v>3284</v>
      </c>
      <c r="E31" s="29" t="s">
        <v>9452</v>
      </c>
      <c r="F31" s="31" t="s">
        <v>1237</v>
      </c>
      <c r="G31" s="29" t="s">
        <v>20</v>
      </c>
      <c r="H31" s="31" t="s">
        <v>9453</v>
      </c>
      <c r="I31" s="31" t="s">
        <v>9454</v>
      </c>
      <c r="J31" s="64" t="s">
        <v>8997</v>
      </c>
      <c r="K31" s="32" t="s">
        <v>165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58</v>
      </c>
      <c r="C32" s="31" t="s">
        <v>9455</v>
      </c>
      <c r="D32" s="31" t="s">
        <v>3284</v>
      </c>
      <c r="E32" s="29" t="s">
        <v>9456</v>
      </c>
      <c r="F32" s="31" t="s">
        <v>1765</v>
      </c>
      <c r="G32" s="29" t="s">
        <v>20</v>
      </c>
      <c r="H32" s="31" t="s">
        <v>9457</v>
      </c>
      <c r="I32" s="31" t="s">
        <v>9458</v>
      </c>
      <c r="J32" s="64" t="s">
        <v>8997</v>
      </c>
      <c r="K32" s="32" t="s">
        <v>165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58</v>
      </c>
      <c r="C33" s="31" t="s">
        <v>9459</v>
      </c>
      <c r="D33" s="31" t="s">
        <v>3284</v>
      </c>
      <c r="E33" s="29" t="s">
        <v>8290</v>
      </c>
      <c r="F33" s="31" t="s">
        <v>348</v>
      </c>
      <c r="G33" s="29" t="s">
        <v>20</v>
      </c>
      <c r="H33" s="31" t="s">
        <v>9460</v>
      </c>
      <c r="I33" s="31" t="s">
        <v>9461</v>
      </c>
      <c r="J33" s="64" t="s">
        <v>8997</v>
      </c>
      <c r="K33" s="32" t="s">
        <v>165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58</v>
      </c>
      <c r="C34" s="31" t="s">
        <v>9300</v>
      </c>
      <c r="D34" s="31" t="s">
        <v>9301</v>
      </c>
      <c r="E34" s="29" t="s">
        <v>7781</v>
      </c>
      <c r="F34" s="31" t="s">
        <v>3188</v>
      </c>
      <c r="G34" s="29" t="s">
        <v>20</v>
      </c>
      <c r="H34" s="31" t="s">
        <v>3006</v>
      </c>
      <c r="I34" s="31" t="s">
        <v>9303</v>
      </c>
      <c r="J34" s="64" t="s">
        <v>8997</v>
      </c>
      <c r="K34" s="32" t="s">
        <v>165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58</v>
      </c>
      <c r="C35" s="31" t="s">
        <v>9462</v>
      </c>
      <c r="D35" s="31" t="s">
        <v>9463</v>
      </c>
      <c r="E35" s="29" t="s">
        <v>1938</v>
      </c>
      <c r="F35" s="31" t="s">
        <v>3191</v>
      </c>
      <c r="G35" s="29" t="s">
        <v>19</v>
      </c>
      <c r="H35" s="31" t="s">
        <v>9464</v>
      </c>
      <c r="I35" s="31" t="s">
        <v>9465</v>
      </c>
      <c r="J35" s="64" t="s">
        <v>8997</v>
      </c>
      <c r="K35" s="32" t="s">
        <v>165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58</v>
      </c>
      <c r="C36" s="31" t="s">
        <v>9466</v>
      </c>
      <c r="D36" s="31" t="s">
        <v>9463</v>
      </c>
      <c r="E36" s="29" t="s">
        <v>9467</v>
      </c>
      <c r="F36" s="31" t="s">
        <v>294</v>
      </c>
      <c r="G36" s="29" t="s">
        <v>20</v>
      </c>
      <c r="H36" s="31" t="s">
        <v>9468</v>
      </c>
      <c r="I36" s="31" t="s">
        <v>9469</v>
      </c>
      <c r="J36" s="64" t="s">
        <v>8997</v>
      </c>
      <c r="K36" s="32" t="s">
        <v>165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9470</v>
      </c>
      <c r="C37" s="31"/>
      <c r="D37" s="31" t="s">
        <v>9471</v>
      </c>
      <c r="E37" s="29" t="s">
        <v>9473</v>
      </c>
      <c r="F37" s="31" t="s">
        <v>9474</v>
      </c>
      <c r="G37" s="29" t="s">
        <v>20</v>
      </c>
      <c r="H37" s="31" t="s">
        <v>9477</v>
      </c>
      <c r="I37" s="31" t="s">
        <v>9478</v>
      </c>
      <c r="J37" s="64" t="s">
        <v>8985</v>
      </c>
      <c r="K37" s="32" t="s">
        <v>7237</v>
      </c>
      <c r="L37" s="33"/>
      <c r="M37" s="34">
        <f t="shared" si="0"/>
        <v>25</v>
      </c>
    </row>
    <row r="38" spans="1:13" ht="33.75" customHeight="1">
      <c r="A38" s="51">
        <f>IF(B38="","",_xlfn.AGGREGATE(3,5,$B$11:B38))</f>
        <v>28</v>
      </c>
      <c r="B38" s="29" t="s">
        <v>9470</v>
      </c>
      <c r="C38" s="31"/>
      <c r="D38" s="31" t="s">
        <v>9472</v>
      </c>
      <c r="E38" s="29" t="s">
        <v>9475</v>
      </c>
      <c r="F38" s="31" t="s">
        <v>9476</v>
      </c>
      <c r="G38" s="29" t="s">
        <v>19</v>
      </c>
      <c r="H38" s="31" t="s">
        <v>9479</v>
      </c>
      <c r="I38" s="31" t="s">
        <v>9480</v>
      </c>
      <c r="J38" s="64" t="s">
        <v>8997</v>
      </c>
      <c r="K38" s="32" t="s">
        <v>9481</v>
      </c>
      <c r="L38" s="33"/>
      <c r="M38" s="34">
        <f t="shared" si="0"/>
        <v>12</v>
      </c>
    </row>
    <row r="39" spans="1:13" ht="33.75" customHeight="1">
      <c r="A39" s="51">
        <f>IF(B39="","",_xlfn.AGGREGATE(3,5,$B$11:B39))</f>
        <v>29</v>
      </c>
      <c r="B39" s="29" t="s">
        <v>578</v>
      </c>
      <c r="C39" s="31" t="s">
        <v>9482</v>
      </c>
      <c r="D39" s="31" t="s">
        <v>195</v>
      </c>
      <c r="E39" s="29" t="s">
        <v>3749</v>
      </c>
      <c r="F39" s="31" t="s">
        <v>4404</v>
      </c>
      <c r="G39" s="29" t="s">
        <v>19</v>
      </c>
      <c r="H39" s="31" t="s">
        <v>4752</v>
      </c>
      <c r="I39" s="31" t="s">
        <v>9483</v>
      </c>
      <c r="J39" s="110">
        <v>45088</v>
      </c>
      <c r="K39" s="32" t="s">
        <v>16</v>
      </c>
      <c r="L39" s="33"/>
      <c r="M39" s="34">
        <f t="shared" si="0"/>
        <v>12</v>
      </c>
    </row>
    <row r="40" spans="1:13" ht="33.75" customHeight="1">
      <c r="A40" s="51">
        <f>IF(B40="","",_xlfn.AGGREGATE(3,5,$B$11:B40))</f>
        <v>30</v>
      </c>
      <c r="B40" s="29" t="s">
        <v>578</v>
      </c>
      <c r="C40" s="31" t="s">
        <v>9484</v>
      </c>
      <c r="D40" s="31" t="s">
        <v>195</v>
      </c>
      <c r="E40" s="29" t="s">
        <v>9485</v>
      </c>
      <c r="F40" s="31" t="s">
        <v>5174</v>
      </c>
      <c r="G40" s="29" t="s">
        <v>19</v>
      </c>
      <c r="H40" s="31" t="s">
        <v>9486</v>
      </c>
      <c r="I40" s="31" t="s">
        <v>9487</v>
      </c>
      <c r="J40" s="64">
        <v>45088</v>
      </c>
      <c r="K40" s="32" t="s">
        <v>16</v>
      </c>
      <c r="L40" s="33"/>
      <c r="M40" s="34">
        <f t="shared" si="0"/>
        <v>12</v>
      </c>
    </row>
    <row r="41" spans="1:13" ht="33.75" customHeight="1">
      <c r="A41" s="51">
        <f>IF(B41="","",_xlfn.AGGREGATE(3,5,$B$11:B41))</f>
        <v>31</v>
      </c>
      <c r="B41" s="29" t="s">
        <v>578</v>
      </c>
      <c r="C41" s="31" t="s">
        <v>9488</v>
      </c>
      <c r="D41" s="31" t="s">
        <v>195</v>
      </c>
      <c r="E41" s="29" t="s">
        <v>795</v>
      </c>
      <c r="F41" s="31" t="s">
        <v>9489</v>
      </c>
      <c r="G41" s="29" t="s">
        <v>19</v>
      </c>
      <c r="H41" s="31" t="s">
        <v>9490</v>
      </c>
      <c r="I41" s="31" t="s">
        <v>9491</v>
      </c>
      <c r="J41" s="64">
        <v>45088</v>
      </c>
      <c r="K41" s="32" t="s">
        <v>16</v>
      </c>
      <c r="L41" s="33"/>
      <c r="M41" s="34">
        <f t="shared" si="0"/>
        <v>12</v>
      </c>
    </row>
    <row r="42" spans="1:13" ht="33.75" customHeight="1">
      <c r="A42" s="51">
        <f>IF(B42="","",_xlfn.AGGREGATE(3,5,$B$11:B42))</f>
        <v>32</v>
      </c>
      <c r="B42" s="29" t="s">
        <v>578</v>
      </c>
      <c r="C42" s="31" t="s">
        <v>9492</v>
      </c>
      <c r="D42" s="31" t="s">
        <v>195</v>
      </c>
      <c r="E42" s="29" t="s">
        <v>9493</v>
      </c>
      <c r="F42" s="31" t="s">
        <v>6014</v>
      </c>
      <c r="G42" s="29" t="s">
        <v>19</v>
      </c>
      <c r="H42" s="31" t="s">
        <v>9494</v>
      </c>
      <c r="I42" s="31" t="s">
        <v>9495</v>
      </c>
      <c r="J42" s="64">
        <v>45088</v>
      </c>
      <c r="K42" s="32" t="s">
        <v>16</v>
      </c>
      <c r="L42" s="33"/>
      <c r="M42" s="34">
        <f t="shared" si="0"/>
        <v>12</v>
      </c>
    </row>
    <row r="43" spans="1:13" ht="33.75" customHeight="1">
      <c r="A43" s="51">
        <f>IF(B43="","",_xlfn.AGGREGATE(3,5,$B$11:B43))</f>
        <v>33</v>
      </c>
      <c r="B43" s="29" t="s">
        <v>578</v>
      </c>
      <c r="C43" s="31" t="s">
        <v>9496</v>
      </c>
      <c r="D43" s="31" t="s">
        <v>195</v>
      </c>
      <c r="E43" s="29" t="s">
        <v>9497</v>
      </c>
      <c r="F43" s="31" t="s">
        <v>6014</v>
      </c>
      <c r="G43" s="29" t="s">
        <v>19</v>
      </c>
      <c r="H43" s="31" t="s">
        <v>4359</v>
      </c>
      <c r="I43" s="31" t="s">
        <v>9498</v>
      </c>
      <c r="J43" s="64">
        <v>45088</v>
      </c>
      <c r="K43" s="32" t="s">
        <v>16</v>
      </c>
      <c r="L43" s="33"/>
      <c r="M43" s="34">
        <f t="shared" si="0"/>
        <v>13</v>
      </c>
    </row>
    <row r="44" spans="1:13" ht="33.75" customHeight="1">
      <c r="A44" s="51">
        <f>IF(B44="","",_xlfn.AGGREGATE(3,5,$B$11:B44))</f>
        <v>34</v>
      </c>
      <c r="B44" s="29" t="s">
        <v>85</v>
      </c>
      <c r="C44" s="31" t="s">
        <v>9499</v>
      </c>
      <c r="D44" s="31" t="s">
        <v>9500</v>
      </c>
      <c r="E44" s="29" t="s">
        <v>4344</v>
      </c>
      <c r="F44" s="31" t="s">
        <v>7513</v>
      </c>
      <c r="G44" s="29" t="s">
        <v>1485</v>
      </c>
      <c r="H44" s="31" t="s">
        <v>9501</v>
      </c>
      <c r="I44" s="31" t="s">
        <v>9502</v>
      </c>
      <c r="J44" s="64">
        <v>45087</v>
      </c>
      <c r="K44" s="32" t="s">
        <v>1793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85</v>
      </c>
      <c r="C45" s="31" t="s">
        <v>9503</v>
      </c>
      <c r="D45" s="31" t="s">
        <v>9504</v>
      </c>
      <c r="E45" s="29" t="s">
        <v>9505</v>
      </c>
      <c r="F45" s="31" t="s">
        <v>8309</v>
      </c>
      <c r="G45" s="29" t="s">
        <v>1485</v>
      </c>
      <c r="H45" s="31" t="s">
        <v>9506</v>
      </c>
      <c r="I45" s="31" t="s">
        <v>9507</v>
      </c>
      <c r="J45" s="64">
        <v>45087</v>
      </c>
      <c r="K45" s="32" t="s">
        <v>1793</v>
      </c>
      <c r="L45" s="33"/>
      <c r="M45" s="34">
        <f t="shared" si="0"/>
        <v>12</v>
      </c>
    </row>
    <row r="46" spans="1:13" ht="34.5" customHeight="1">
      <c r="A46" s="51">
        <f>IF(B46="","",_xlfn.AGGREGATE(3,5,$B$11:B46))</f>
        <v>36</v>
      </c>
      <c r="B46" s="29" t="s">
        <v>78</v>
      </c>
      <c r="C46" s="31" t="s">
        <v>9508</v>
      </c>
      <c r="D46" s="31" t="s">
        <v>3833</v>
      </c>
      <c r="E46" s="29" t="s">
        <v>9520</v>
      </c>
      <c r="F46" s="31" t="s">
        <v>6453</v>
      </c>
      <c r="G46" s="29" t="s">
        <v>20</v>
      </c>
      <c r="H46" s="31" t="s">
        <v>9521</v>
      </c>
      <c r="I46" s="31" t="s">
        <v>9522</v>
      </c>
      <c r="J46" s="64" t="s">
        <v>8985</v>
      </c>
      <c r="K46" s="32" t="s">
        <v>165</v>
      </c>
      <c r="L46" s="33"/>
      <c r="M46" s="34">
        <f t="shared" si="0"/>
        <v>13</v>
      </c>
    </row>
    <row r="47" spans="1:13" ht="34.5" customHeight="1">
      <c r="A47" s="51">
        <f>IF(B47="","",_xlfn.AGGREGATE(3,5,$B$11:B47))</f>
        <v>37</v>
      </c>
      <c r="B47" s="29" t="s">
        <v>78</v>
      </c>
      <c r="C47" s="31" t="s">
        <v>9523</v>
      </c>
      <c r="D47" s="31" t="s">
        <v>3833</v>
      </c>
      <c r="E47" s="29" t="s">
        <v>663</v>
      </c>
      <c r="F47" s="31" t="s">
        <v>9509</v>
      </c>
      <c r="G47" s="29" t="s">
        <v>19</v>
      </c>
      <c r="H47" s="31" t="s">
        <v>9524</v>
      </c>
      <c r="I47" s="31" t="s">
        <v>9525</v>
      </c>
      <c r="J47" s="64" t="s">
        <v>8985</v>
      </c>
      <c r="K47" s="32" t="s">
        <v>165</v>
      </c>
      <c r="L47" s="33"/>
      <c r="M47" s="34">
        <f t="shared" si="0"/>
        <v>13</v>
      </c>
    </row>
    <row r="48" spans="1:13" ht="34.5" customHeight="1">
      <c r="A48" s="51">
        <f>IF(B48="","",_xlfn.AGGREGATE(3,5,$B$11:B48))</f>
        <v>38</v>
      </c>
      <c r="B48" s="29" t="s">
        <v>78</v>
      </c>
      <c r="C48" s="29">
        <v>2023061131</v>
      </c>
      <c r="D48" s="31" t="s">
        <v>3833</v>
      </c>
      <c r="E48" s="31" t="s">
        <v>9510</v>
      </c>
      <c r="F48" s="29" t="s">
        <v>9511</v>
      </c>
      <c r="G48" s="31" t="s">
        <v>9512</v>
      </c>
      <c r="H48" s="29" t="s">
        <v>9526</v>
      </c>
      <c r="I48" s="31" t="s">
        <v>9513</v>
      </c>
      <c r="J48" s="31" t="s">
        <v>8997</v>
      </c>
      <c r="K48" s="32" t="s">
        <v>165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78</v>
      </c>
      <c r="C49" s="29">
        <v>2023061098</v>
      </c>
      <c r="D49" s="31" t="s">
        <v>9514</v>
      </c>
      <c r="E49" s="31" t="s">
        <v>9515</v>
      </c>
      <c r="F49" s="29" t="s">
        <v>2825</v>
      </c>
      <c r="G49" s="31" t="s">
        <v>4958</v>
      </c>
      <c r="H49" s="29" t="s">
        <v>9527</v>
      </c>
      <c r="I49" s="31" t="s">
        <v>9516</v>
      </c>
      <c r="J49" s="55" t="s">
        <v>8997</v>
      </c>
      <c r="K49" s="32" t="s">
        <v>165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78</v>
      </c>
      <c r="C50" s="29">
        <v>2023061227</v>
      </c>
      <c r="D50" s="31" t="s">
        <v>9514</v>
      </c>
      <c r="E50" s="31" t="s">
        <v>9517</v>
      </c>
      <c r="F50" s="29" t="s">
        <v>1884</v>
      </c>
      <c r="G50" s="31" t="s">
        <v>9518</v>
      </c>
      <c r="H50" s="29" t="s">
        <v>9528</v>
      </c>
      <c r="I50" s="31" t="s">
        <v>9519</v>
      </c>
      <c r="J50" s="55" t="s">
        <v>8997</v>
      </c>
      <c r="K50" s="32" t="s">
        <v>165</v>
      </c>
      <c r="L50" s="33"/>
      <c r="M50" s="34">
        <f t="shared" si="0"/>
        <v>11</v>
      </c>
    </row>
    <row r="51" spans="1:13" ht="33.75" customHeight="1">
      <c r="A51" s="51">
        <f>IF(B51="","",_xlfn.AGGREGATE(3,5,$B$11:B51))</f>
        <v>41</v>
      </c>
      <c r="B51" s="29" t="s">
        <v>691</v>
      </c>
      <c r="C51" s="29">
        <v>123041</v>
      </c>
      <c r="D51" s="31" t="s">
        <v>15</v>
      </c>
      <c r="E51" s="31" t="s">
        <v>5410</v>
      </c>
      <c r="F51" s="29" t="s">
        <v>4185</v>
      </c>
      <c r="G51" s="31" t="s">
        <v>20</v>
      </c>
      <c r="H51" s="29" t="s">
        <v>9529</v>
      </c>
      <c r="I51" s="31" t="s">
        <v>9530</v>
      </c>
      <c r="J51" s="55" t="s">
        <v>8997</v>
      </c>
      <c r="K51" s="32" t="s">
        <v>16</v>
      </c>
      <c r="L51" s="33"/>
      <c r="M51" s="34">
        <f t="shared" si="0"/>
        <v>11</v>
      </c>
    </row>
    <row r="52" spans="1:13" ht="33.75" customHeight="1">
      <c r="A52" s="51">
        <f>IF(B52="","",_xlfn.AGGREGATE(3,5,$B$11:B52))</f>
        <v>42</v>
      </c>
      <c r="B52" s="29" t="s">
        <v>1819</v>
      </c>
      <c r="C52" s="29" t="s">
        <v>9531</v>
      </c>
      <c r="D52" s="31" t="s">
        <v>9532</v>
      </c>
      <c r="E52" s="31" t="s">
        <v>9533</v>
      </c>
      <c r="F52" s="31" t="s">
        <v>8884</v>
      </c>
      <c r="G52" s="29" t="s">
        <v>20</v>
      </c>
      <c r="H52" s="31" t="s">
        <v>9540</v>
      </c>
      <c r="I52" s="29">
        <v>1892083028</v>
      </c>
      <c r="J52" s="55" t="s">
        <v>9534</v>
      </c>
      <c r="K52" s="32" t="s">
        <v>165</v>
      </c>
      <c r="L52" s="33"/>
      <c r="M52" s="34">
        <f t="shared" si="0"/>
        <v>10</v>
      </c>
    </row>
    <row r="53" spans="1:13" ht="33.75" customHeight="1">
      <c r="A53" s="51">
        <f>IF(B53="","",_xlfn.AGGREGATE(3,5,$B$11:B53))</f>
        <v>43</v>
      </c>
      <c r="B53" s="29" t="s">
        <v>1819</v>
      </c>
      <c r="C53" s="29" t="s">
        <v>9535</v>
      </c>
      <c r="D53" s="31" t="s">
        <v>9536</v>
      </c>
      <c r="E53" s="31" t="s">
        <v>9537</v>
      </c>
      <c r="F53" s="29" t="s">
        <v>1965</v>
      </c>
      <c r="G53" s="29" t="s">
        <v>19</v>
      </c>
      <c r="H53" s="31" t="s">
        <v>9538</v>
      </c>
      <c r="I53" s="31" t="s">
        <v>9539</v>
      </c>
      <c r="J53" s="55" t="s">
        <v>8997</v>
      </c>
      <c r="K53" s="32" t="s">
        <v>165</v>
      </c>
      <c r="L53" s="33"/>
      <c r="M53" s="34">
        <f t="shared" si="0"/>
        <v>11</v>
      </c>
    </row>
    <row r="54" spans="1:13" ht="33.75" customHeight="1">
      <c r="A54" s="51">
        <f>IF(B54="","",_xlfn.AGGREGATE(3,5,$B$11:B54))</f>
        <v>44</v>
      </c>
      <c r="B54" s="29" t="s">
        <v>166</v>
      </c>
      <c r="C54" s="29" t="s">
        <v>9541</v>
      </c>
      <c r="D54" s="31" t="s">
        <v>7006</v>
      </c>
      <c r="E54" s="31" t="s">
        <v>9542</v>
      </c>
      <c r="F54" s="29">
        <v>51</v>
      </c>
      <c r="G54" s="31" t="s">
        <v>19</v>
      </c>
      <c r="H54" s="29" t="s">
        <v>9543</v>
      </c>
      <c r="I54" s="31" t="s">
        <v>9544</v>
      </c>
      <c r="J54" s="55" t="s">
        <v>9545</v>
      </c>
      <c r="K54" s="64" t="s">
        <v>16</v>
      </c>
      <c r="L54" s="33" t="s">
        <v>2467</v>
      </c>
      <c r="M54" s="34">
        <f t="shared" si="0"/>
        <v>11</v>
      </c>
    </row>
    <row r="55" spans="1:13" ht="33.75" customHeight="1">
      <c r="A55" s="51">
        <f>IF(B55="","",_xlfn.AGGREGATE(3,5,$B$11:B55))</f>
        <v>45</v>
      </c>
      <c r="B55" s="29" t="s">
        <v>166</v>
      </c>
      <c r="C55" s="29" t="s">
        <v>9546</v>
      </c>
      <c r="D55" s="31" t="s">
        <v>9547</v>
      </c>
      <c r="E55" s="31" t="s">
        <v>9548</v>
      </c>
      <c r="F55" s="29">
        <v>57</v>
      </c>
      <c r="G55" s="31" t="s">
        <v>20</v>
      </c>
      <c r="H55" s="29" t="s">
        <v>9549</v>
      </c>
      <c r="I55" s="31" t="s">
        <v>5763</v>
      </c>
      <c r="J55" s="55" t="s">
        <v>9550</v>
      </c>
      <c r="K55" s="64" t="s">
        <v>16</v>
      </c>
      <c r="L55" s="33" t="s">
        <v>1904</v>
      </c>
      <c r="M55" s="34">
        <f t="shared" si="0"/>
        <v>11</v>
      </c>
    </row>
    <row r="56" spans="1:13" ht="33.75" customHeight="1">
      <c r="A56" s="51">
        <f>IF(B56="","",_xlfn.AGGREGATE(3,5,$B$11:B56))</f>
        <v>46</v>
      </c>
      <c r="B56" s="29" t="s">
        <v>166</v>
      </c>
      <c r="C56" s="29" t="s">
        <v>9551</v>
      </c>
      <c r="D56" s="31" t="s">
        <v>9552</v>
      </c>
      <c r="E56" s="31" t="s">
        <v>9553</v>
      </c>
      <c r="F56" s="29" t="s">
        <v>9554</v>
      </c>
      <c r="G56" s="31" t="s">
        <v>20</v>
      </c>
      <c r="H56" s="29" t="s">
        <v>9555</v>
      </c>
      <c r="I56" s="31" t="s">
        <v>9556</v>
      </c>
      <c r="J56" s="55" t="s">
        <v>9550</v>
      </c>
      <c r="K56" s="64" t="s">
        <v>16</v>
      </c>
      <c r="L56" s="33"/>
      <c r="M56" s="34">
        <f t="shared" si="0"/>
        <v>11</v>
      </c>
    </row>
    <row r="57" spans="1:13" ht="33.75" customHeight="1">
      <c r="A57" s="51">
        <f>IF(B57="","",_xlfn.AGGREGATE(3,5,$B$11:B57))</f>
        <v>47</v>
      </c>
      <c r="B57" s="29" t="s">
        <v>166</v>
      </c>
      <c r="C57" s="29" t="s">
        <v>9557</v>
      </c>
      <c r="D57" s="31" t="s">
        <v>9558</v>
      </c>
      <c r="E57" s="31" t="s">
        <v>9559</v>
      </c>
      <c r="F57" s="29">
        <v>2</v>
      </c>
      <c r="G57" s="31" t="s">
        <v>20</v>
      </c>
      <c r="H57" s="29" t="s">
        <v>9560</v>
      </c>
      <c r="I57" s="31" t="s">
        <v>9561</v>
      </c>
      <c r="J57" s="55" t="s">
        <v>9550</v>
      </c>
      <c r="K57" s="64" t="s">
        <v>16</v>
      </c>
      <c r="L57" s="33" t="s">
        <v>1904</v>
      </c>
      <c r="M57" s="34">
        <f t="shared" si="0"/>
        <v>11</v>
      </c>
    </row>
    <row r="58" spans="1:13" ht="33.75" customHeight="1">
      <c r="A58" s="51">
        <f>IF(B58="","",_xlfn.AGGREGATE(3,5,$B$11:B58))</f>
        <v>48</v>
      </c>
      <c r="B58" s="29" t="s">
        <v>166</v>
      </c>
      <c r="C58" s="29" t="s">
        <v>9562</v>
      </c>
      <c r="D58" s="31" t="s">
        <v>1595</v>
      </c>
      <c r="E58" s="31" t="s">
        <v>9563</v>
      </c>
      <c r="F58" s="29">
        <v>3</v>
      </c>
      <c r="G58" s="31" t="s">
        <v>19</v>
      </c>
      <c r="H58" s="29" t="s">
        <v>9564</v>
      </c>
      <c r="I58" s="31" t="s">
        <v>9565</v>
      </c>
      <c r="J58" s="55" t="s">
        <v>9550</v>
      </c>
      <c r="K58" s="64" t="s">
        <v>16</v>
      </c>
      <c r="L58" s="33"/>
      <c r="M58" s="34">
        <f t="shared" si="0"/>
        <v>11</v>
      </c>
    </row>
    <row r="59" spans="1:13" ht="33.75" customHeight="1">
      <c r="A59" s="51">
        <f>IF(B59="","",_xlfn.AGGREGATE(3,5,$B$11:B59))</f>
        <v>49</v>
      </c>
      <c r="B59" s="29" t="s">
        <v>166</v>
      </c>
      <c r="C59" s="29" t="s">
        <v>9566</v>
      </c>
      <c r="D59" s="31" t="s">
        <v>6988</v>
      </c>
      <c r="E59" s="31" t="s">
        <v>9567</v>
      </c>
      <c r="F59" s="29">
        <v>21</v>
      </c>
      <c r="G59" s="31" t="s">
        <v>19</v>
      </c>
      <c r="H59" s="29" t="s">
        <v>9568</v>
      </c>
      <c r="I59" s="31" t="s">
        <v>9569</v>
      </c>
      <c r="J59" s="55" t="s">
        <v>9550</v>
      </c>
      <c r="K59" s="64" t="s">
        <v>16</v>
      </c>
      <c r="L59" s="33" t="s">
        <v>1904</v>
      </c>
      <c r="M59" s="34">
        <f t="shared" si="0"/>
        <v>11</v>
      </c>
    </row>
    <row r="60" spans="1:13" ht="33.75" customHeight="1">
      <c r="A60" s="51">
        <f>IF(B60="","",_xlfn.AGGREGATE(3,5,$B$11:B60))</f>
        <v>50</v>
      </c>
      <c r="B60" s="29" t="s">
        <v>166</v>
      </c>
      <c r="C60" s="29" t="s">
        <v>9570</v>
      </c>
      <c r="D60" s="31" t="s">
        <v>9571</v>
      </c>
      <c r="E60" s="31" t="s">
        <v>9572</v>
      </c>
      <c r="F60" s="29">
        <v>36</v>
      </c>
      <c r="G60" s="31" t="s">
        <v>19</v>
      </c>
      <c r="H60" s="29" t="s">
        <v>9573</v>
      </c>
      <c r="I60" s="31" t="s">
        <v>9574</v>
      </c>
      <c r="J60" s="55" t="s">
        <v>9575</v>
      </c>
      <c r="K60" s="64" t="s">
        <v>16</v>
      </c>
      <c r="L60" s="33" t="s">
        <v>9576</v>
      </c>
      <c r="M60" s="34">
        <f t="shared" si="0"/>
        <v>11</v>
      </c>
    </row>
    <row r="61" spans="1:13" ht="33.75" customHeight="1">
      <c r="A61" s="51">
        <f>IF(B61="","",_xlfn.AGGREGATE(3,5,$B$11:B61))</f>
        <v>51</v>
      </c>
      <c r="B61" s="29" t="s">
        <v>178</v>
      </c>
      <c r="C61" s="29" t="s">
        <v>9577</v>
      </c>
      <c r="D61" s="31"/>
      <c r="E61" s="31" t="s">
        <v>1352</v>
      </c>
      <c r="F61" s="29" t="s">
        <v>1502</v>
      </c>
      <c r="G61" s="31" t="s">
        <v>20</v>
      </c>
      <c r="H61" s="29" t="s">
        <v>9578</v>
      </c>
      <c r="I61" s="31" t="s">
        <v>9579</v>
      </c>
      <c r="J61" s="55" t="s">
        <v>8997</v>
      </c>
      <c r="K61" s="64" t="s">
        <v>165</v>
      </c>
      <c r="L61" s="33"/>
      <c r="M61" s="34">
        <f t="shared" si="0"/>
        <v>10</v>
      </c>
    </row>
    <row r="62" spans="1:13" ht="31.5" customHeight="1">
      <c r="A62" s="51">
        <f>IF(B62="","",_xlfn.AGGREGATE(3,5,$B$11:B62))</f>
        <v>52</v>
      </c>
      <c r="B62" s="29" t="s">
        <v>178</v>
      </c>
      <c r="C62" s="29" t="s">
        <v>9580</v>
      </c>
      <c r="D62" s="31"/>
      <c r="E62" s="31" t="s">
        <v>9581</v>
      </c>
      <c r="F62" s="29" t="s">
        <v>3126</v>
      </c>
      <c r="G62" s="31" t="s">
        <v>19</v>
      </c>
      <c r="H62" s="29" t="s">
        <v>9582</v>
      </c>
      <c r="I62" s="31" t="s">
        <v>9583</v>
      </c>
      <c r="J62" s="55" t="s">
        <v>8997</v>
      </c>
      <c r="K62" s="64" t="s">
        <v>165</v>
      </c>
      <c r="L62" s="33"/>
      <c r="M62" s="34">
        <f t="shared" si="0"/>
        <v>10</v>
      </c>
    </row>
    <row r="63" spans="1:13" ht="33.75" customHeight="1">
      <c r="A63" s="51">
        <f>IF(B63="","",_xlfn.AGGREGATE(3,5,$B$11:B63))</f>
        <v>53</v>
      </c>
      <c r="B63" s="29" t="s">
        <v>307</v>
      </c>
      <c r="C63" s="29"/>
      <c r="D63" s="31"/>
      <c r="E63" s="31" t="s">
        <v>9584</v>
      </c>
      <c r="F63" s="29">
        <v>30</v>
      </c>
      <c r="G63" s="31" t="s">
        <v>20</v>
      </c>
      <c r="H63" s="29" t="s">
        <v>1371</v>
      </c>
      <c r="I63" s="31" t="s">
        <v>9585</v>
      </c>
      <c r="J63" s="55" t="s">
        <v>9550</v>
      </c>
      <c r="K63" s="64" t="s">
        <v>119</v>
      </c>
      <c r="L63" s="33"/>
      <c r="M63" s="34">
        <f t="shared" si="0"/>
        <v>11</v>
      </c>
    </row>
    <row r="64" spans="1:13" ht="33.75" customHeight="1">
      <c r="A64" s="51">
        <f>IF(B64="","",_xlfn.AGGREGATE(3,5,$B$11:B64))</f>
        <v>54</v>
      </c>
      <c r="B64" s="29" t="s">
        <v>307</v>
      </c>
      <c r="C64" s="29"/>
      <c r="D64" s="31"/>
      <c r="E64" s="31" t="s">
        <v>9586</v>
      </c>
      <c r="F64" s="29">
        <v>55</v>
      </c>
      <c r="G64" s="31" t="s">
        <v>20</v>
      </c>
      <c r="H64" s="29" t="s">
        <v>9587</v>
      </c>
      <c r="I64" s="31"/>
      <c r="J64" s="55" t="s">
        <v>9550</v>
      </c>
      <c r="K64" s="64" t="s">
        <v>119</v>
      </c>
      <c r="L64" s="33"/>
      <c r="M64" s="34">
        <f t="shared" si="0"/>
        <v>0</v>
      </c>
    </row>
    <row r="65" spans="1:13" ht="33.75" customHeight="1">
      <c r="A65" s="51">
        <f>IF(B65="","",_xlfn.AGGREGATE(3,5,$B$11:B65))</f>
        <v>55</v>
      </c>
      <c r="B65" s="29" t="s">
        <v>307</v>
      </c>
      <c r="C65" s="29"/>
      <c r="D65" s="31"/>
      <c r="E65" s="31" t="s">
        <v>9588</v>
      </c>
      <c r="F65" s="29">
        <v>33</v>
      </c>
      <c r="G65" s="31" t="s">
        <v>20</v>
      </c>
      <c r="H65" s="29" t="s">
        <v>1199</v>
      </c>
      <c r="I65" s="31" t="s">
        <v>9589</v>
      </c>
      <c r="J65" s="55" t="s">
        <v>9550</v>
      </c>
      <c r="K65" s="64" t="s">
        <v>119</v>
      </c>
      <c r="L65" s="33"/>
      <c r="M65" s="34">
        <f t="shared" si="0"/>
        <v>11</v>
      </c>
    </row>
    <row r="66" spans="1:13" ht="33.75" customHeight="1">
      <c r="A66" s="51">
        <f>IF(B66="","",_xlfn.AGGREGATE(3,5,$B$11:B66))</f>
        <v>56</v>
      </c>
      <c r="B66" s="29" t="s">
        <v>307</v>
      </c>
      <c r="C66" s="29"/>
      <c r="D66" s="31"/>
      <c r="E66" s="31" t="s">
        <v>1795</v>
      </c>
      <c r="F66" s="29">
        <v>21</v>
      </c>
      <c r="G66" s="31" t="s">
        <v>20</v>
      </c>
      <c r="H66" s="29" t="s">
        <v>9590</v>
      </c>
      <c r="I66" s="31" t="s">
        <v>9591</v>
      </c>
      <c r="J66" s="55" t="s">
        <v>9550</v>
      </c>
      <c r="K66" s="64" t="s">
        <v>119</v>
      </c>
      <c r="L66" s="33"/>
      <c r="M66" s="34">
        <f t="shared" si="0"/>
        <v>12</v>
      </c>
    </row>
    <row r="67" spans="1:13" ht="33.75" customHeight="1">
      <c r="A67" s="51">
        <f>IF(B67="","",_xlfn.AGGREGATE(3,5,$B$11:B67))</f>
        <v>57</v>
      </c>
      <c r="B67" s="29" t="s">
        <v>307</v>
      </c>
      <c r="C67" s="29"/>
      <c r="D67" s="31"/>
      <c r="E67" s="31" t="s">
        <v>5601</v>
      </c>
      <c r="F67" s="29">
        <v>24</v>
      </c>
      <c r="G67" s="31" t="s">
        <v>20</v>
      </c>
      <c r="H67" s="29" t="s">
        <v>9592</v>
      </c>
      <c r="I67" s="31" t="s">
        <v>9593</v>
      </c>
      <c r="J67" s="55" t="s">
        <v>9550</v>
      </c>
      <c r="K67" s="64" t="s">
        <v>119</v>
      </c>
      <c r="L67" s="33"/>
      <c r="M67" s="34">
        <f t="shared" si="0"/>
        <v>11</v>
      </c>
    </row>
    <row r="68" spans="1:13" ht="33.75" customHeight="1">
      <c r="A68" s="51">
        <f>IF(B68="","",_xlfn.AGGREGATE(3,5,$B$11:B68))</f>
        <v>58</v>
      </c>
      <c r="B68" s="29" t="s">
        <v>307</v>
      </c>
      <c r="C68" s="29"/>
      <c r="D68" s="31"/>
      <c r="E68" s="31" t="s">
        <v>8038</v>
      </c>
      <c r="F68" s="29">
        <v>25</v>
      </c>
      <c r="G68" s="31" t="s">
        <v>20</v>
      </c>
      <c r="H68" s="29" t="s">
        <v>2378</v>
      </c>
      <c r="I68" s="31" t="s">
        <v>9594</v>
      </c>
      <c r="J68" s="55" t="s">
        <v>9550</v>
      </c>
      <c r="K68" s="64" t="s">
        <v>119</v>
      </c>
      <c r="L68" s="33"/>
      <c r="M68" s="34">
        <f t="shared" si="0"/>
        <v>11</v>
      </c>
    </row>
    <row r="69" spans="1:13" ht="33.75" customHeight="1">
      <c r="A69" s="51">
        <f>IF(B69="","",_xlfn.AGGREGATE(3,5,$B$11:B69))</f>
        <v>59</v>
      </c>
      <c r="B69" s="29" t="s">
        <v>307</v>
      </c>
      <c r="C69" s="29"/>
      <c r="D69" s="31"/>
      <c r="E69" s="31" t="s">
        <v>9595</v>
      </c>
      <c r="F69" s="29">
        <v>20</v>
      </c>
      <c r="G69" s="31" t="s">
        <v>20</v>
      </c>
      <c r="H69" s="29" t="s">
        <v>9596</v>
      </c>
      <c r="I69" s="31" t="s">
        <v>9597</v>
      </c>
      <c r="J69" s="55" t="s">
        <v>9550</v>
      </c>
      <c r="K69" s="64" t="s">
        <v>119</v>
      </c>
      <c r="L69" s="33"/>
      <c r="M69" s="34">
        <f t="shared" si="0"/>
        <v>11</v>
      </c>
    </row>
    <row r="70" spans="1:13" ht="33.75" customHeight="1">
      <c r="A70" s="51">
        <f>IF(B70="","",_xlfn.AGGREGATE(3,5,$B$11:B70))</f>
        <v>60</v>
      </c>
      <c r="B70" s="29" t="s">
        <v>307</v>
      </c>
      <c r="C70" s="29"/>
      <c r="D70" s="31"/>
      <c r="E70" s="31" t="s">
        <v>9598</v>
      </c>
      <c r="F70" s="29">
        <v>26</v>
      </c>
      <c r="G70" s="31" t="s">
        <v>20</v>
      </c>
      <c r="H70" s="29" t="s">
        <v>9599</v>
      </c>
      <c r="I70" s="31" t="s">
        <v>9600</v>
      </c>
      <c r="J70" s="55" t="s">
        <v>9550</v>
      </c>
      <c r="K70" s="64" t="s">
        <v>119</v>
      </c>
      <c r="L70" s="33"/>
      <c r="M70" s="34">
        <f t="shared" si="0"/>
        <v>11</v>
      </c>
    </row>
    <row r="71" spans="1:13" ht="33.75" customHeight="1">
      <c r="A71" s="51">
        <f>IF(B71="","",_xlfn.AGGREGATE(3,5,$B$11:B71))</f>
        <v>61</v>
      </c>
      <c r="B71" s="29" t="s">
        <v>307</v>
      </c>
      <c r="C71" s="29"/>
      <c r="D71" s="31"/>
      <c r="E71" s="31" t="s">
        <v>3880</v>
      </c>
      <c r="F71" s="29">
        <v>20</v>
      </c>
      <c r="G71" s="31" t="s">
        <v>20</v>
      </c>
      <c r="H71" s="29" t="s">
        <v>9601</v>
      </c>
      <c r="I71" s="31" t="s">
        <v>9602</v>
      </c>
      <c r="J71" s="55" t="s">
        <v>9550</v>
      </c>
      <c r="K71" s="64" t="s">
        <v>119</v>
      </c>
      <c r="L71" s="33"/>
      <c r="M71" s="34">
        <f t="shared" si="0"/>
        <v>11</v>
      </c>
    </row>
    <row r="72" spans="1:13" ht="33.75" customHeight="1">
      <c r="A72" s="51">
        <f>IF(B72="","",_xlfn.AGGREGATE(3,5,$B$11:B72))</f>
        <v>62</v>
      </c>
      <c r="B72" s="29" t="s">
        <v>307</v>
      </c>
      <c r="C72" s="29"/>
      <c r="D72" s="31"/>
      <c r="E72" s="31" t="s">
        <v>9603</v>
      </c>
      <c r="F72" s="29">
        <v>24</v>
      </c>
      <c r="G72" s="31" t="s">
        <v>20</v>
      </c>
      <c r="H72" s="29" t="s">
        <v>1491</v>
      </c>
      <c r="I72" s="31" t="s">
        <v>9604</v>
      </c>
      <c r="J72" s="55" t="s">
        <v>9550</v>
      </c>
      <c r="K72" s="64" t="s">
        <v>119</v>
      </c>
      <c r="L72" s="33"/>
      <c r="M72" s="34">
        <f t="shared" si="0"/>
        <v>11</v>
      </c>
    </row>
    <row r="73" spans="1:13" ht="33.75" customHeight="1">
      <c r="A73" s="51">
        <f>IF(B73="","",_xlfn.AGGREGATE(3,5,$B$11:B73))</f>
        <v>63</v>
      </c>
      <c r="B73" s="29" t="s">
        <v>307</v>
      </c>
      <c r="C73" s="29"/>
      <c r="D73" s="31"/>
      <c r="E73" s="31" t="s">
        <v>7089</v>
      </c>
      <c r="F73" s="29">
        <v>40</v>
      </c>
      <c r="G73" s="31" t="s">
        <v>20</v>
      </c>
      <c r="H73" s="29" t="s">
        <v>1221</v>
      </c>
      <c r="I73" s="31" t="s">
        <v>9605</v>
      </c>
      <c r="J73" s="55" t="s">
        <v>9550</v>
      </c>
      <c r="K73" s="64" t="s">
        <v>119</v>
      </c>
      <c r="L73" s="33"/>
      <c r="M73" s="34">
        <f t="shared" si="0"/>
        <v>11</v>
      </c>
    </row>
    <row r="74" spans="1:13" ht="33.75" customHeight="1">
      <c r="A74" s="51">
        <f>IF(B74="","",_xlfn.AGGREGATE(3,5,$B$11:B74))</f>
        <v>64</v>
      </c>
      <c r="B74" s="29" t="s">
        <v>307</v>
      </c>
      <c r="C74" s="29"/>
      <c r="D74" s="31"/>
      <c r="E74" s="31" t="s">
        <v>9606</v>
      </c>
      <c r="F74" s="29">
        <v>40</v>
      </c>
      <c r="G74" s="31" t="s">
        <v>20</v>
      </c>
      <c r="H74" s="29" t="s">
        <v>635</v>
      </c>
      <c r="I74" s="31" t="s">
        <v>9607</v>
      </c>
      <c r="J74" s="55" t="s">
        <v>9550</v>
      </c>
      <c r="K74" s="64" t="s">
        <v>119</v>
      </c>
      <c r="L74" s="33"/>
      <c r="M74" s="34">
        <f t="shared" si="0"/>
        <v>11</v>
      </c>
    </row>
    <row r="75" spans="1:13" ht="33.75" customHeight="1">
      <c r="A75" s="51">
        <f>IF(B75="","",_xlfn.AGGREGATE(3,5,$B$11:B75))</f>
        <v>65</v>
      </c>
      <c r="B75" s="29" t="s">
        <v>307</v>
      </c>
      <c r="C75" s="29"/>
      <c r="D75" s="31"/>
      <c r="E75" s="31" t="s">
        <v>3880</v>
      </c>
      <c r="F75" s="29">
        <v>21</v>
      </c>
      <c r="G75" s="31" t="s">
        <v>20</v>
      </c>
      <c r="H75" s="29" t="s">
        <v>9608</v>
      </c>
      <c r="I75" s="31" t="s">
        <v>9609</v>
      </c>
      <c r="J75" s="55" t="s">
        <v>9550</v>
      </c>
      <c r="K75" s="64" t="s">
        <v>119</v>
      </c>
      <c r="L75" s="33"/>
      <c r="M75" s="34">
        <f t="shared" ref="M75:M138" si="1">LEN(I75)</f>
        <v>11</v>
      </c>
    </row>
    <row r="76" spans="1:13" ht="33.75" customHeight="1">
      <c r="A76" s="51">
        <f>IF(B76="","",_xlfn.AGGREGATE(3,5,$B$11:B76))</f>
        <v>66</v>
      </c>
      <c r="B76" s="29" t="s">
        <v>307</v>
      </c>
      <c r="C76" s="29"/>
      <c r="D76" s="31"/>
      <c r="E76" s="31" t="s">
        <v>9610</v>
      </c>
      <c r="F76" s="29">
        <v>17</v>
      </c>
      <c r="G76" s="31" t="s">
        <v>20</v>
      </c>
      <c r="H76" s="29" t="s">
        <v>2382</v>
      </c>
      <c r="I76" s="31" t="s">
        <v>9611</v>
      </c>
      <c r="J76" s="55" t="s">
        <v>9550</v>
      </c>
      <c r="K76" s="64" t="s">
        <v>119</v>
      </c>
      <c r="L76" s="33"/>
      <c r="M76" s="34">
        <f t="shared" si="1"/>
        <v>11</v>
      </c>
    </row>
    <row r="77" spans="1:13" ht="33.75" customHeight="1">
      <c r="A77" s="51">
        <f>IF(B77="","",_xlfn.AGGREGATE(3,5,$B$11:B77))</f>
        <v>67</v>
      </c>
      <c r="B77" s="29" t="s">
        <v>307</v>
      </c>
      <c r="C77" s="29"/>
      <c r="D77" s="31"/>
      <c r="E77" s="31" t="s">
        <v>3948</v>
      </c>
      <c r="F77" s="29">
        <v>23</v>
      </c>
      <c r="G77" s="31" t="s">
        <v>20</v>
      </c>
      <c r="H77" s="29" t="s">
        <v>9612</v>
      </c>
      <c r="I77" s="31" t="s">
        <v>9613</v>
      </c>
      <c r="J77" s="55" t="s">
        <v>9550</v>
      </c>
      <c r="K77" s="64" t="s">
        <v>119</v>
      </c>
      <c r="L77" s="33"/>
      <c r="M77" s="34">
        <f t="shared" si="1"/>
        <v>11</v>
      </c>
    </row>
    <row r="78" spans="1:13" ht="33.75" customHeight="1">
      <c r="A78" s="51">
        <f>IF(B78="","",_xlfn.AGGREGATE(3,5,$B$11:B78))</f>
        <v>68</v>
      </c>
      <c r="B78" s="29" t="s">
        <v>307</v>
      </c>
      <c r="C78" s="29"/>
      <c r="D78" s="31"/>
      <c r="E78" s="31" t="s">
        <v>3880</v>
      </c>
      <c r="F78" s="29">
        <v>30</v>
      </c>
      <c r="G78" s="31" t="s">
        <v>20</v>
      </c>
      <c r="H78" s="29" t="s">
        <v>9614</v>
      </c>
      <c r="I78" s="31" t="s">
        <v>9615</v>
      </c>
      <c r="J78" s="55" t="s">
        <v>9550</v>
      </c>
      <c r="K78" s="64" t="s">
        <v>119</v>
      </c>
      <c r="L78" s="33"/>
      <c r="M78" s="34">
        <f t="shared" si="1"/>
        <v>11</v>
      </c>
    </row>
    <row r="79" spans="1:13" ht="33.75" customHeight="1">
      <c r="A79" s="51">
        <f>IF(B79="","",_xlfn.AGGREGATE(3,5,$B$11:B79))</f>
        <v>69</v>
      </c>
      <c r="B79" s="29" t="s">
        <v>307</v>
      </c>
      <c r="C79" s="29"/>
      <c r="D79" s="31"/>
      <c r="E79" s="31" t="s">
        <v>9616</v>
      </c>
      <c r="F79" s="29">
        <v>37</v>
      </c>
      <c r="G79" s="31" t="s">
        <v>20</v>
      </c>
      <c r="H79" s="29"/>
      <c r="I79" s="31"/>
      <c r="J79" s="55" t="s">
        <v>9550</v>
      </c>
      <c r="K79" s="64" t="s">
        <v>119</v>
      </c>
      <c r="L79" s="33"/>
      <c r="M79" s="34">
        <f t="shared" si="1"/>
        <v>0</v>
      </c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9617</v>
      </c>
      <c r="D80" s="31"/>
      <c r="E80" s="31" t="s">
        <v>2918</v>
      </c>
      <c r="F80" s="29">
        <v>21</v>
      </c>
      <c r="G80" s="31" t="s">
        <v>19</v>
      </c>
      <c r="H80" s="29" t="s">
        <v>9618</v>
      </c>
      <c r="I80" s="31" t="s">
        <v>9619</v>
      </c>
      <c r="J80" s="55" t="s">
        <v>9550</v>
      </c>
      <c r="K80" s="64" t="s">
        <v>119</v>
      </c>
      <c r="L80" s="33"/>
      <c r="M80" s="34">
        <f t="shared" si="1"/>
        <v>11</v>
      </c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9620</v>
      </c>
      <c r="D81" s="31"/>
      <c r="E81" s="31" t="s">
        <v>3749</v>
      </c>
      <c r="F81" s="29">
        <v>27</v>
      </c>
      <c r="G81" s="31" t="s">
        <v>19</v>
      </c>
      <c r="H81" s="29" t="s">
        <v>9621</v>
      </c>
      <c r="I81" s="31" t="s">
        <v>9622</v>
      </c>
      <c r="J81" s="55" t="s">
        <v>9550</v>
      </c>
      <c r="K81" s="64" t="s">
        <v>119</v>
      </c>
      <c r="L81" s="33"/>
      <c r="M81" s="34">
        <f t="shared" si="1"/>
        <v>11</v>
      </c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9623</v>
      </c>
      <c r="D82" s="31"/>
      <c r="E82" s="31" t="s">
        <v>9624</v>
      </c>
      <c r="F82" s="29">
        <v>35</v>
      </c>
      <c r="G82" s="31" t="s">
        <v>19</v>
      </c>
      <c r="H82" s="29" t="s">
        <v>2345</v>
      </c>
      <c r="I82" s="31" t="s">
        <v>9625</v>
      </c>
      <c r="J82" s="55" t="s">
        <v>9550</v>
      </c>
      <c r="K82" s="64" t="s">
        <v>119</v>
      </c>
      <c r="L82" s="33"/>
      <c r="M82" s="34">
        <f t="shared" si="1"/>
        <v>11</v>
      </c>
    </row>
    <row r="83" spans="1:13" ht="33.75" customHeight="1">
      <c r="A83" s="51">
        <f>IF(B83="","",_xlfn.AGGREGATE(3,5,$B$11:B83))</f>
        <v>73</v>
      </c>
      <c r="B83" s="29" t="s">
        <v>307</v>
      </c>
      <c r="C83" s="29" t="s">
        <v>9626</v>
      </c>
      <c r="D83" s="31"/>
      <c r="E83" s="31" t="s">
        <v>5034</v>
      </c>
      <c r="F83" s="36">
        <v>15</v>
      </c>
      <c r="G83" s="31" t="s">
        <v>19</v>
      </c>
      <c r="H83" s="36" t="s">
        <v>9627</v>
      </c>
      <c r="I83" s="31" t="s">
        <v>9628</v>
      </c>
      <c r="J83" s="55" t="s">
        <v>9550</v>
      </c>
      <c r="K83" s="64" t="s">
        <v>119</v>
      </c>
      <c r="L83" s="33"/>
      <c r="M83" s="34">
        <f t="shared" si="1"/>
        <v>11</v>
      </c>
    </row>
    <row r="84" spans="1:13" ht="33.75" customHeight="1">
      <c r="A84" s="51">
        <f>IF(B84="","",_xlfn.AGGREGATE(3,5,$B$11:B84))</f>
        <v>74</v>
      </c>
      <c r="B84" s="29" t="s">
        <v>307</v>
      </c>
      <c r="C84" s="29" t="s">
        <v>9629</v>
      </c>
      <c r="D84" s="31"/>
      <c r="E84" s="31" t="s">
        <v>9630</v>
      </c>
      <c r="F84" s="29">
        <v>15</v>
      </c>
      <c r="G84" s="31" t="s">
        <v>19</v>
      </c>
      <c r="H84" s="29" t="s">
        <v>9631</v>
      </c>
      <c r="I84" s="31" t="s">
        <v>9632</v>
      </c>
      <c r="J84" s="55" t="s">
        <v>9550</v>
      </c>
      <c r="K84" s="64" t="s">
        <v>119</v>
      </c>
      <c r="L84" s="33"/>
      <c r="M84" s="34">
        <f t="shared" si="1"/>
        <v>11</v>
      </c>
    </row>
    <row r="85" spans="1:13" ht="33.75" customHeight="1">
      <c r="A85" s="51">
        <f>IF(B85="","",_xlfn.AGGREGATE(3,5,$B$11:B85))</f>
        <v>75</v>
      </c>
      <c r="B85" s="29" t="s">
        <v>307</v>
      </c>
      <c r="C85" s="29" t="s">
        <v>9633</v>
      </c>
      <c r="D85" s="31"/>
      <c r="E85" s="31" t="s">
        <v>9634</v>
      </c>
      <c r="F85" s="29">
        <v>24</v>
      </c>
      <c r="G85" s="31" t="s">
        <v>19</v>
      </c>
      <c r="H85" s="29" t="s">
        <v>9635</v>
      </c>
      <c r="I85" s="31" t="s">
        <v>9636</v>
      </c>
      <c r="J85" s="55" t="s">
        <v>9550</v>
      </c>
      <c r="K85" s="64" t="s">
        <v>119</v>
      </c>
      <c r="L85" s="33"/>
      <c r="M85" s="34">
        <f t="shared" si="1"/>
        <v>11</v>
      </c>
    </row>
    <row r="86" spans="1:13" ht="33.75" customHeight="1">
      <c r="A86" s="51">
        <f>IF(B86="","",_xlfn.AGGREGATE(3,5,$B$11:B86))</f>
        <v>76</v>
      </c>
      <c r="B86" s="29" t="s">
        <v>307</v>
      </c>
      <c r="C86" s="29" t="s">
        <v>9637</v>
      </c>
      <c r="D86" s="31"/>
      <c r="E86" s="31" t="s">
        <v>1228</v>
      </c>
      <c r="F86" s="29">
        <v>27</v>
      </c>
      <c r="G86" s="31" t="s">
        <v>19</v>
      </c>
      <c r="H86" s="29" t="s">
        <v>9638</v>
      </c>
      <c r="I86" s="31" t="s">
        <v>9639</v>
      </c>
      <c r="J86" s="55" t="s">
        <v>9550</v>
      </c>
      <c r="K86" s="64" t="s">
        <v>119</v>
      </c>
      <c r="L86" s="33"/>
      <c r="M86" s="34">
        <f t="shared" si="1"/>
        <v>11</v>
      </c>
    </row>
    <row r="87" spans="1:13" ht="33.75" customHeight="1">
      <c r="A87" s="51">
        <f>IF(B87="","",_xlfn.AGGREGATE(3,5,$B$11:B87))</f>
        <v>77</v>
      </c>
      <c r="B87" s="29" t="s">
        <v>307</v>
      </c>
      <c r="C87" s="29" t="s">
        <v>9640</v>
      </c>
      <c r="D87" s="31"/>
      <c r="E87" s="31" t="s">
        <v>707</v>
      </c>
      <c r="F87" s="29">
        <v>18</v>
      </c>
      <c r="G87" s="31" t="s">
        <v>19</v>
      </c>
      <c r="H87" s="29" t="s">
        <v>9641</v>
      </c>
      <c r="I87" s="31" t="s">
        <v>9642</v>
      </c>
      <c r="J87" s="55" t="s">
        <v>9550</v>
      </c>
      <c r="K87" s="64" t="s">
        <v>119</v>
      </c>
      <c r="L87" s="33"/>
      <c r="M87" s="34">
        <f t="shared" si="1"/>
        <v>11</v>
      </c>
    </row>
    <row r="88" spans="1:13" ht="33.75" customHeight="1">
      <c r="A88" s="51">
        <f>IF(B88="","",_xlfn.AGGREGATE(3,5,$B$11:B88))</f>
        <v>78</v>
      </c>
      <c r="B88" s="29" t="s">
        <v>307</v>
      </c>
      <c r="C88" s="29">
        <v>360361</v>
      </c>
      <c r="D88" s="31"/>
      <c r="E88" s="31" t="s">
        <v>9643</v>
      </c>
      <c r="F88" s="29">
        <v>65</v>
      </c>
      <c r="G88" s="31" t="s">
        <v>19</v>
      </c>
      <c r="H88" s="29" t="s">
        <v>9644</v>
      </c>
      <c r="I88" s="31" t="s">
        <v>9645</v>
      </c>
      <c r="J88" s="55" t="s">
        <v>9550</v>
      </c>
      <c r="K88" s="64" t="s">
        <v>119</v>
      </c>
      <c r="L88" s="33"/>
      <c r="M88" s="34">
        <f t="shared" si="1"/>
        <v>11</v>
      </c>
    </row>
    <row r="89" spans="1:13" ht="33.75" customHeight="1">
      <c r="A89" s="51">
        <f>IF(B89="","",_xlfn.AGGREGATE(3,5,$B$11:B89))</f>
        <v>79</v>
      </c>
      <c r="B89" s="29" t="s">
        <v>307</v>
      </c>
      <c r="C89" s="29" t="s">
        <v>9646</v>
      </c>
      <c r="D89" s="31"/>
      <c r="E89" s="31" t="s">
        <v>7721</v>
      </c>
      <c r="F89" s="29">
        <v>22</v>
      </c>
      <c r="G89" s="31" t="s">
        <v>19</v>
      </c>
      <c r="H89" s="29" t="s">
        <v>9647</v>
      </c>
      <c r="I89" s="31" t="s">
        <v>9648</v>
      </c>
      <c r="J89" s="55" t="s">
        <v>9550</v>
      </c>
      <c r="K89" s="64" t="s">
        <v>119</v>
      </c>
      <c r="L89" s="33"/>
      <c r="M89" s="34">
        <f t="shared" si="1"/>
        <v>11</v>
      </c>
    </row>
    <row r="90" spans="1:13" ht="33.75" customHeight="1">
      <c r="A90" s="51">
        <f>IF(B90="","",_xlfn.AGGREGATE(3,5,$B$11:B90))</f>
        <v>80</v>
      </c>
      <c r="B90" s="29" t="s">
        <v>307</v>
      </c>
      <c r="C90" s="29" t="s">
        <v>9649</v>
      </c>
      <c r="D90" s="31"/>
      <c r="E90" s="31" t="s">
        <v>9650</v>
      </c>
      <c r="F90" s="29">
        <v>60</v>
      </c>
      <c r="G90" s="31" t="s">
        <v>19</v>
      </c>
      <c r="H90" s="29" t="s">
        <v>9651</v>
      </c>
      <c r="I90" s="31" t="s">
        <v>9652</v>
      </c>
      <c r="J90" s="55" t="s">
        <v>9550</v>
      </c>
      <c r="K90" s="64" t="s">
        <v>119</v>
      </c>
      <c r="L90" s="33"/>
      <c r="M90" s="34">
        <f t="shared" si="1"/>
        <v>11</v>
      </c>
    </row>
    <row r="91" spans="1:13" ht="33.75" customHeight="1">
      <c r="A91" s="51">
        <f>IF(B91="","",_xlfn.AGGREGATE(3,5,$B$11:B91))</f>
        <v>81</v>
      </c>
      <c r="B91" s="29" t="s">
        <v>307</v>
      </c>
      <c r="C91" s="29" t="s">
        <v>9653</v>
      </c>
      <c r="D91" s="31"/>
      <c r="E91" s="31" t="s">
        <v>9654</v>
      </c>
      <c r="F91" s="29">
        <v>19</v>
      </c>
      <c r="G91" s="31" t="s">
        <v>19</v>
      </c>
      <c r="H91" s="29" t="s">
        <v>9655</v>
      </c>
      <c r="I91" s="31" t="s">
        <v>9656</v>
      </c>
      <c r="J91" s="55" t="s">
        <v>9550</v>
      </c>
      <c r="K91" s="64" t="s">
        <v>119</v>
      </c>
      <c r="L91" s="33"/>
      <c r="M91" s="34">
        <f t="shared" si="1"/>
        <v>11</v>
      </c>
    </row>
    <row r="92" spans="1:13" ht="33.75" customHeight="1">
      <c r="A92" s="51">
        <f>IF(B92="","",_xlfn.AGGREGATE(3,5,$B$11:B92))</f>
        <v>82</v>
      </c>
      <c r="B92" s="29" t="s">
        <v>307</v>
      </c>
      <c r="C92" s="29">
        <v>36573</v>
      </c>
      <c r="D92" s="31"/>
      <c r="E92" s="31" t="s">
        <v>9657</v>
      </c>
      <c r="F92" s="29">
        <v>30</v>
      </c>
      <c r="G92" s="31" t="s">
        <v>19</v>
      </c>
      <c r="H92" s="29" t="s">
        <v>9658</v>
      </c>
      <c r="I92" s="31" t="s">
        <v>9659</v>
      </c>
      <c r="J92" s="55" t="s">
        <v>9550</v>
      </c>
      <c r="K92" s="64" t="s">
        <v>119</v>
      </c>
      <c r="L92" s="33"/>
      <c r="M92" s="34">
        <f t="shared" si="1"/>
        <v>11</v>
      </c>
    </row>
    <row r="93" spans="1:13" ht="33.75" customHeight="1">
      <c r="A93" s="51">
        <f>IF(B93="","",_xlfn.AGGREGATE(3,5,$B$11:B93))</f>
        <v>83</v>
      </c>
      <c r="B93" s="29" t="s">
        <v>307</v>
      </c>
      <c r="C93" s="29" t="s">
        <v>9660</v>
      </c>
      <c r="D93" s="31"/>
      <c r="E93" s="31" t="s">
        <v>386</v>
      </c>
      <c r="F93" s="29">
        <v>30</v>
      </c>
      <c r="G93" s="31" t="s">
        <v>19</v>
      </c>
      <c r="H93" s="29" t="s">
        <v>9661</v>
      </c>
      <c r="I93" s="31" t="s">
        <v>9662</v>
      </c>
      <c r="J93" s="55" t="s">
        <v>9550</v>
      </c>
      <c r="K93" s="64" t="s">
        <v>119</v>
      </c>
      <c r="L93" s="33"/>
      <c r="M93" s="34">
        <f t="shared" si="1"/>
        <v>11</v>
      </c>
    </row>
    <row r="94" spans="1:13" ht="33.75" customHeight="1">
      <c r="A94" s="51">
        <f>IF(B94="","",_xlfn.AGGREGATE(3,5,$B$11:B94))</f>
        <v>84</v>
      </c>
      <c r="B94" s="29" t="s">
        <v>307</v>
      </c>
      <c r="C94" s="29" t="s">
        <v>9663</v>
      </c>
      <c r="D94" s="31"/>
      <c r="E94" s="31" t="s">
        <v>9664</v>
      </c>
      <c r="F94" s="29">
        <v>29</v>
      </c>
      <c r="G94" s="31" t="s">
        <v>19</v>
      </c>
      <c r="H94" s="29" t="s">
        <v>9665</v>
      </c>
      <c r="I94" s="31" t="s">
        <v>9666</v>
      </c>
      <c r="J94" s="55" t="s">
        <v>9550</v>
      </c>
      <c r="K94" s="64" t="s">
        <v>119</v>
      </c>
      <c r="L94" s="33"/>
      <c r="M94" s="34">
        <f t="shared" si="1"/>
        <v>11</v>
      </c>
    </row>
    <row r="95" spans="1:13" ht="33.75" customHeight="1">
      <c r="A95" s="51">
        <f>IF(B95="","",_xlfn.AGGREGATE(3,5,$B$11:B95))</f>
        <v>85</v>
      </c>
      <c r="B95" s="29" t="s">
        <v>307</v>
      </c>
      <c r="C95" s="29" t="s">
        <v>9667</v>
      </c>
      <c r="D95" s="31"/>
      <c r="E95" s="31" t="s">
        <v>9668</v>
      </c>
      <c r="F95" s="29">
        <v>26</v>
      </c>
      <c r="G95" s="31" t="s">
        <v>19</v>
      </c>
      <c r="H95" s="29" t="s">
        <v>6761</v>
      </c>
      <c r="I95" s="31" t="s">
        <v>9669</v>
      </c>
      <c r="J95" s="55" t="s">
        <v>9550</v>
      </c>
      <c r="K95" s="64" t="s">
        <v>119</v>
      </c>
      <c r="L95" s="33"/>
      <c r="M95" s="34">
        <f t="shared" si="1"/>
        <v>11</v>
      </c>
    </row>
    <row r="96" spans="1:13" ht="33.75" customHeight="1">
      <c r="A96" s="51">
        <f>IF(B96="","",_xlfn.AGGREGATE(3,5,$B$11:B96))</f>
        <v>86</v>
      </c>
      <c r="B96" s="29" t="s">
        <v>307</v>
      </c>
      <c r="C96" s="29" t="s">
        <v>9670</v>
      </c>
      <c r="D96" s="31"/>
      <c r="E96" s="31" t="s">
        <v>9671</v>
      </c>
      <c r="F96" s="29">
        <v>45</v>
      </c>
      <c r="G96" s="31" t="s">
        <v>19</v>
      </c>
      <c r="H96" s="66" t="s">
        <v>9672</v>
      </c>
      <c r="I96" s="31" t="s">
        <v>9673</v>
      </c>
      <c r="J96" s="55" t="s">
        <v>9550</v>
      </c>
      <c r="K96" s="64" t="s">
        <v>119</v>
      </c>
      <c r="L96" s="33"/>
      <c r="M96" s="34">
        <f t="shared" si="1"/>
        <v>11</v>
      </c>
    </row>
    <row r="97" spans="1:13" ht="33.75" customHeight="1">
      <c r="A97" s="51">
        <f>IF(B97="","",_xlfn.AGGREGATE(3,5,$B$11:B97))</f>
        <v>87</v>
      </c>
      <c r="B97" s="29" t="s">
        <v>307</v>
      </c>
      <c r="C97" s="29" t="s">
        <v>9674</v>
      </c>
      <c r="D97" s="31"/>
      <c r="E97" s="31" t="s">
        <v>9675</v>
      </c>
      <c r="F97" s="29">
        <v>42</v>
      </c>
      <c r="G97" s="31" t="s">
        <v>19</v>
      </c>
      <c r="H97" s="66" t="s">
        <v>9676</v>
      </c>
      <c r="I97" s="31" t="s">
        <v>9677</v>
      </c>
      <c r="J97" s="55" t="s">
        <v>9550</v>
      </c>
      <c r="K97" s="64" t="s">
        <v>119</v>
      </c>
      <c r="L97" s="33"/>
      <c r="M97" s="34">
        <f t="shared" si="1"/>
        <v>10</v>
      </c>
    </row>
    <row r="98" spans="1:13" ht="33.75" customHeight="1">
      <c r="A98" s="51">
        <f>IF(B98="","",_xlfn.AGGREGATE(3,5,$B$11:B98))</f>
        <v>88</v>
      </c>
      <c r="B98" s="29" t="s">
        <v>307</v>
      </c>
      <c r="C98" s="29" t="s">
        <v>9678</v>
      </c>
      <c r="D98" s="31"/>
      <c r="E98" s="31" t="s">
        <v>6735</v>
      </c>
      <c r="F98" s="29">
        <v>23</v>
      </c>
      <c r="G98" s="31" t="s">
        <v>19</v>
      </c>
      <c r="H98" s="66" t="s">
        <v>2378</v>
      </c>
      <c r="I98" s="31" t="s">
        <v>9679</v>
      </c>
      <c r="J98" s="55" t="s">
        <v>9550</v>
      </c>
      <c r="K98" s="64" t="s">
        <v>119</v>
      </c>
      <c r="L98" s="33"/>
      <c r="M98" s="34">
        <f t="shared" si="1"/>
        <v>11</v>
      </c>
    </row>
    <row r="99" spans="1:13" ht="33.75" customHeight="1">
      <c r="A99" s="51">
        <f>IF(B99="","",_xlfn.AGGREGATE(3,5,$B$11:B99))</f>
        <v>89</v>
      </c>
      <c r="B99" s="29" t="s">
        <v>307</v>
      </c>
      <c r="C99" s="29" t="s">
        <v>9680</v>
      </c>
      <c r="D99" s="31"/>
      <c r="E99" s="31" t="s">
        <v>9681</v>
      </c>
      <c r="F99" s="29">
        <v>39</v>
      </c>
      <c r="G99" s="31" t="s">
        <v>19</v>
      </c>
      <c r="H99" s="66" t="s">
        <v>9682</v>
      </c>
      <c r="I99" s="31" t="s">
        <v>9683</v>
      </c>
      <c r="J99" s="55" t="s">
        <v>9550</v>
      </c>
      <c r="K99" s="64" t="s">
        <v>119</v>
      </c>
      <c r="L99" s="33"/>
      <c r="M99" s="34">
        <f t="shared" si="1"/>
        <v>11</v>
      </c>
    </row>
    <row r="100" spans="1:13" ht="33.75" customHeight="1">
      <c r="A100" s="51">
        <f>IF(B100="","",_xlfn.AGGREGATE(3,5,$B$11:B100))</f>
        <v>90</v>
      </c>
      <c r="B100" s="29" t="s">
        <v>307</v>
      </c>
      <c r="C100" s="29" t="s">
        <v>9684</v>
      </c>
      <c r="D100" s="31"/>
      <c r="E100" s="31" t="s">
        <v>9685</v>
      </c>
      <c r="F100" s="29">
        <v>38</v>
      </c>
      <c r="G100" s="31" t="s">
        <v>19</v>
      </c>
      <c r="H100" s="66" t="s">
        <v>9686</v>
      </c>
      <c r="I100" s="31" t="s">
        <v>9687</v>
      </c>
      <c r="J100" s="55" t="s">
        <v>9550</v>
      </c>
      <c r="K100" s="64" t="s">
        <v>119</v>
      </c>
      <c r="L100" s="33"/>
      <c r="M100" s="34">
        <f t="shared" si="1"/>
        <v>11</v>
      </c>
    </row>
    <row r="101" spans="1:13" ht="33.75" customHeight="1">
      <c r="A101" s="51">
        <f>IF(B101="","",_xlfn.AGGREGATE(3,5,$B$11:B101))</f>
        <v>91</v>
      </c>
      <c r="B101" s="29" t="s">
        <v>307</v>
      </c>
      <c r="C101" s="29" t="s">
        <v>9688</v>
      </c>
      <c r="D101" s="31"/>
      <c r="E101" s="31" t="s">
        <v>9689</v>
      </c>
      <c r="F101" s="29">
        <v>42</v>
      </c>
      <c r="G101" s="31" t="s">
        <v>19</v>
      </c>
      <c r="H101" s="66" t="s">
        <v>9690</v>
      </c>
      <c r="I101" s="31" t="s">
        <v>9691</v>
      </c>
      <c r="J101" s="55" t="s">
        <v>9550</v>
      </c>
      <c r="K101" s="64" t="s">
        <v>119</v>
      </c>
      <c r="L101" s="33"/>
      <c r="M101" s="34">
        <f t="shared" si="1"/>
        <v>11</v>
      </c>
    </row>
    <row r="102" spans="1:13" ht="33.75" customHeight="1">
      <c r="A102" s="51">
        <f>IF(B102="","",_xlfn.AGGREGATE(3,5,$B$11:B102))</f>
        <v>92</v>
      </c>
      <c r="B102" s="29" t="s">
        <v>307</v>
      </c>
      <c r="C102" s="29" t="s">
        <v>9692</v>
      </c>
      <c r="D102" s="31"/>
      <c r="E102" s="31" t="s">
        <v>9693</v>
      </c>
      <c r="F102" s="29">
        <v>15</v>
      </c>
      <c r="G102" s="31" t="s">
        <v>19</v>
      </c>
      <c r="H102" s="66" t="s">
        <v>1221</v>
      </c>
      <c r="I102" s="31" t="s">
        <v>9694</v>
      </c>
      <c r="J102" s="55" t="s">
        <v>9550</v>
      </c>
      <c r="K102" s="64" t="s">
        <v>119</v>
      </c>
      <c r="L102" s="33"/>
      <c r="M102" s="34">
        <f t="shared" si="1"/>
        <v>11</v>
      </c>
    </row>
    <row r="103" spans="1:13" ht="33.75" customHeight="1">
      <c r="A103" s="51">
        <f>IF(B103="","",_xlfn.AGGREGATE(3,5,$B$11:B103))</f>
        <v>93</v>
      </c>
      <c r="B103" s="29" t="s">
        <v>307</v>
      </c>
      <c r="C103" s="29" t="s">
        <v>9695</v>
      </c>
      <c r="D103" s="31"/>
      <c r="E103" s="31" t="s">
        <v>9696</v>
      </c>
      <c r="F103" s="29">
        <v>40</v>
      </c>
      <c r="G103" s="31" t="s">
        <v>19</v>
      </c>
      <c r="H103" s="66" t="s">
        <v>9697</v>
      </c>
      <c r="I103" s="31" t="s">
        <v>9698</v>
      </c>
      <c r="J103" s="55" t="s">
        <v>9550</v>
      </c>
      <c r="K103" s="64" t="s">
        <v>119</v>
      </c>
      <c r="L103" s="33"/>
      <c r="M103" s="34">
        <f t="shared" si="1"/>
        <v>11</v>
      </c>
    </row>
    <row r="104" spans="1:13" ht="33.75" customHeight="1">
      <c r="A104" s="51">
        <f>IF(B104="","",_xlfn.AGGREGATE(3,5,$B$11:B104))</f>
        <v>94</v>
      </c>
      <c r="B104" s="29" t="s">
        <v>307</v>
      </c>
      <c r="C104" s="29" t="s">
        <v>9699</v>
      </c>
      <c r="D104" s="31"/>
      <c r="E104" s="31" t="s">
        <v>9700</v>
      </c>
      <c r="F104" s="29">
        <v>13</v>
      </c>
      <c r="G104" s="31" t="s">
        <v>20</v>
      </c>
      <c r="H104" s="66" t="s">
        <v>9701</v>
      </c>
      <c r="I104" s="31" t="s">
        <v>9698</v>
      </c>
      <c r="J104" s="55" t="s">
        <v>9550</v>
      </c>
      <c r="K104" s="64" t="s">
        <v>119</v>
      </c>
      <c r="L104" s="33"/>
      <c r="M104" s="34">
        <f t="shared" si="1"/>
        <v>11</v>
      </c>
    </row>
    <row r="105" spans="1:13" ht="33.75" customHeight="1">
      <c r="A105" s="51">
        <f>IF(B105="","",_xlfn.AGGREGATE(3,5,$B$11:B105))</f>
        <v>95</v>
      </c>
      <c r="B105" s="29" t="s">
        <v>307</v>
      </c>
      <c r="C105" s="29" t="s">
        <v>9702</v>
      </c>
      <c r="D105" s="31"/>
      <c r="E105" s="31" t="s">
        <v>9703</v>
      </c>
      <c r="F105" s="29">
        <v>40</v>
      </c>
      <c r="G105" s="31" t="s">
        <v>19</v>
      </c>
      <c r="H105" s="66" t="s">
        <v>9704</v>
      </c>
      <c r="I105" s="31" t="s">
        <v>9705</v>
      </c>
      <c r="J105" s="55" t="s">
        <v>9550</v>
      </c>
      <c r="K105" s="64" t="s">
        <v>119</v>
      </c>
      <c r="L105" s="33"/>
      <c r="M105" s="34">
        <f t="shared" si="1"/>
        <v>11</v>
      </c>
    </row>
    <row r="106" spans="1:13" ht="33.75" customHeight="1">
      <c r="A106" s="51">
        <f>IF(B106="","",_xlfn.AGGREGATE(3,5,$B$11:B106))</f>
        <v>96</v>
      </c>
      <c r="B106" s="29" t="s">
        <v>307</v>
      </c>
      <c r="C106" s="29" t="s">
        <v>9706</v>
      </c>
      <c r="D106" s="31"/>
      <c r="E106" s="31" t="s">
        <v>9707</v>
      </c>
      <c r="F106" s="29">
        <v>36</v>
      </c>
      <c r="G106" s="31" t="s">
        <v>19</v>
      </c>
      <c r="H106" s="66" t="s">
        <v>9708</v>
      </c>
      <c r="I106" s="31" t="s">
        <v>9709</v>
      </c>
      <c r="J106" s="55" t="s">
        <v>9550</v>
      </c>
      <c r="K106" s="64" t="s">
        <v>119</v>
      </c>
      <c r="L106" s="33"/>
      <c r="M106" s="34">
        <f t="shared" si="1"/>
        <v>11</v>
      </c>
    </row>
    <row r="107" spans="1:13" ht="33.75" customHeight="1">
      <c r="A107" s="51">
        <f>IF(B107="","",_xlfn.AGGREGATE(3,5,$B$11:B107))</f>
        <v>97</v>
      </c>
      <c r="B107" s="29" t="s">
        <v>307</v>
      </c>
      <c r="C107" s="29" t="s">
        <v>9710</v>
      </c>
      <c r="D107" s="31"/>
      <c r="E107" s="31" t="s">
        <v>9711</v>
      </c>
      <c r="F107" s="29">
        <v>37</v>
      </c>
      <c r="G107" s="31" t="s">
        <v>19</v>
      </c>
      <c r="H107" s="66" t="s">
        <v>9712</v>
      </c>
      <c r="I107" s="31" t="s">
        <v>9713</v>
      </c>
      <c r="J107" s="55" t="s">
        <v>9550</v>
      </c>
      <c r="K107" s="64" t="s">
        <v>119</v>
      </c>
      <c r="L107" s="33"/>
      <c r="M107" s="34">
        <f t="shared" si="1"/>
        <v>11</v>
      </c>
    </row>
    <row r="108" spans="1:13" ht="33.75" customHeight="1">
      <c r="A108" s="51">
        <f>IF(B108="","",_xlfn.AGGREGATE(3,5,$B$11:B108))</f>
        <v>98</v>
      </c>
      <c r="B108" s="29" t="s">
        <v>307</v>
      </c>
      <c r="C108" s="29" t="s">
        <v>9714</v>
      </c>
      <c r="D108" s="31"/>
      <c r="E108" s="31" t="s">
        <v>9715</v>
      </c>
      <c r="F108" s="29">
        <v>36</v>
      </c>
      <c r="G108" s="31" t="s">
        <v>19</v>
      </c>
      <c r="H108" s="66" t="s">
        <v>9716</v>
      </c>
      <c r="I108" s="31" t="s">
        <v>9717</v>
      </c>
      <c r="J108" s="55" t="s">
        <v>9550</v>
      </c>
      <c r="K108" s="64" t="s">
        <v>119</v>
      </c>
      <c r="L108" s="33"/>
      <c r="M108" s="34">
        <f t="shared" si="1"/>
        <v>11</v>
      </c>
    </row>
    <row r="109" spans="1:13" ht="33.75" customHeight="1">
      <c r="A109" s="51">
        <f>IF(B109="","",_xlfn.AGGREGATE(3,5,$B$11:B109))</f>
        <v>99</v>
      </c>
      <c r="B109" s="29" t="s">
        <v>307</v>
      </c>
      <c r="C109" s="29" t="s">
        <v>9718</v>
      </c>
      <c r="D109" s="31"/>
      <c r="E109" s="31" t="s">
        <v>2420</v>
      </c>
      <c r="F109" s="29">
        <v>2</v>
      </c>
      <c r="G109" s="31" t="s">
        <v>19</v>
      </c>
      <c r="H109" s="66" t="s">
        <v>7138</v>
      </c>
      <c r="I109" s="31" t="s">
        <v>9719</v>
      </c>
      <c r="J109" s="55" t="s">
        <v>9550</v>
      </c>
      <c r="K109" s="64" t="s">
        <v>119</v>
      </c>
      <c r="L109" s="33"/>
      <c r="M109" s="34">
        <f t="shared" si="1"/>
        <v>11</v>
      </c>
    </row>
    <row r="110" spans="1:13" ht="33.75" customHeight="1">
      <c r="A110" s="51">
        <f>IF(B110="","",_xlfn.AGGREGATE(3,5,$B$11:B110))</f>
        <v>100</v>
      </c>
      <c r="B110" s="29" t="s">
        <v>307</v>
      </c>
      <c r="C110" s="29" t="s">
        <v>9720</v>
      </c>
      <c r="D110" s="31"/>
      <c r="E110" s="31" t="s">
        <v>4802</v>
      </c>
      <c r="F110" s="29">
        <v>2</v>
      </c>
      <c r="G110" s="31" t="s">
        <v>19</v>
      </c>
      <c r="H110" s="66" t="s">
        <v>9721</v>
      </c>
      <c r="I110" s="31" t="s">
        <v>9722</v>
      </c>
      <c r="J110" s="55" t="s">
        <v>9550</v>
      </c>
      <c r="K110" s="64" t="s">
        <v>119</v>
      </c>
      <c r="L110" s="33"/>
      <c r="M110" s="34">
        <f t="shared" si="1"/>
        <v>11</v>
      </c>
    </row>
    <row r="111" spans="1:13" ht="33.75" customHeight="1">
      <c r="A111" s="51">
        <f>IF(B111="","",_xlfn.AGGREGATE(3,5,$B$11:B111))</f>
        <v>101</v>
      </c>
      <c r="B111" s="29" t="s">
        <v>307</v>
      </c>
      <c r="C111" s="29" t="s">
        <v>9723</v>
      </c>
      <c r="D111" s="31"/>
      <c r="E111" s="31" t="s">
        <v>1343</v>
      </c>
      <c r="F111" s="29">
        <v>13</v>
      </c>
      <c r="G111" s="31" t="s">
        <v>19</v>
      </c>
      <c r="H111" s="66" t="s">
        <v>9724</v>
      </c>
      <c r="I111" s="31" t="s">
        <v>9725</v>
      </c>
      <c r="J111" s="55" t="s">
        <v>9550</v>
      </c>
      <c r="K111" s="64" t="s">
        <v>119</v>
      </c>
      <c r="L111" s="33"/>
      <c r="M111" s="34">
        <f t="shared" si="1"/>
        <v>11</v>
      </c>
    </row>
    <row r="112" spans="1:13" ht="33.75" customHeight="1">
      <c r="A112" s="51">
        <f>IF(B112="","",_xlfn.AGGREGATE(3,5,$B$11:B112))</f>
        <v>102</v>
      </c>
      <c r="B112" s="29" t="s">
        <v>307</v>
      </c>
      <c r="C112" s="29" t="s">
        <v>9726</v>
      </c>
      <c r="D112" s="31"/>
      <c r="E112" s="31" t="s">
        <v>2003</v>
      </c>
      <c r="F112" s="29">
        <v>1</v>
      </c>
      <c r="G112" s="31" t="s">
        <v>19</v>
      </c>
      <c r="H112" s="66" t="s">
        <v>9727</v>
      </c>
      <c r="I112" s="31" t="s">
        <v>9728</v>
      </c>
      <c r="J112" s="55" t="s">
        <v>9550</v>
      </c>
      <c r="K112" s="64" t="s">
        <v>119</v>
      </c>
      <c r="L112" s="33"/>
      <c r="M112" s="34">
        <f t="shared" si="1"/>
        <v>11</v>
      </c>
    </row>
    <row r="113" spans="1:13" ht="33.75" customHeight="1">
      <c r="A113" s="51">
        <f>IF(B113="","",_xlfn.AGGREGATE(3,5,$B$11:B113))</f>
        <v>103</v>
      </c>
      <c r="B113" s="29" t="s">
        <v>307</v>
      </c>
      <c r="C113" s="29" t="s">
        <v>9729</v>
      </c>
      <c r="D113" s="31"/>
      <c r="E113" s="31" t="s">
        <v>1938</v>
      </c>
      <c r="F113" s="29">
        <v>12</v>
      </c>
      <c r="G113" s="31" t="s">
        <v>19</v>
      </c>
      <c r="H113" s="66" t="s">
        <v>9730</v>
      </c>
      <c r="I113" s="31" t="s">
        <v>9731</v>
      </c>
      <c r="J113" s="55" t="s">
        <v>9550</v>
      </c>
      <c r="K113" s="64" t="s">
        <v>119</v>
      </c>
      <c r="L113" s="33"/>
      <c r="M113" s="34">
        <f t="shared" si="1"/>
        <v>11</v>
      </c>
    </row>
    <row r="114" spans="1:13" ht="33.75" customHeight="1">
      <c r="A114" s="51">
        <f>IF(B114="","",_xlfn.AGGREGATE(3,5,$B$11:B114))</f>
        <v>104</v>
      </c>
      <c r="B114" s="29" t="s">
        <v>307</v>
      </c>
      <c r="C114" s="29" t="s">
        <v>9732</v>
      </c>
      <c r="D114" s="31"/>
      <c r="E114" s="31" t="s">
        <v>9733</v>
      </c>
      <c r="F114" s="29">
        <v>12</v>
      </c>
      <c r="G114" s="31" t="s">
        <v>19</v>
      </c>
      <c r="H114" s="66" t="s">
        <v>9734</v>
      </c>
      <c r="I114" s="31" t="s">
        <v>9735</v>
      </c>
      <c r="J114" s="55" t="s">
        <v>9550</v>
      </c>
      <c r="K114" s="64" t="s">
        <v>119</v>
      </c>
      <c r="L114" s="33"/>
      <c r="M114" s="34">
        <f t="shared" si="1"/>
        <v>11</v>
      </c>
    </row>
    <row r="115" spans="1:13" ht="33.75" customHeight="1">
      <c r="A115" s="51">
        <f>IF(B115="","",_xlfn.AGGREGATE(3,5,$B$11:B115))</f>
        <v>105</v>
      </c>
      <c r="B115" s="29" t="s">
        <v>307</v>
      </c>
      <c r="C115" s="29" t="s">
        <v>9736</v>
      </c>
      <c r="D115" s="31"/>
      <c r="E115" s="31" t="s">
        <v>9737</v>
      </c>
      <c r="F115" s="29">
        <v>5</v>
      </c>
      <c r="G115" s="31" t="s">
        <v>19</v>
      </c>
      <c r="H115" s="66" t="s">
        <v>9738</v>
      </c>
      <c r="I115" s="31" t="s">
        <v>9739</v>
      </c>
      <c r="J115" s="55" t="s">
        <v>9550</v>
      </c>
      <c r="K115" s="64" t="s">
        <v>119</v>
      </c>
      <c r="L115" s="33"/>
      <c r="M115" s="34">
        <f t="shared" si="1"/>
        <v>11</v>
      </c>
    </row>
    <row r="116" spans="1:13" ht="33.75" customHeight="1">
      <c r="A116" s="51">
        <f>IF(B116="","",_xlfn.AGGREGATE(3,5,$B$11:B116))</f>
        <v>106</v>
      </c>
      <c r="B116" s="29" t="s">
        <v>307</v>
      </c>
      <c r="C116" s="29" t="s">
        <v>9740</v>
      </c>
      <c r="D116" s="31"/>
      <c r="E116" s="31" t="s">
        <v>27</v>
      </c>
      <c r="F116" s="29">
        <v>1</v>
      </c>
      <c r="G116" s="31" t="s">
        <v>20</v>
      </c>
      <c r="H116" s="66" t="s">
        <v>9741</v>
      </c>
      <c r="I116" s="31" t="s">
        <v>9742</v>
      </c>
      <c r="J116" s="55" t="s">
        <v>9550</v>
      </c>
      <c r="K116" s="64" t="s">
        <v>119</v>
      </c>
      <c r="L116" s="33"/>
      <c r="M116" s="34">
        <f t="shared" si="1"/>
        <v>11</v>
      </c>
    </row>
    <row r="117" spans="1:13" ht="33.75" customHeight="1">
      <c r="A117" s="51">
        <f>IF(B117="","",_xlfn.AGGREGATE(3,5,$B$11:B117))</f>
        <v>107</v>
      </c>
      <c r="B117" s="29" t="s">
        <v>307</v>
      </c>
      <c r="C117" s="29" t="s">
        <v>9743</v>
      </c>
      <c r="D117" s="31"/>
      <c r="E117" s="31" t="s">
        <v>225</v>
      </c>
      <c r="F117" s="29">
        <v>8</v>
      </c>
      <c r="G117" s="31" t="s">
        <v>19</v>
      </c>
      <c r="H117" s="66" t="s">
        <v>9744</v>
      </c>
      <c r="I117" s="31" t="s">
        <v>9745</v>
      </c>
      <c r="J117" s="55" t="s">
        <v>9550</v>
      </c>
      <c r="K117" s="64" t="s">
        <v>119</v>
      </c>
      <c r="L117" s="33"/>
      <c r="M117" s="34">
        <f t="shared" si="1"/>
        <v>11</v>
      </c>
    </row>
    <row r="118" spans="1:13" ht="33.75" customHeight="1">
      <c r="A118" s="51">
        <f>IF(B118="","",_xlfn.AGGREGATE(3,5,$B$11:B118))</f>
        <v>108</v>
      </c>
      <c r="B118" s="29" t="s">
        <v>307</v>
      </c>
      <c r="C118" s="29" t="s">
        <v>9746</v>
      </c>
      <c r="D118" s="31"/>
      <c r="E118" s="31" t="s">
        <v>9747</v>
      </c>
      <c r="F118" s="29">
        <v>6</v>
      </c>
      <c r="G118" s="31" t="s">
        <v>19</v>
      </c>
      <c r="H118" s="66" t="s">
        <v>9748</v>
      </c>
      <c r="I118" s="31" t="s">
        <v>9749</v>
      </c>
      <c r="J118" s="55" t="s">
        <v>9550</v>
      </c>
      <c r="K118" s="64" t="s">
        <v>119</v>
      </c>
      <c r="L118" s="33"/>
      <c r="M118" s="34">
        <f t="shared" si="1"/>
        <v>11</v>
      </c>
    </row>
    <row r="119" spans="1:13" ht="33.75" customHeight="1">
      <c r="A119" s="51">
        <f>IF(B119="","",_xlfn.AGGREGATE(3,5,$B$11:B119))</f>
        <v>109</v>
      </c>
      <c r="B119" s="29" t="s">
        <v>307</v>
      </c>
      <c r="C119" s="29" t="s">
        <v>9750</v>
      </c>
      <c r="D119" s="31"/>
      <c r="E119" s="31" t="s">
        <v>9751</v>
      </c>
      <c r="F119" s="29">
        <v>3</v>
      </c>
      <c r="G119" s="31" t="s">
        <v>20</v>
      </c>
      <c r="H119" s="66" t="s">
        <v>9752</v>
      </c>
      <c r="I119" s="31" t="s">
        <v>9753</v>
      </c>
      <c r="J119" s="55" t="s">
        <v>9550</v>
      </c>
      <c r="K119" s="64" t="s">
        <v>119</v>
      </c>
      <c r="L119" s="33"/>
      <c r="M119" s="34">
        <f t="shared" si="1"/>
        <v>11</v>
      </c>
    </row>
    <row r="120" spans="1:13" ht="33.75" customHeight="1">
      <c r="A120" s="51">
        <f>IF(B120="","",_xlfn.AGGREGATE(3,5,$B$11:B120))</f>
        <v>110</v>
      </c>
      <c r="B120" s="29" t="s">
        <v>307</v>
      </c>
      <c r="C120" s="29" t="s">
        <v>9754</v>
      </c>
      <c r="D120" s="31"/>
      <c r="E120" s="31" t="s">
        <v>9755</v>
      </c>
      <c r="F120" s="29">
        <v>9</v>
      </c>
      <c r="G120" s="31" t="s">
        <v>19</v>
      </c>
      <c r="H120" s="66" t="s">
        <v>9756</v>
      </c>
      <c r="I120" s="31" t="s">
        <v>9757</v>
      </c>
      <c r="J120" s="55" t="s">
        <v>9550</v>
      </c>
      <c r="K120" s="64" t="s">
        <v>119</v>
      </c>
      <c r="L120" s="33"/>
      <c r="M120" s="34">
        <f t="shared" si="1"/>
        <v>11</v>
      </c>
    </row>
    <row r="121" spans="1:13" ht="33.75" customHeight="1">
      <c r="A121" s="51">
        <f>IF(B121="","",_xlfn.AGGREGATE(3,5,$B$11:B121))</f>
        <v>111</v>
      </c>
      <c r="B121" s="29" t="s">
        <v>307</v>
      </c>
      <c r="C121" s="29" t="s">
        <v>9674</v>
      </c>
      <c r="D121" s="31"/>
      <c r="E121" s="31" t="s">
        <v>907</v>
      </c>
      <c r="F121" s="29">
        <v>42</v>
      </c>
      <c r="G121" s="31" t="s">
        <v>19</v>
      </c>
      <c r="H121" s="111" t="s">
        <v>9758</v>
      </c>
      <c r="I121" s="31" t="s">
        <v>9759</v>
      </c>
      <c r="J121" s="55" t="s">
        <v>9550</v>
      </c>
      <c r="K121" s="64" t="s">
        <v>119</v>
      </c>
      <c r="L121" s="33"/>
      <c r="M121" s="34">
        <f t="shared" si="1"/>
        <v>11</v>
      </c>
    </row>
    <row r="122" spans="1:13" ht="33.75" customHeight="1">
      <c r="A122" s="51">
        <f>IF(B122="","",_xlfn.AGGREGATE(3,5,$B$11:B122))</f>
        <v>112</v>
      </c>
      <c r="B122" s="29" t="s">
        <v>307</v>
      </c>
      <c r="C122" s="29"/>
      <c r="D122" s="31"/>
      <c r="E122" s="31" t="s">
        <v>9760</v>
      </c>
      <c r="F122" s="29">
        <v>25</v>
      </c>
      <c r="G122" s="31" t="s">
        <v>20</v>
      </c>
      <c r="H122" s="66" t="s">
        <v>2481</v>
      </c>
      <c r="I122" s="31" t="s">
        <v>9761</v>
      </c>
      <c r="J122" s="55" t="s">
        <v>9550</v>
      </c>
      <c r="K122" s="64" t="s">
        <v>119</v>
      </c>
      <c r="L122" s="33"/>
      <c r="M122" s="34">
        <f t="shared" si="1"/>
        <v>11</v>
      </c>
    </row>
    <row r="123" spans="1:13" ht="33.75" customHeight="1">
      <c r="A123" s="51">
        <f>IF(B123="","",_xlfn.AGGREGATE(3,5,$B$11:B123))</f>
        <v>113</v>
      </c>
      <c r="B123" s="29" t="s">
        <v>307</v>
      </c>
      <c r="C123" s="29"/>
      <c r="D123" s="31"/>
      <c r="E123" s="31" t="s">
        <v>9762</v>
      </c>
      <c r="F123" s="29">
        <v>83</v>
      </c>
      <c r="G123" s="31" t="s">
        <v>20</v>
      </c>
      <c r="H123" s="66" t="s">
        <v>9763</v>
      </c>
      <c r="I123" s="31" t="s">
        <v>9764</v>
      </c>
      <c r="J123" s="55" t="s">
        <v>9550</v>
      </c>
      <c r="K123" s="64" t="s">
        <v>119</v>
      </c>
      <c r="L123" s="33"/>
      <c r="M123" s="34">
        <f t="shared" si="1"/>
        <v>11</v>
      </c>
    </row>
    <row r="124" spans="1:13" ht="33.75" customHeight="1">
      <c r="A124" s="51">
        <f>IF(B124="","",_xlfn.AGGREGATE(3,5,$B$11:B124))</f>
        <v>114</v>
      </c>
      <c r="B124" s="29" t="s">
        <v>307</v>
      </c>
      <c r="C124" s="29"/>
      <c r="D124" s="31"/>
      <c r="E124" s="31" t="s">
        <v>9765</v>
      </c>
      <c r="F124" s="29">
        <v>22</v>
      </c>
      <c r="G124" s="31" t="s">
        <v>20</v>
      </c>
      <c r="H124" s="66" t="s">
        <v>4359</v>
      </c>
      <c r="I124" s="31" t="s">
        <v>9766</v>
      </c>
      <c r="J124" s="55" t="s">
        <v>9550</v>
      </c>
      <c r="K124" s="64" t="s">
        <v>119</v>
      </c>
      <c r="L124" s="33"/>
      <c r="M124" s="34">
        <f t="shared" si="1"/>
        <v>11</v>
      </c>
    </row>
    <row r="125" spans="1:13" ht="33.75" customHeight="1">
      <c r="A125" s="51">
        <f>IF(B125="","",_xlfn.AGGREGATE(3,5,$B$11:B125))</f>
        <v>115</v>
      </c>
      <c r="B125" s="29" t="s">
        <v>307</v>
      </c>
      <c r="C125" s="29"/>
      <c r="D125" s="31"/>
      <c r="E125" s="31" t="s">
        <v>3760</v>
      </c>
      <c r="F125" s="29">
        <v>36</v>
      </c>
      <c r="G125" s="31" t="s">
        <v>20</v>
      </c>
      <c r="H125" s="66" t="s">
        <v>2382</v>
      </c>
      <c r="I125" s="31" t="s">
        <v>9767</v>
      </c>
      <c r="J125" s="55" t="s">
        <v>9550</v>
      </c>
      <c r="K125" s="64" t="s">
        <v>119</v>
      </c>
      <c r="L125" s="33"/>
      <c r="M125" s="34">
        <f t="shared" si="1"/>
        <v>11</v>
      </c>
    </row>
    <row r="126" spans="1:13" ht="33.75" customHeight="1">
      <c r="A126" s="51">
        <f>IF(B126="","",_xlfn.AGGREGATE(3,5,$B$11:B126))</f>
        <v>116</v>
      </c>
      <c r="B126" s="29" t="s">
        <v>307</v>
      </c>
      <c r="C126" s="29"/>
      <c r="D126" s="31"/>
      <c r="E126" s="31" t="s">
        <v>5873</v>
      </c>
      <c r="F126" s="29">
        <v>25</v>
      </c>
      <c r="G126" s="31" t="s">
        <v>20</v>
      </c>
      <c r="H126" s="66" t="s">
        <v>9768</v>
      </c>
      <c r="I126" s="31" t="s">
        <v>9769</v>
      </c>
      <c r="J126" s="55" t="s">
        <v>9550</v>
      </c>
      <c r="K126" s="64" t="s">
        <v>119</v>
      </c>
      <c r="L126" s="33"/>
      <c r="M126" s="34">
        <f t="shared" si="1"/>
        <v>11</v>
      </c>
    </row>
    <row r="127" spans="1:13" ht="33.75" customHeight="1">
      <c r="A127" s="51">
        <f>IF(B127="","",_xlfn.AGGREGATE(3,5,$B$11:B127))</f>
        <v>117</v>
      </c>
      <c r="B127" s="29" t="s">
        <v>307</v>
      </c>
      <c r="C127" s="29"/>
      <c r="D127" s="31"/>
      <c r="E127" s="31" t="s">
        <v>9770</v>
      </c>
      <c r="F127" s="29">
        <v>65</v>
      </c>
      <c r="G127" s="31" t="s">
        <v>20</v>
      </c>
      <c r="H127" s="66" t="s">
        <v>9771</v>
      </c>
      <c r="I127" s="31" t="s">
        <v>9191</v>
      </c>
      <c r="J127" s="55" t="s">
        <v>9550</v>
      </c>
      <c r="K127" s="64" t="s">
        <v>119</v>
      </c>
      <c r="L127" s="33"/>
      <c r="M127" s="34">
        <f t="shared" si="1"/>
        <v>11</v>
      </c>
    </row>
    <row r="128" spans="1:13" ht="33.75" customHeight="1">
      <c r="A128" s="51">
        <f>IF(B128="","",_xlfn.AGGREGATE(3,5,$B$11:B128))</f>
        <v>118</v>
      </c>
      <c r="B128" s="29" t="s">
        <v>9772</v>
      </c>
      <c r="C128" s="29" t="s">
        <v>9773</v>
      </c>
      <c r="D128" s="31" t="s">
        <v>4626</v>
      </c>
      <c r="E128" s="31" t="s">
        <v>9774</v>
      </c>
      <c r="F128" s="29" t="s">
        <v>1888</v>
      </c>
      <c r="G128" s="31" t="s">
        <v>272</v>
      </c>
      <c r="H128" s="66" t="s">
        <v>9775</v>
      </c>
      <c r="I128" s="31" t="s">
        <v>9776</v>
      </c>
      <c r="J128" s="55" t="s">
        <v>8985</v>
      </c>
      <c r="K128" s="64" t="s">
        <v>16</v>
      </c>
      <c r="L128" s="33"/>
      <c r="M128" s="34">
        <f t="shared" si="1"/>
        <v>10</v>
      </c>
    </row>
    <row r="129" spans="1:13" ht="33.75" customHeight="1">
      <c r="A129" s="51">
        <f>IF(B129="","",_xlfn.AGGREGATE(3,5,$B$11:B129))</f>
        <v>119</v>
      </c>
      <c r="B129" s="29" t="s">
        <v>9777</v>
      </c>
      <c r="C129" s="29" t="s">
        <v>9778</v>
      </c>
      <c r="D129" s="31" t="s">
        <v>1215</v>
      </c>
      <c r="E129" s="31" t="s">
        <v>9779</v>
      </c>
      <c r="F129" s="29">
        <v>60</v>
      </c>
      <c r="G129" s="31" t="s">
        <v>4891</v>
      </c>
      <c r="H129" s="66" t="s">
        <v>9780</v>
      </c>
      <c r="I129" s="31" t="s">
        <v>9781</v>
      </c>
      <c r="J129" s="55" t="s">
        <v>8997</v>
      </c>
      <c r="K129" s="64" t="s">
        <v>16</v>
      </c>
      <c r="L129" s="33"/>
      <c r="M129" s="34">
        <f t="shared" si="1"/>
        <v>11</v>
      </c>
    </row>
    <row r="130" spans="1:13" ht="33.75" customHeight="1">
      <c r="A130" s="51">
        <f>IF(B130="","",_xlfn.AGGREGATE(3,5,$B$11:B130))</f>
        <v>120</v>
      </c>
      <c r="B130" s="29" t="s">
        <v>9777</v>
      </c>
      <c r="C130" s="29" t="s">
        <v>9782</v>
      </c>
      <c r="D130" s="31" t="s">
        <v>15</v>
      </c>
      <c r="E130" s="31" t="s">
        <v>9783</v>
      </c>
      <c r="F130" s="29">
        <v>19</v>
      </c>
      <c r="G130" s="31" t="s">
        <v>439</v>
      </c>
      <c r="H130" s="66" t="s">
        <v>9784</v>
      </c>
      <c r="I130" s="31" t="s">
        <v>9785</v>
      </c>
      <c r="J130" s="55" t="s">
        <v>8997</v>
      </c>
      <c r="K130" s="64" t="s">
        <v>16</v>
      </c>
      <c r="L130" s="33"/>
      <c r="M130" s="34">
        <f t="shared" si="1"/>
        <v>11</v>
      </c>
    </row>
    <row r="131" spans="1:13" ht="33.75" customHeight="1">
      <c r="A131" s="51">
        <f>IF(B131="","",_xlfn.AGGREGATE(3,5,$B$11:B131))</f>
        <v>121</v>
      </c>
      <c r="B131" s="29" t="s">
        <v>138</v>
      </c>
      <c r="C131" s="29">
        <v>10573</v>
      </c>
      <c r="D131" s="31" t="s">
        <v>9786</v>
      </c>
      <c r="E131" s="31" t="s">
        <v>4816</v>
      </c>
      <c r="F131" s="29" t="s">
        <v>5974</v>
      </c>
      <c r="G131" s="31" t="s">
        <v>4958</v>
      </c>
      <c r="H131" s="66" t="s">
        <v>9787</v>
      </c>
      <c r="I131" s="31" t="s">
        <v>9788</v>
      </c>
      <c r="J131" s="55" t="s">
        <v>8931</v>
      </c>
      <c r="K131" s="110" t="s">
        <v>7385</v>
      </c>
      <c r="L131" s="33"/>
      <c r="M131" s="34">
        <f t="shared" si="1"/>
        <v>11</v>
      </c>
    </row>
    <row r="132" spans="1:13" ht="33.75" customHeight="1">
      <c r="A132" s="51">
        <f>IF(B132="","",_xlfn.AGGREGATE(3,5,$B$11:B132))</f>
        <v>122</v>
      </c>
      <c r="B132" s="29" t="s">
        <v>138</v>
      </c>
      <c r="C132" s="29">
        <v>10596</v>
      </c>
      <c r="D132" s="31" t="s">
        <v>9789</v>
      </c>
      <c r="E132" s="31" t="s">
        <v>9790</v>
      </c>
      <c r="F132" s="29" t="s">
        <v>9791</v>
      </c>
      <c r="G132" s="31" t="s">
        <v>4958</v>
      </c>
      <c r="H132" s="66" t="s">
        <v>9792</v>
      </c>
      <c r="I132" s="31" t="s">
        <v>9793</v>
      </c>
      <c r="J132" s="55" t="s">
        <v>8931</v>
      </c>
      <c r="K132" s="110" t="s">
        <v>9794</v>
      </c>
      <c r="L132" s="33"/>
      <c r="M132" s="34">
        <f t="shared" si="1"/>
        <v>11</v>
      </c>
    </row>
    <row r="133" spans="1:13" ht="33.75" customHeight="1">
      <c r="A133" s="51">
        <f>IF(B133="","",_xlfn.AGGREGATE(3,5,$B$11:B133))</f>
        <v>123</v>
      </c>
      <c r="B133" s="29" t="s">
        <v>138</v>
      </c>
      <c r="C133" s="29">
        <v>10514</v>
      </c>
      <c r="D133" s="31" t="s">
        <v>9795</v>
      </c>
      <c r="E133" s="31" t="s">
        <v>9796</v>
      </c>
      <c r="F133" s="29" t="s">
        <v>9797</v>
      </c>
      <c r="G133" s="31" t="s">
        <v>9798</v>
      </c>
      <c r="H133" s="66" t="s">
        <v>9799</v>
      </c>
      <c r="I133" s="31" t="s">
        <v>9800</v>
      </c>
      <c r="J133" s="55" t="s">
        <v>8931</v>
      </c>
      <c r="K133" s="110" t="s">
        <v>7065</v>
      </c>
      <c r="L133" s="33"/>
      <c r="M133" s="34">
        <f t="shared" si="1"/>
        <v>11</v>
      </c>
    </row>
    <row r="134" spans="1:13" ht="33.75" customHeight="1">
      <c r="A134" s="51">
        <f>IF(B134="","",_xlfn.AGGREGATE(3,5,$B$11:B134))</f>
        <v>124</v>
      </c>
      <c r="B134" s="29" t="s">
        <v>138</v>
      </c>
      <c r="C134" s="29">
        <v>10532</v>
      </c>
      <c r="D134" s="31" t="s">
        <v>9801</v>
      </c>
      <c r="E134" s="31" t="s">
        <v>9802</v>
      </c>
      <c r="F134" s="29" t="s">
        <v>9803</v>
      </c>
      <c r="G134" s="31" t="s">
        <v>4958</v>
      </c>
      <c r="H134" s="66" t="s">
        <v>9804</v>
      </c>
      <c r="I134" s="31" t="s">
        <v>9805</v>
      </c>
      <c r="J134" s="55" t="s">
        <v>8931</v>
      </c>
      <c r="K134" s="110" t="s">
        <v>7385</v>
      </c>
      <c r="L134" s="33"/>
      <c r="M134" s="34">
        <f t="shared" si="1"/>
        <v>11</v>
      </c>
    </row>
    <row r="135" spans="1:13" ht="33.75" customHeight="1">
      <c r="A135" s="51">
        <f>IF(B135="","",_xlfn.AGGREGATE(3,5,$B$11:B135))</f>
        <v>125</v>
      </c>
      <c r="B135" s="29" t="s">
        <v>363</v>
      </c>
      <c r="C135" s="29">
        <v>7565</v>
      </c>
      <c r="D135" s="31" t="s">
        <v>9806</v>
      </c>
      <c r="E135" s="31" t="s">
        <v>9807</v>
      </c>
      <c r="F135" s="29">
        <v>35</v>
      </c>
      <c r="G135" s="31" t="s">
        <v>19</v>
      </c>
      <c r="H135" s="66" t="s">
        <v>9808</v>
      </c>
      <c r="I135" s="31" t="s">
        <v>9809</v>
      </c>
      <c r="J135" s="55" t="s">
        <v>9545</v>
      </c>
      <c r="K135" s="64" t="s">
        <v>97</v>
      </c>
      <c r="L135" s="33"/>
      <c r="M135" s="34">
        <f t="shared" si="1"/>
        <v>11</v>
      </c>
    </row>
    <row r="136" spans="1:13" ht="33.75" customHeight="1">
      <c r="A136" s="51">
        <f>IF(B136="","",_xlfn.AGGREGATE(3,5,$B$11:B136))</f>
        <v>126</v>
      </c>
      <c r="B136" s="29" t="s">
        <v>363</v>
      </c>
      <c r="C136" s="29">
        <v>7514</v>
      </c>
      <c r="D136" s="31" t="s">
        <v>9810</v>
      </c>
      <c r="E136" s="31" t="s">
        <v>9811</v>
      </c>
      <c r="F136" s="29">
        <v>24</v>
      </c>
      <c r="G136" s="31" t="s">
        <v>19</v>
      </c>
      <c r="H136" s="66" t="s">
        <v>9812</v>
      </c>
      <c r="I136" s="31" t="s">
        <v>9813</v>
      </c>
      <c r="J136" s="55" t="s">
        <v>9550</v>
      </c>
      <c r="K136" s="64" t="s">
        <v>97</v>
      </c>
      <c r="L136" s="33"/>
      <c r="M136" s="34">
        <f t="shared" si="1"/>
        <v>11</v>
      </c>
    </row>
    <row r="137" spans="1:13" ht="33.75" customHeight="1">
      <c r="A137" s="51">
        <f>IF(B137="","",_xlfn.AGGREGATE(3,5,$B$11:B137))</f>
        <v>127</v>
      </c>
      <c r="B137" s="29" t="s">
        <v>363</v>
      </c>
      <c r="C137" s="29">
        <v>7542</v>
      </c>
      <c r="D137" s="31" t="s">
        <v>9814</v>
      </c>
      <c r="E137" s="31" t="s">
        <v>9815</v>
      </c>
      <c r="F137" s="29">
        <v>25</v>
      </c>
      <c r="G137" s="31" t="s">
        <v>19</v>
      </c>
      <c r="H137" s="66" t="s">
        <v>9816</v>
      </c>
      <c r="I137" s="31" t="s">
        <v>9817</v>
      </c>
      <c r="J137" s="55" t="s">
        <v>9550</v>
      </c>
      <c r="K137" s="64" t="s">
        <v>97</v>
      </c>
      <c r="L137" s="33"/>
      <c r="M137" s="34">
        <f t="shared" si="1"/>
        <v>12</v>
      </c>
    </row>
    <row r="138" spans="1:13" ht="33.75" customHeight="1">
      <c r="A138" s="51">
        <f>IF(B138="","",_xlfn.AGGREGATE(3,5,$B$11:B138))</f>
        <v>128</v>
      </c>
      <c r="B138" s="29" t="s">
        <v>363</v>
      </c>
      <c r="C138" s="29">
        <v>7499</v>
      </c>
      <c r="D138" s="31" t="s">
        <v>9818</v>
      </c>
      <c r="E138" s="31" t="s">
        <v>9819</v>
      </c>
      <c r="F138" s="29">
        <v>18</v>
      </c>
      <c r="G138" s="31" t="s">
        <v>19</v>
      </c>
      <c r="H138" s="66" t="s">
        <v>9820</v>
      </c>
      <c r="I138" s="31" t="s">
        <v>9821</v>
      </c>
      <c r="J138" s="55" t="s">
        <v>9110</v>
      </c>
      <c r="K138" s="64" t="s">
        <v>97</v>
      </c>
      <c r="L138" s="33"/>
      <c r="M138" s="34">
        <f t="shared" si="1"/>
        <v>11</v>
      </c>
    </row>
    <row r="139" spans="1:13" ht="33.75" customHeight="1">
      <c r="A139" s="51">
        <f>IF(B139="","",_xlfn.AGGREGATE(3,5,$B$11:B139))</f>
        <v>129</v>
      </c>
      <c r="B139" s="29" t="s">
        <v>363</v>
      </c>
      <c r="C139" s="29">
        <v>7538</v>
      </c>
      <c r="D139" s="31" t="s">
        <v>9822</v>
      </c>
      <c r="E139" s="31" t="s">
        <v>9823</v>
      </c>
      <c r="F139" s="29">
        <v>48</v>
      </c>
      <c r="G139" s="31" t="s">
        <v>19</v>
      </c>
      <c r="H139" s="66" t="s">
        <v>9824</v>
      </c>
      <c r="I139" s="31" t="s">
        <v>9825</v>
      </c>
      <c r="J139" s="55" t="s">
        <v>9550</v>
      </c>
      <c r="K139" s="64" t="s">
        <v>97</v>
      </c>
      <c r="L139" s="33"/>
      <c r="M139" s="34">
        <f t="shared" ref="M139:M176" si="2">LEN(I139)</f>
        <v>11</v>
      </c>
    </row>
    <row r="140" spans="1:13" ht="33.75" customHeight="1">
      <c r="A140" s="51">
        <f>IF(B140="","",_xlfn.AGGREGATE(3,5,$B$11:B140))</f>
        <v>130</v>
      </c>
      <c r="B140" s="29" t="s">
        <v>363</v>
      </c>
      <c r="C140" s="29">
        <v>7555</v>
      </c>
      <c r="D140" s="31" t="s">
        <v>420</v>
      </c>
      <c r="E140" s="31" t="s">
        <v>9826</v>
      </c>
      <c r="F140" s="29">
        <v>70</v>
      </c>
      <c r="G140" s="31" t="s">
        <v>19</v>
      </c>
      <c r="H140" s="66" t="s">
        <v>9827</v>
      </c>
      <c r="I140" s="31" t="s">
        <v>9828</v>
      </c>
      <c r="J140" s="55" t="s">
        <v>9550</v>
      </c>
      <c r="K140" s="64" t="s">
        <v>97</v>
      </c>
      <c r="L140" s="33"/>
      <c r="M140" s="34">
        <f t="shared" si="2"/>
        <v>11</v>
      </c>
    </row>
    <row r="141" spans="1:13" ht="33.75" customHeight="1">
      <c r="A141" s="51">
        <f>IF(B141="","",_xlfn.AGGREGATE(3,5,$B$11:B141))</f>
        <v>131</v>
      </c>
      <c r="B141" s="29" t="s">
        <v>3215</v>
      </c>
      <c r="C141" s="29">
        <v>246</v>
      </c>
      <c r="D141" s="31" t="s">
        <v>15</v>
      </c>
      <c r="E141" s="31" t="s">
        <v>9829</v>
      </c>
      <c r="F141" s="29" t="s">
        <v>4969</v>
      </c>
      <c r="G141" s="31" t="s">
        <v>20</v>
      </c>
      <c r="H141" s="66" t="s">
        <v>9830</v>
      </c>
      <c r="I141" s="31" t="s">
        <v>9831</v>
      </c>
      <c r="J141" s="55" t="s">
        <v>9832</v>
      </c>
      <c r="K141" s="64" t="s">
        <v>9837</v>
      </c>
      <c r="L141" s="33"/>
      <c r="M141" s="34">
        <f t="shared" si="2"/>
        <v>11</v>
      </c>
    </row>
    <row r="142" spans="1:13" ht="33.75" customHeight="1">
      <c r="A142" s="51">
        <f>IF(B142="","",_xlfn.AGGREGATE(3,5,$B$11:B142))</f>
        <v>132</v>
      </c>
      <c r="B142" s="29" t="s">
        <v>3215</v>
      </c>
      <c r="C142" s="29">
        <v>247</v>
      </c>
      <c r="D142" s="31" t="s">
        <v>15</v>
      </c>
      <c r="E142" s="31" t="s">
        <v>9833</v>
      </c>
      <c r="F142" s="29" t="s">
        <v>9834</v>
      </c>
      <c r="G142" s="31" t="s">
        <v>19</v>
      </c>
      <c r="H142" s="66" t="s">
        <v>9835</v>
      </c>
      <c r="I142" s="31" t="s">
        <v>9836</v>
      </c>
      <c r="J142" s="55" t="s">
        <v>9832</v>
      </c>
      <c r="K142" s="64" t="s">
        <v>9837</v>
      </c>
      <c r="L142" s="33"/>
      <c r="M142" s="34">
        <f t="shared" si="2"/>
        <v>11</v>
      </c>
    </row>
    <row r="143" spans="1:13" ht="33.75" customHeight="1">
      <c r="A143" s="51">
        <f>IF(B143="","",_xlfn.AGGREGATE(3,5,$B$11:B143))</f>
        <v>133</v>
      </c>
      <c r="B143" s="29" t="s">
        <v>642</v>
      </c>
      <c r="C143" s="29">
        <v>81104588</v>
      </c>
      <c r="D143" s="31" t="s">
        <v>15</v>
      </c>
      <c r="E143" s="31" t="s">
        <v>9838</v>
      </c>
      <c r="F143" s="29" t="s">
        <v>9839</v>
      </c>
      <c r="G143" s="31" t="s">
        <v>1485</v>
      </c>
      <c r="H143" s="66" t="s">
        <v>9840</v>
      </c>
      <c r="I143" s="31" t="s">
        <v>9841</v>
      </c>
      <c r="J143" s="55" t="s">
        <v>9332</v>
      </c>
      <c r="K143" s="64" t="s">
        <v>16</v>
      </c>
      <c r="L143" s="33"/>
      <c r="M143" s="34">
        <f t="shared" si="2"/>
        <v>45</v>
      </c>
    </row>
    <row r="144" spans="1:13" ht="33.75" customHeight="1">
      <c r="A144" s="51">
        <f>IF(B144="","",_xlfn.AGGREGATE(3,5,$B$11:B144))</f>
        <v>134</v>
      </c>
      <c r="B144" s="29" t="s">
        <v>642</v>
      </c>
      <c r="C144" s="29">
        <v>2306003159</v>
      </c>
      <c r="D144" s="31" t="s">
        <v>15</v>
      </c>
      <c r="E144" s="31" t="s">
        <v>9842</v>
      </c>
      <c r="F144" s="29" t="s">
        <v>9843</v>
      </c>
      <c r="G144" s="31" t="s">
        <v>1485</v>
      </c>
      <c r="H144" s="66" t="s">
        <v>9844</v>
      </c>
      <c r="I144" s="31" t="s">
        <v>9845</v>
      </c>
      <c r="J144" s="55" t="s">
        <v>9846</v>
      </c>
      <c r="K144" s="64" t="s">
        <v>16</v>
      </c>
      <c r="L144" s="33"/>
      <c r="M144" s="34">
        <f t="shared" si="2"/>
        <v>32</v>
      </c>
    </row>
    <row r="145" spans="1:13" ht="33.75" customHeight="1">
      <c r="A145" s="51">
        <f>IF(B145="","",_xlfn.AGGREGATE(3,5,$B$11:B145))</f>
        <v>135</v>
      </c>
      <c r="B145" s="29" t="s">
        <v>642</v>
      </c>
      <c r="C145" s="29">
        <v>100404303</v>
      </c>
      <c r="D145" s="31" t="s">
        <v>15</v>
      </c>
      <c r="E145" s="31" t="s">
        <v>9847</v>
      </c>
      <c r="F145" s="29" t="s">
        <v>9848</v>
      </c>
      <c r="G145" s="31" t="s">
        <v>1485</v>
      </c>
      <c r="H145" s="66" t="s">
        <v>9849</v>
      </c>
      <c r="I145" s="31" t="s">
        <v>9850</v>
      </c>
      <c r="J145" s="55" t="s">
        <v>9846</v>
      </c>
      <c r="K145" s="64" t="s">
        <v>16</v>
      </c>
      <c r="L145" s="33"/>
      <c r="M145" s="34">
        <f t="shared" si="2"/>
        <v>36</v>
      </c>
    </row>
    <row r="146" spans="1:13" ht="33.75" customHeight="1">
      <c r="A146" s="51">
        <f>IF(B146="","",_xlfn.AGGREGATE(3,5,$B$11:B146))</f>
        <v>136</v>
      </c>
      <c r="B146" s="29" t="s">
        <v>323</v>
      </c>
      <c r="C146" s="29">
        <v>3953</v>
      </c>
      <c r="D146" s="31" t="s">
        <v>1424</v>
      </c>
      <c r="E146" s="31" t="s">
        <v>9380</v>
      </c>
      <c r="F146" s="29" t="s">
        <v>8235</v>
      </c>
      <c r="G146" s="31" t="s">
        <v>20</v>
      </c>
      <c r="H146" s="66" t="s">
        <v>8236</v>
      </c>
      <c r="I146" s="31" t="s">
        <v>8237</v>
      </c>
      <c r="J146" s="114">
        <v>12212</v>
      </c>
      <c r="K146" s="64" t="s">
        <v>165</v>
      </c>
      <c r="L146" s="33"/>
      <c r="M146" s="34">
        <f t="shared" si="2"/>
        <v>10</v>
      </c>
    </row>
    <row r="147" spans="1:13" ht="33.75" customHeight="1">
      <c r="A147" s="51">
        <f>IF(B147="","",_xlfn.AGGREGATE(3,5,$B$11:B147))</f>
        <v>137</v>
      </c>
      <c r="B147" s="29" t="s">
        <v>323</v>
      </c>
      <c r="C147" s="29">
        <v>3992</v>
      </c>
      <c r="D147" s="31" t="s">
        <v>8867</v>
      </c>
      <c r="E147" s="31" t="s">
        <v>8868</v>
      </c>
      <c r="F147" s="29" t="s">
        <v>8869</v>
      </c>
      <c r="G147" s="31" t="s">
        <v>19</v>
      </c>
      <c r="H147" s="66" t="s">
        <v>8870</v>
      </c>
      <c r="I147" s="31" t="s">
        <v>8871</v>
      </c>
      <c r="J147" s="114">
        <v>12212</v>
      </c>
      <c r="K147" s="64" t="s">
        <v>165</v>
      </c>
      <c r="L147" s="33"/>
      <c r="M147" s="34">
        <f t="shared" si="2"/>
        <v>10</v>
      </c>
    </row>
    <row r="148" spans="1:13" ht="33.75" customHeight="1">
      <c r="A148" s="51">
        <f>IF(B148="","",_xlfn.AGGREGATE(3,5,$B$11:B148))</f>
        <v>138</v>
      </c>
      <c r="B148" s="29" t="s">
        <v>323</v>
      </c>
      <c r="C148" s="29">
        <v>4009</v>
      </c>
      <c r="D148" s="31" t="s">
        <v>9381</v>
      </c>
      <c r="E148" s="31" t="s">
        <v>9382</v>
      </c>
      <c r="F148" s="29" t="s">
        <v>9383</v>
      </c>
      <c r="G148" s="31" t="s">
        <v>19</v>
      </c>
      <c r="H148" s="66" t="s">
        <v>9384</v>
      </c>
      <c r="I148" s="31" t="s">
        <v>9385</v>
      </c>
      <c r="J148" s="114">
        <v>12212</v>
      </c>
      <c r="K148" s="64" t="s">
        <v>165</v>
      </c>
      <c r="L148" s="33"/>
      <c r="M148" s="34">
        <f t="shared" si="2"/>
        <v>10</v>
      </c>
    </row>
    <row r="149" spans="1:13" ht="33.75" customHeight="1">
      <c r="A149" s="51">
        <f>IF(B149="","",_xlfn.AGGREGATE(3,5,$B$11:B149))</f>
        <v>139</v>
      </c>
      <c r="B149" s="29" t="s">
        <v>323</v>
      </c>
      <c r="C149" s="29">
        <v>4052</v>
      </c>
      <c r="D149" s="31" t="s">
        <v>5355</v>
      </c>
      <c r="E149" s="31" t="s">
        <v>9851</v>
      </c>
      <c r="F149" s="29" t="s">
        <v>8235</v>
      </c>
      <c r="G149" s="31" t="s">
        <v>20</v>
      </c>
      <c r="H149" s="66" t="s">
        <v>9852</v>
      </c>
      <c r="I149" s="31" t="s">
        <v>9853</v>
      </c>
      <c r="J149" s="55" t="s">
        <v>9846</v>
      </c>
      <c r="K149" s="64" t="s">
        <v>165</v>
      </c>
      <c r="L149" s="33"/>
      <c r="M149" s="34">
        <f t="shared" si="2"/>
        <v>10</v>
      </c>
    </row>
    <row r="150" spans="1:13" ht="33.75" customHeight="1">
      <c r="A150" s="51">
        <f>IF(B150="","",_xlfn.AGGREGATE(3,5,$B$11:B150))</f>
        <v>140</v>
      </c>
      <c r="B150" s="29" t="s">
        <v>753</v>
      </c>
      <c r="C150" s="29"/>
      <c r="D150" s="31" t="s">
        <v>15</v>
      </c>
      <c r="E150" s="31" t="s">
        <v>9854</v>
      </c>
      <c r="F150" s="29" t="s">
        <v>9855</v>
      </c>
      <c r="G150" s="31" t="s">
        <v>1485</v>
      </c>
      <c r="H150" s="66" t="s">
        <v>9856</v>
      </c>
      <c r="I150" s="31"/>
      <c r="J150" s="55" t="s">
        <v>9846</v>
      </c>
      <c r="K150" s="64" t="s">
        <v>1641</v>
      </c>
      <c r="L150" s="33"/>
      <c r="M150" s="34">
        <f t="shared" si="2"/>
        <v>0</v>
      </c>
    </row>
    <row r="151" spans="1:13" ht="33.75" customHeight="1">
      <c r="A151" s="51">
        <f>IF(B151="","",_xlfn.AGGREGATE(3,5,$B$11:B151))</f>
        <v>141</v>
      </c>
      <c r="B151" s="29" t="s">
        <v>753</v>
      </c>
      <c r="C151" s="29"/>
      <c r="D151" s="31" t="s">
        <v>15</v>
      </c>
      <c r="E151" s="31" t="s">
        <v>9857</v>
      </c>
      <c r="F151" s="29" t="s">
        <v>9858</v>
      </c>
      <c r="G151" s="31" t="s">
        <v>272</v>
      </c>
      <c r="H151" s="66" t="s">
        <v>9859</v>
      </c>
      <c r="I151" s="31"/>
      <c r="J151" s="55" t="s">
        <v>9846</v>
      </c>
      <c r="K151" s="64" t="s">
        <v>1641</v>
      </c>
      <c r="L151" s="33"/>
      <c r="M151" s="34">
        <f t="shared" si="2"/>
        <v>0</v>
      </c>
    </row>
    <row r="152" spans="1:13" ht="33.75" customHeight="1">
      <c r="A152" s="51">
        <f>IF(B152="","",_xlfn.AGGREGATE(3,5,$B$11:B152))</f>
        <v>142</v>
      </c>
      <c r="B152" s="29" t="s">
        <v>753</v>
      </c>
      <c r="C152" s="29"/>
      <c r="D152" s="31" t="s">
        <v>15</v>
      </c>
      <c r="E152" s="31" t="s">
        <v>9860</v>
      </c>
      <c r="F152" s="29" t="s">
        <v>9861</v>
      </c>
      <c r="G152" s="31" t="s">
        <v>1485</v>
      </c>
      <c r="H152" s="66" t="s">
        <v>9862</v>
      </c>
      <c r="I152" s="31" t="s">
        <v>9863</v>
      </c>
      <c r="J152" s="55" t="s">
        <v>9846</v>
      </c>
      <c r="K152" s="64" t="s">
        <v>1641</v>
      </c>
      <c r="L152" s="33"/>
      <c r="M152" s="34">
        <f t="shared" si="2"/>
        <v>10</v>
      </c>
    </row>
    <row r="153" spans="1:13" ht="33.75" customHeight="1">
      <c r="A153" s="51">
        <f>IF(B153="","",_xlfn.AGGREGATE(3,5,$B$11:B153))</f>
        <v>143</v>
      </c>
      <c r="B153" s="29" t="s">
        <v>9864</v>
      </c>
      <c r="C153" s="29" t="s">
        <v>9865</v>
      </c>
      <c r="D153" s="31" t="s">
        <v>15</v>
      </c>
      <c r="E153" s="31" t="s">
        <v>9866</v>
      </c>
      <c r="F153" s="29" t="s">
        <v>2045</v>
      </c>
      <c r="G153" s="31" t="s">
        <v>19</v>
      </c>
      <c r="H153" s="66" t="s">
        <v>9867</v>
      </c>
      <c r="I153" s="31" t="s">
        <v>9868</v>
      </c>
      <c r="J153" s="55" t="s">
        <v>8507</v>
      </c>
      <c r="K153" s="64" t="s">
        <v>973</v>
      </c>
      <c r="L153" s="33"/>
      <c r="M153" s="34">
        <f t="shared" si="2"/>
        <v>12</v>
      </c>
    </row>
    <row r="154" spans="1:13" ht="33.75" customHeight="1">
      <c r="A154" s="51">
        <f>IF(B154="","",_xlfn.AGGREGATE(3,5,$B$11:B154))</f>
        <v>144</v>
      </c>
      <c r="B154" s="29" t="s">
        <v>9864</v>
      </c>
      <c r="C154" s="29" t="s">
        <v>9869</v>
      </c>
      <c r="D154" s="31" t="s">
        <v>15</v>
      </c>
      <c r="E154" s="31" t="s">
        <v>9870</v>
      </c>
      <c r="F154" s="29" t="s">
        <v>3143</v>
      </c>
      <c r="G154" s="31" t="s">
        <v>19</v>
      </c>
      <c r="H154" s="66" t="s">
        <v>9871</v>
      </c>
      <c r="I154" s="31" t="s">
        <v>9872</v>
      </c>
      <c r="J154" s="55" t="s">
        <v>8507</v>
      </c>
      <c r="K154" s="64" t="s">
        <v>16</v>
      </c>
      <c r="L154" s="33"/>
      <c r="M154" s="34">
        <f t="shared" si="2"/>
        <v>12</v>
      </c>
    </row>
    <row r="155" spans="1:13" ht="33.75" customHeight="1">
      <c r="A155" s="51">
        <f>IF(B155="","",_xlfn.AGGREGATE(3,5,$B$11:B155))</f>
        <v>145</v>
      </c>
      <c r="B155" s="29" t="s">
        <v>9864</v>
      </c>
      <c r="C155" s="29" t="s">
        <v>9873</v>
      </c>
      <c r="D155" s="31" t="s">
        <v>15</v>
      </c>
      <c r="E155" s="31" t="s">
        <v>9874</v>
      </c>
      <c r="F155" s="29" t="s">
        <v>2777</v>
      </c>
      <c r="G155" s="31" t="s">
        <v>19</v>
      </c>
      <c r="H155" s="66" t="s">
        <v>9875</v>
      </c>
      <c r="I155" s="31" t="s">
        <v>9876</v>
      </c>
      <c r="J155" s="55" t="s">
        <v>9550</v>
      </c>
      <c r="K155" s="64" t="s">
        <v>16</v>
      </c>
      <c r="L155" s="33"/>
      <c r="M155" s="34">
        <f t="shared" si="2"/>
        <v>12</v>
      </c>
    </row>
    <row r="156" spans="1:13" ht="33.75" hidden="1" customHeight="1">
      <c r="A156" s="51" t="str">
        <f>IF(B156="","",_xlfn.AGGREGATE(3,5,$B$11:B156))</f>
        <v/>
      </c>
      <c r="B156" s="29"/>
      <c r="C156" s="29"/>
      <c r="D156" s="31"/>
      <c r="E156" s="31"/>
      <c r="F156" s="29"/>
      <c r="G156" s="31"/>
      <c r="H156" s="66"/>
      <c r="I156" s="31"/>
      <c r="J156" s="55"/>
      <c r="K156" s="64"/>
      <c r="L156" s="33"/>
      <c r="M156" s="34">
        <f t="shared" si="2"/>
        <v>0</v>
      </c>
    </row>
    <row r="157" spans="1:13" ht="33.75" hidden="1" customHeight="1">
      <c r="A157" s="51" t="str">
        <f>IF(B157="","",_xlfn.AGGREGATE(3,5,$B$11:B157))</f>
        <v/>
      </c>
      <c r="B157" s="29"/>
      <c r="C157" s="29"/>
      <c r="D157" s="31"/>
      <c r="E157" s="31"/>
      <c r="F157" s="29"/>
      <c r="G157" s="31"/>
      <c r="H157" s="66"/>
      <c r="I157" s="31"/>
      <c r="J157" s="55"/>
      <c r="K157" s="64"/>
      <c r="L157" s="33"/>
      <c r="M157" s="34">
        <f t="shared" si="2"/>
        <v>0</v>
      </c>
    </row>
    <row r="158" spans="1:13" ht="33.75" hidden="1" customHeight="1">
      <c r="A158" s="51" t="str">
        <f>IF(B158="","",_xlfn.AGGREGATE(3,5,$B$11:B158))</f>
        <v/>
      </c>
      <c r="B158" s="29"/>
      <c r="C158" s="29"/>
      <c r="D158" s="31"/>
      <c r="E158" s="31"/>
      <c r="F158" s="29"/>
      <c r="G158" s="31"/>
      <c r="H158" s="66"/>
      <c r="I158" s="31"/>
      <c r="J158" s="55"/>
      <c r="K158" s="64"/>
      <c r="L158" s="33"/>
      <c r="M158" s="34">
        <f t="shared" si="2"/>
        <v>0</v>
      </c>
    </row>
    <row r="159" spans="1:13" ht="33.75" hidden="1" customHeight="1">
      <c r="A159" s="51" t="str">
        <f>IF(B159="","",_xlfn.AGGREGATE(3,5,$B$11:B159))</f>
        <v/>
      </c>
      <c r="B159" s="29"/>
      <c r="C159" s="29"/>
      <c r="D159" s="31"/>
      <c r="E159" s="31"/>
      <c r="F159" s="29"/>
      <c r="G159" s="31"/>
      <c r="H159" s="66"/>
      <c r="I159" s="31"/>
      <c r="J159" s="55"/>
      <c r="K159" s="64"/>
      <c r="L159" s="33"/>
      <c r="M159" s="34">
        <f t="shared" si="2"/>
        <v>0</v>
      </c>
    </row>
    <row r="160" spans="1:13" ht="33.75" hidden="1" customHeight="1">
      <c r="A160" s="51" t="str">
        <f>IF(B160="","",_xlfn.AGGREGATE(3,5,$B$11:B160))</f>
        <v/>
      </c>
      <c r="B160" s="29"/>
      <c r="C160" s="29"/>
      <c r="D160" s="31"/>
      <c r="E160" s="31"/>
      <c r="F160" s="29"/>
      <c r="G160" s="31"/>
      <c r="H160" s="66"/>
      <c r="I160" s="31"/>
      <c r="J160" s="55"/>
      <c r="K160" s="64"/>
      <c r="L160" s="33"/>
      <c r="M160" s="34">
        <f t="shared" si="2"/>
        <v>0</v>
      </c>
    </row>
    <row r="161" spans="1:13" ht="33.75" hidden="1" customHeight="1">
      <c r="A161" s="51" t="str">
        <f>IF(B161="","",_xlfn.AGGREGATE(3,5,$B$11:B161))</f>
        <v/>
      </c>
      <c r="B161" s="29"/>
      <c r="C161" s="29"/>
      <c r="D161" s="31"/>
      <c r="E161" s="31"/>
      <c r="F161" s="29"/>
      <c r="G161" s="31"/>
      <c r="H161" s="66"/>
      <c r="I161" s="31"/>
      <c r="J161" s="55"/>
      <c r="K161" s="64"/>
      <c r="L161" s="33"/>
      <c r="M161" s="34">
        <f t="shared" si="2"/>
        <v>0</v>
      </c>
    </row>
    <row r="162" spans="1:13" ht="33.75" hidden="1" customHeight="1">
      <c r="A162" s="51" t="str">
        <f>IF(B162="","",_xlfn.AGGREGATE(3,5,$B$11:B162))</f>
        <v/>
      </c>
      <c r="B162" s="29"/>
      <c r="C162" s="29"/>
      <c r="D162" s="31"/>
      <c r="E162" s="31"/>
      <c r="F162" s="29"/>
      <c r="G162" s="31"/>
      <c r="H162" s="66"/>
      <c r="I162" s="31"/>
      <c r="J162" s="55"/>
      <c r="K162" s="64"/>
      <c r="L162" s="33"/>
      <c r="M162" s="34">
        <f t="shared" si="2"/>
        <v>0</v>
      </c>
    </row>
    <row r="163" spans="1:13" s="7" customFormat="1" ht="32.25" hidden="1" customHeight="1">
      <c r="A163" s="51" t="str">
        <f>IF(B163="","",_xlfn.AGGREGATE(3,5,$B$11:B163))</f>
        <v/>
      </c>
      <c r="B163" s="29"/>
      <c r="C163" s="29"/>
      <c r="D163" s="31"/>
      <c r="E163" s="31"/>
      <c r="F163" s="29"/>
      <c r="G163" s="31"/>
      <c r="H163" s="66"/>
      <c r="I163" s="31"/>
      <c r="J163" s="55"/>
      <c r="K163" s="64"/>
      <c r="L163" s="33"/>
      <c r="M163" s="34">
        <f t="shared" si="2"/>
        <v>0</v>
      </c>
    </row>
    <row r="164" spans="1:13" s="7" customFormat="1" ht="32.25" hidden="1" customHeight="1">
      <c r="A164" s="51" t="str">
        <f>IF(B164="","",_xlfn.AGGREGATE(3,5,$B$11:B164))</f>
        <v/>
      </c>
      <c r="B164" s="29"/>
      <c r="C164" s="29"/>
      <c r="D164" s="31"/>
      <c r="E164" s="31"/>
      <c r="F164" s="29"/>
      <c r="G164" s="31"/>
      <c r="H164" s="66"/>
      <c r="I164" s="31"/>
      <c r="J164" s="55"/>
      <c r="K164" s="64"/>
      <c r="L164" s="33"/>
      <c r="M164" s="34">
        <f t="shared" si="2"/>
        <v>0</v>
      </c>
    </row>
    <row r="165" spans="1:13" s="7" customFormat="1" ht="32.25" hidden="1" customHeight="1">
      <c r="A165" s="51" t="str">
        <f>IF(B165="","",_xlfn.AGGREGATE(3,5,$B$11:B165))</f>
        <v/>
      </c>
      <c r="B165" s="29"/>
      <c r="C165" s="29"/>
      <c r="D165" s="31"/>
      <c r="E165" s="31"/>
      <c r="F165" s="29"/>
      <c r="G165" s="31"/>
      <c r="H165" s="66"/>
      <c r="I165" s="31"/>
      <c r="J165" s="55"/>
      <c r="K165" s="64"/>
      <c r="L165" s="33"/>
      <c r="M165" s="34">
        <f t="shared" si="2"/>
        <v>0</v>
      </c>
    </row>
    <row r="166" spans="1:13" s="7" customFormat="1" ht="32.25" hidden="1" customHeight="1">
      <c r="A166" s="51" t="str">
        <f>IF(B166="","",_xlfn.AGGREGATE(3,5,$B$11:B166))</f>
        <v/>
      </c>
      <c r="B166" s="29"/>
      <c r="C166" s="29"/>
      <c r="D166" s="31"/>
      <c r="E166" s="31"/>
      <c r="F166" s="29"/>
      <c r="G166" s="31"/>
      <c r="H166" s="66"/>
      <c r="I166" s="31"/>
      <c r="J166" s="55"/>
      <c r="K166" s="64"/>
      <c r="L166" s="33"/>
      <c r="M166" s="34">
        <f t="shared" si="2"/>
        <v>0</v>
      </c>
    </row>
    <row r="167" spans="1:13" s="7" customFormat="1" ht="32.25" hidden="1" customHeight="1">
      <c r="A167" s="51" t="str">
        <f>IF(B167="","",_xlfn.AGGREGATE(3,5,$B$11:B167))</f>
        <v/>
      </c>
      <c r="B167" s="29"/>
      <c r="C167" s="29"/>
      <c r="D167" s="31"/>
      <c r="E167" s="31"/>
      <c r="F167" s="29"/>
      <c r="G167" s="31"/>
      <c r="H167" s="66"/>
      <c r="I167" s="31"/>
      <c r="J167" s="55"/>
      <c r="K167" s="64"/>
      <c r="L167" s="33"/>
      <c r="M167" s="34">
        <f t="shared" si="2"/>
        <v>0</v>
      </c>
    </row>
    <row r="168" spans="1:13" s="7" customFormat="1" ht="32.25" hidden="1" customHeight="1">
      <c r="A168" s="51" t="str">
        <f>IF(B168="","",_xlfn.AGGREGATE(3,5,$B$11:B168))</f>
        <v/>
      </c>
      <c r="B168" s="29"/>
      <c r="C168" s="29"/>
      <c r="D168" s="31"/>
      <c r="E168" s="31"/>
      <c r="F168" s="29"/>
      <c r="G168" s="31"/>
      <c r="H168" s="66"/>
      <c r="I168" s="31"/>
      <c r="J168" s="55"/>
      <c r="K168" s="64"/>
      <c r="L168" s="33"/>
      <c r="M168" s="34">
        <f t="shared" si="2"/>
        <v>0</v>
      </c>
    </row>
    <row r="169" spans="1:13" s="7" customFormat="1" ht="32.25" hidden="1" customHeight="1">
      <c r="A169" s="51" t="str">
        <f>IF(B169="","",_xlfn.AGGREGATE(3,5,$B$11:B169))</f>
        <v/>
      </c>
      <c r="B169" s="29"/>
      <c r="C169" s="29"/>
      <c r="D169" s="31"/>
      <c r="E169" s="31"/>
      <c r="F169" s="29"/>
      <c r="G169" s="31"/>
      <c r="H169" s="66"/>
      <c r="I169" s="31"/>
      <c r="J169" s="55"/>
      <c r="K169" s="64"/>
      <c r="L169" s="33"/>
      <c r="M169" s="34">
        <f t="shared" si="2"/>
        <v>0</v>
      </c>
    </row>
    <row r="170" spans="1:13" s="7" customFormat="1" ht="32.25" hidden="1" customHeight="1">
      <c r="A170" s="51" t="str">
        <f>IF(B170="","",_xlfn.AGGREGATE(3,5,$B$11:B170))</f>
        <v/>
      </c>
      <c r="B170" s="29"/>
      <c r="C170" s="29"/>
      <c r="D170" s="31"/>
      <c r="E170" s="31"/>
      <c r="F170" s="29"/>
      <c r="G170" s="31"/>
      <c r="H170" s="66"/>
      <c r="I170" s="31"/>
      <c r="J170" s="55"/>
      <c r="K170" s="64"/>
      <c r="L170" s="33"/>
      <c r="M170" s="34">
        <f t="shared" si="2"/>
        <v>0</v>
      </c>
    </row>
    <row r="171" spans="1:13" s="7" customFormat="1" ht="32.25" hidden="1" customHeight="1">
      <c r="A171" s="51"/>
      <c r="B171" s="29"/>
      <c r="C171" s="29"/>
      <c r="D171" s="31"/>
      <c r="E171" s="31"/>
      <c r="F171" s="29"/>
      <c r="G171" s="31"/>
      <c r="H171" s="66"/>
      <c r="I171" s="31"/>
      <c r="J171" s="55"/>
      <c r="K171" s="64"/>
      <c r="L171" s="33"/>
      <c r="M171" s="34">
        <f t="shared" si="2"/>
        <v>0</v>
      </c>
    </row>
    <row r="172" spans="1:13" s="7" customFormat="1" ht="32.25" hidden="1" customHeight="1">
      <c r="A172" s="51"/>
      <c r="B172" s="29"/>
      <c r="C172" s="29"/>
      <c r="D172" s="31"/>
      <c r="E172" s="31"/>
      <c r="F172" s="29"/>
      <c r="G172" s="31"/>
      <c r="H172" s="66"/>
      <c r="I172" s="31"/>
      <c r="J172" s="55"/>
      <c r="K172" s="64"/>
      <c r="L172" s="33"/>
      <c r="M172" s="34">
        <f t="shared" si="2"/>
        <v>0</v>
      </c>
    </row>
    <row r="173" spans="1:13" s="7" customFormat="1" ht="32.25" hidden="1" customHeight="1">
      <c r="A173" s="51"/>
      <c r="B173" s="29"/>
      <c r="C173" s="29"/>
      <c r="D173" s="31"/>
      <c r="E173" s="31"/>
      <c r="F173" s="29"/>
      <c r="G173" s="31"/>
      <c r="H173" s="66"/>
      <c r="I173" s="31"/>
      <c r="J173" s="55"/>
      <c r="K173" s="64"/>
      <c r="L173" s="33"/>
      <c r="M173" s="34">
        <f t="shared" si="2"/>
        <v>0</v>
      </c>
    </row>
    <row r="174" spans="1:13" s="7" customFormat="1" ht="32.25" hidden="1" customHeight="1">
      <c r="A174" s="51"/>
      <c r="B174" s="29"/>
      <c r="C174" s="29"/>
      <c r="D174" s="31"/>
      <c r="E174" s="31"/>
      <c r="F174" s="29"/>
      <c r="G174" s="31"/>
      <c r="H174" s="66"/>
      <c r="I174" s="31"/>
      <c r="J174" s="55"/>
      <c r="K174" s="64"/>
      <c r="L174" s="33"/>
      <c r="M174" s="34">
        <f t="shared" si="2"/>
        <v>0</v>
      </c>
    </row>
    <row r="175" spans="1:13" s="7" customFormat="1" ht="32.1" hidden="1" customHeight="1">
      <c r="A175" s="51" t="str">
        <f>IF(B175="","",_xlfn.AGGREGATE(3,5,$B$11:B175))</f>
        <v/>
      </c>
      <c r="B175" s="29"/>
      <c r="C175" s="29"/>
      <c r="D175" s="31"/>
      <c r="E175" s="31"/>
      <c r="F175" s="29"/>
      <c r="G175" s="31"/>
      <c r="H175" s="66"/>
      <c r="I175" s="31"/>
      <c r="J175" s="55"/>
      <c r="K175" s="64"/>
      <c r="L175" s="33"/>
      <c r="M175" s="34">
        <f t="shared" si="2"/>
        <v>0</v>
      </c>
    </row>
    <row r="176" spans="1:13" s="7" customFormat="1" ht="32.1" hidden="1" customHeight="1">
      <c r="A176" s="51" t="str">
        <f>IF(B176="","",_xlfn.AGGREGATE(3,5,$B$11:B176))</f>
        <v/>
      </c>
      <c r="B176" s="29"/>
      <c r="C176" s="29"/>
      <c r="D176" s="31"/>
      <c r="E176" s="31"/>
      <c r="F176" s="29"/>
      <c r="G176" s="31"/>
      <c r="H176" s="66"/>
      <c r="I176" s="31"/>
      <c r="J176" s="55"/>
      <c r="K176" s="64"/>
      <c r="L176" s="33"/>
      <c r="M176" s="34">
        <f t="shared" si="2"/>
        <v>0</v>
      </c>
    </row>
    <row r="177" spans="1:12" s="7" customFormat="1" ht="32.1" customHeight="1">
      <c r="A177" s="109" t="str">
        <f>IF(B177="","",_xlfn.AGGREGATE(3,5,$B$11:B177))</f>
        <v/>
      </c>
      <c r="B177" s="37"/>
      <c r="C177" s="3"/>
      <c r="D177" s="1"/>
      <c r="E177" s="4"/>
      <c r="F177" s="38"/>
      <c r="G177" s="1"/>
      <c r="H177" s="5"/>
      <c r="I177" s="3"/>
      <c r="J177" s="44"/>
      <c r="L177" s="1"/>
    </row>
    <row r="178" spans="1:12" s="7" customFormat="1" ht="32.1" customHeight="1">
      <c r="A178" s="133"/>
      <c r="B178" s="133"/>
      <c r="C178" s="133"/>
      <c r="D178" s="133"/>
      <c r="E178" s="133"/>
      <c r="F178" s="39"/>
      <c r="G178" s="40"/>
      <c r="H178" s="41"/>
      <c r="I178" s="42"/>
      <c r="J178" s="48"/>
      <c r="K178" s="41"/>
      <c r="L178" s="43"/>
    </row>
    <row r="179" spans="1:12" s="7" customFormat="1" ht="32.1" customHeight="1">
      <c r="A179" s="133"/>
      <c r="B179" s="133"/>
      <c r="C179" s="133"/>
      <c r="D179" s="133"/>
      <c r="E179" s="133"/>
      <c r="F179" s="39"/>
      <c r="G179" s="40"/>
      <c r="H179" s="41"/>
      <c r="I179" s="42"/>
      <c r="J179" s="48"/>
      <c r="K179" s="41"/>
      <c r="L179" s="43"/>
    </row>
    <row r="180" spans="1:12" ht="32.1" customHeight="1">
      <c r="A180" s="133"/>
      <c r="B180" s="133"/>
      <c r="C180" s="133"/>
      <c r="D180" s="133"/>
      <c r="E180" s="133"/>
      <c r="F180" s="39"/>
      <c r="G180" s="40"/>
      <c r="H180" s="41"/>
      <c r="I180" s="42"/>
      <c r="J180" s="48"/>
      <c r="K180" s="41"/>
      <c r="L180" s="43"/>
    </row>
    <row r="181" spans="1:12" ht="32.1" customHeight="1">
      <c r="A181" s="133"/>
      <c r="B181" s="133"/>
      <c r="C181" s="133"/>
      <c r="D181" s="133"/>
      <c r="E181" s="133"/>
      <c r="F181" s="39"/>
      <c r="G181" s="40"/>
      <c r="H181" s="41"/>
      <c r="I181" s="42"/>
      <c r="J181" s="48"/>
      <c r="K181" s="41"/>
      <c r="L181" s="43"/>
    </row>
    <row r="182" spans="1:12" ht="32.1" customHeight="1">
      <c r="A182" s="133"/>
      <c r="B182" s="133"/>
      <c r="C182" s="133"/>
      <c r="D182" s="133"/>
      <c r="E182" s="133"/>
      <c r="F182" s="39"/>
      <c r="G182" s="40"/>
      <c r="H182" s="41"/>
      <c r="I182" s="42"/>
      <c r="J182" s="48"/>
      <c r="K182" s="41"/>
      <c r="L182" s="43"/>
    </row>
  </sheetData>
  <autoFilter ref="A10:M176" xr:uid="{60CF5102-8AE9-4DE9-AF8E-A4DEDDE55EDA}"/>
  <mergeCells count="3">
    <mergeCell ref="A4:L7"/>
    <mergeCell ref="A8:L8"/>
    <mergeCell ref="A178:E182"/>
  </mergeCells>
  <conditionalFormatting sqref="A10">
    <cfRule type="duplicateValues" dxfId="8011" priority="59"/>
    <cfRule type="duplicateValues" dxfId="8010" priority="60"/>
  </conditionalFormatting>
  <conditionalFormatting sqref="A10">
    <cfRule type="duplicateValues" dxfId="8009" priority="61"/>
  </conditionalFormatting>
  <conditionalFormatting sqref="M183:M1048576 M1:M9 M16:M17 M19 M21 M24 M26 M29 M31 M33 M13 M35:M177">
    <cfRule type="colorScale" priority="5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83:E1048576 I177 E1:E3 I1:I3 E177 I183:I1048576 I9 E9">
    <cfRule type="duplicateValues" dxfId="8008" priority="57"/>
  </conditionalFormatting>
  <conditionalFormatting sqref="I183:I1048576 I177">
    <cfRule type="duplicateValues" dxfId="8007" priority="56"/>
  </conditionalFormatting>
  <conditionalFormatting sqref="E183:E1048576 E177 E1:E3 E9">
    <cfRule type="duplicateValues" dxfId="8006" priority="53"/>
    <cfRule type="duplicateValues" priority="54"/>
    <cfRule type="duplicateValues" priority="55"/>
  </conditionalFormatting>
  <conditionalFormatting sqref="I183:I1048576 I177 I1:I3 I9">
    <cfRule type="duplicateValues" dxfId="8005" priority="51"/>
    <cfRule type="duplicateValues" dxfId="8004" priority="52"/>
  </conditionalFormatting>
  <conditionalFormatting sqref="I183:I1048576 E1:E3 I1:I3 E183:E1048576 I177 E177 I9 E9">
    <cfRule type="duplicateValues" dxfId="8003" priority="50"/>
  </conditionalFormatting>
  <conditionalFormatting sqref="E9 E1:E3">
    <cfRule type="duplicateValues" dxfId="8002" priority="62"/>
  </conditionalFormatting>
  <conditionalFormatting sqref="I9 I1:I3">
    <cfRule type="duplicateValues" dxfId="8001" priority="63"/>
  </conditionalFormatting>
  <conditionalFormatting sqref="E9 I1:I3 E1:E3 I9">
    <cfRule type="duplicateValues" dxfId="8000" priority="64"/>
  </conditionalFormatting>
  <conditionalFormatting sqref="M178:M182">
    <cfRule type="colorScale" priority="4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78:I182">
    <cfRule type="duplicateValues" dxfId="7999" priority="47"/>
  </conditionalFormatting>
  <conditionalFormatting sqref="I178:I182">
    <cfRule type="duplicateValues" dxfId="7998" priority="48"/>
  </conditionalFormatting>
  <conditionalFormatting sqref="I178:I182">
    <cfRule type="duplicateValues" dxfId="7997" priority="45"/>
  </conditionalFormatting>
  <conditionalFormatting sqref="I178:I182">
    <cfRule type="duplicateValues" dxfId="7996" priority="44"/>
  </conditionalFormatting>
  <conditionalFormatting sqref="I178:I182">
    <cfRule type="duplicateValues" dxfId="7995" priority="42"/>
    <cfRule type="duplicateValues" dxfId="7994" priority="43"/>
  </conditionalFormatting>
  <conditionalFormatting sqref="I178:I182">
    <cfRule type="duplicateValues" dxfId="7993" priority="49"/>
  </conditionalFormatting>
  <conditionalFormatting sqref="E183:E1048576 E177 E1:E3">
    <cfRule type="duplicateValues" dxfId="7992" priority="41"/>
  </conditionalFormatting>
  <conditionalFormatting sqref="E183:E1048576 E1:E3 I1:I3 E177 I177:I1048576 I9 E9">
    <cfRule type="duplicateValues" dxfId="7991" priority="40"/>
  </conditionalFormatting>
  <conditionalFormatting sqref="E183:E1048576 I1:I3 E1:E3 I177:I1048576 E177 E9 I9">
    <cfRule type="duplicateValues" dxfId="7990" priority="39"/>
  </conditionalFormatting>
  <conditionalFormatting sqref="I177:I1048576 E1:E3 I1:I3 E177:E1048576 I9 E9">
    <cfRule type="duplicateValues" dxfId="7989" priority="38"/>
  </conditionalFormatting>
  <conditionalFormatting sqref="I177:I1048576">
    <cfRule type="duplicateValues" dxfId="7988" priority="37"/>
  </conditionalFormatting>
  <conditionalFormatting sqref="B10:D10">
    <cfRule type="duplicateValues" dxfId="7987" priority="31"/>
    <cfRule type="duplicateValues" dxfId="7986" priority="32"/>
  </conditionalFormatting>
  <conditionalFormatting sqref="B10:D10">
    <cfRule type="duplicateValues" dxfId="7985" priority="33"/>
  </conditionalFormatting>
  <conditionalFormatting sqref="L10:M10">
    <cfRule type="duplicateValues" dxfId="7984" priority="28"/>
    <cfRule type="duplicateValues" dxfId="7983" priority="29"/>
  </conditionalFormatting>
  <conditionalFormatting sqref="L10:M10">
    <cfRule type="duplicateValues" dxfId="7982" priority="30"/>
  </conditionalFormatting>
  <conditionalFormatting sqref="I10 E10">
    <cfRule type="duplicateValues" dxfId="7981" priority="27"/>
  </conditionalFormatting>
  <conditionalFormatting sqref="E10">
    <cfRule type="duplicateValues" dxfId="7980" priority="24"/>
    <cfRule type="duplicateValues" priority="25"/>
    <cfRule type="duplicateValues" priority="26"/>
  </conditionalFormatting>
  <conditionalFormatting sqref="I10">
    <cfRule type="duplicateValues" dxfId="7979" priority="22"/>
    <cfRule type="duplicateValues" dxfId="7978" priority="23"/>
  </conditionalFormatting>
  <conditionalFormatting sqref="I10">
    <cfRule type="duplicateValues" dxfId="7977" priority="21"/>
  </conditionalFormatting>
  <conditionalFormatting sqref="E10">
    <cfRule type="duplicateValues" dxfId="7976" priority="34"/>
  </conditionalFormatting>
  <conditionalFormatting sqref="I10">
    <cfRule type="duplicateValues" dxfId="7975" priority="35"/>
  </conditionalFormatting>
  <conditionalFormatting sqref="E10 I10">
    <cfRule type="duplicateValues" dxfId="7974" priority="36"/>
  </conditionalFormatting>
  <conditionalFormatting sqref="I10">
    <cfRule type="duplicateValues" dxfId="7973" priority="20"/>
  </conditionalFormatting>
  <conditionalFormatting sqref="E10">
    <cfRule type="duplicateValues" dxfId="7972" priority="19"/>
  </conditionalFormatting>
  <conditionalFormatting sqref="I10">
    <cfRule type="duplicateValues" dxfId="7971" priority="18"/>
  </conditionalFormatting>
  <conditionalFormatting sqref="I10">
    <cfRule type="duplicateValues" dxfId="7970" priority="17"/>
  </conditionalFormatting>
  <conditionalFormatting sqref="E10">
    <cfRule type="duplicateValues" dxfId="7969" priority="16"/>
  </conditionalFormatting>
  <conditionalFormatting sqref="M11:M12 M14:M15 M18 M20 M22:M23 M25 M27:M28 M30 M32 M34">
    <cfRule type="colorScale" priority="1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968" priority="12"/>
  </conditionalFormatting>
  <conditionalFormatting sqref="E11">
    <cfRule type="duplicateValues" dxfId="7967" priority="14"/>
  </conditionalFormatting>
  <conditionalFormatting sqref="E11">
    <cfRule type="duplicateValues" dxfId="7966" priority="15"/>
  </conditionalFormatting>
  <conditionalFormatting sqref="E12">
    <cfRule type="duplicateValues" dxfId="7965" priority="9"/>
  </conditionalFormatting>
  <conditionalFormatting sqref="E12">
    <cfRule type="duplicateValues" dxfId="7964" priority="10"/>
  </conditionalFormatting>
  <conditionalFormatting sqref="E12">
    <cfRule type="duplicateValues" dxfId="7963" priority="11"/>
  </conditionalFormatting>
  <conditionalFormatting sqref="I27:I29 E27:E29">
    <cfRule type="duplicateValues" dxfId="7962" priority="6"/>
  </conditionalFormatting>
  <conditionalFormatting sqref="I27:I29">
    <cfRule type="duplicateValues" dxfId="7961" priority="7"/>
  </conditionalFormatting>
  <conditionalFormatting sqref="I27:I29">
    <cfRule type="duplicateValues" dxfId="7960" priority="8"/>
  </conditionalFormatting>
  <conditionalFormatting sqref="E1:E140 I1:I140 I142:I1048576 E142:E1048576">
    <cfRule type="duplicateValues" dxfId="7959" priority="4"/>
    <cfRule type="duplicateValues" dxfId="7958" priority="5"/>
  </conditionalFormatting>
  <conditionalFormatting sqref="I177:I1048576 I1:I10 E1:E10 I13:I26 E13:E26 E177:E1048576 E30:E47 I30:I47 G52:G53">
    <cfRule type="duplicateValues" dxfId="7957" priority="65"/>
  </conditionalFormatting>
  <conditionalFormatting sqref="I177:I1048576 I9 E1:E3 I1:I3 E9 I13:I26 E13:E26 E177:E1048576 E30:E47 I30:I47 G52:G53">
    <cfRule type="duplicateValues" dxfId="7956" priority="66"/>
  </conditionalFormatting>
  <conditionalFormatting sqref="I177:I1048576 E1:E9 I1:I9 I13:I26 E13:E26 E177:E1048576 E30:E47 I30:I47 G52:G53">
    <cfRule type="duplicateValues" dxfId="7955" priority="67"/>
  </conditionalFormatting>
  <conditionalFormatting sqref="E141 I141">
    <cfRule type="duplicateValues" dxfId="7954" priority="1"/>
    <cfRule type="duplicateValues" dxfId="7953" priority="2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7A902-660F-42EE-8C43-0DF1AEE36FFE}">
  <dimension ref="A1:M182"/>
  <sheetViews>
    <sheetView showGridLines="0" topLeftCell="A9" zoomScale="70" zoomScaleNormal="70" zoomScaleSheetLayoutView="80" workbookViewId="0">
      <pane ySplit="2" topLeftCell="A138" activePane="bottomLeft" state="frozen"/>
      <selection activeCell="B9" sqref="B9"/>
      <selection pane="bottomLeft" activeCell="A11" sqref="A11:M14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45088</v>
      </c>
      <c r="I9" s="15"/>
      <c r="J9" s="45"/>
      <c r="K9" s="17">
        <v>45088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685</v>
      </c>
      <c r="C11" s="31" t="s">
        <v>8919</v>
      </c>
      <c r="D11" s="31" t="s">
        <v>8920</v>
      </c>
      <c r="E11" s="29" t="s">
        <v>8921</v>
      </c>
      <c r="F11" s="31" t="s">
        <v>8922</v>
      </c>
      <c r="G11" s="36" t="s">
        <v>19</v>
      </c>
      <c r="H11" s="77" t="s">
        <v>8923</v>
      </c>
      <c r="I11" s="68" t="s">
        <v>8924</v>
      </c>
      <c r="J11" s="64" t="s">
        <v>8925</v>
      </c>
      <c r="K11" s="32" t="s">
        <v>2294</v>
      </c>
      <c r="L11" s="33"/>
      <c r="M11" s="34">
        <f t="shared" ref="M11:M49" si="0">LEN(I11)</f>
        <v>10</v>
      </c>
    </row>
    <row r="12" spans="1:13" ht="33.75" customHeight="1">
      <c r="A12" s="51">
        <f>IF(B12="","",_xlfn.AGGREGATE(3,5,$B$11:B12))</f>
        <v>2</v>
      </c>
      <c r="B12" s="29" t="s">
        <v>685</v>
      </c>
      <c r="C12" s="58" t="s">
        <v>8926</v>
      </c>
      <c r="D12" s="31" t="s">
        <v>1158</v>
      </c>
      <c r="E12" s="29" t="s">
        <v>8927</v>
      </c>
      <c r="F12" s="58" t="s">
        <v>8928</v>
      </c>
      <c r="G12" s="36" t="s">
        <v>19</v>
      </c>
      <c r="H12" s="58" t="s">
        <v>8929</v>
      </c>
      <c r="I12" s="68" t="s">
        <v>8930</v>
      </c>
      <c r="J12" s="64" t="s">
        <v>8931</v>
      </c>
      <c r="K12" s="32" t="s">
        <v>8932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685</v>
      </c>
      <c r="C13" s="31" t="s">
        <v>8933</v>
      </c>
      <c r="D13" s="31" t="s">
        <v>8934</v>
      </c>
      <c r="E13" s="29" t="s">
        <v>8935</v>
      </c>
      <c r="F13" s="31" t="s">
        <v>8936</v>
      </c>
      <c r="G13" s="60" t="s">
        <v>19</v>
      </c>
      <c r="H13" s="31" t="s">
        <v>8937</v>
      </c>
      <c r="I13" s="31" t="s">
        <v>8938</v>
      </c>
      <c r="J13" s="64" t="s">
        <v>8925</v>
      </c>
      <c r="K13" s="32" t="s">
        <v>2294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578</v>
      </c>
      <c r="C14" s="31" t="s">
        <v>8939</v>
      </c>
      <c r="D14" s="31" t="s">
        <v>195</v>
      </c>
      <c r="E14" s="29" t="s">
        <v>1250</v>
      </c>
      <c r="F14" s="31" t="s">
        <v>5174</v>
      </c>
      <c r="G14" s="60" t="s">
        <v>20</v>
      </c>
      <c r="H14" s="31" t="s">
        <v>8940</v>
      </c>
      <c r="I14" s="31" t="s">
        <v>8941</v>
      </c>
      <c r="J14" s="64">
        <v>45087</v>
      </c>
      <c r="K14" s="32" t="s">
        <v>16</v>
      </c>
      <c r="L14" s="33"/>
      <c r="M14" s="34">
        <f t="shared" si="0"/>
        <v>12</v>
      </c>
    </row>
    <row r="15" spans="1:13" ht="33.75" customHeight="1">
      <c r="A15" s="51">
        <f>IF(B15="","",_xlfn.AGGREGATE(3,5,$B$11:B15))</f>
        <v>5</v>
      </c>
      <c r="B15" s="29" t="s">
        <v>78</v>
      </c>
      <c r="C15" s="31" t="s">
        <v>8942</v>
      </c>
      <c r="D15" s="31" t="s">
        <v>3833</v>
      </c>
      <c r="E15" s="29" t="s">
        <v>8943</v>
      </c>
      <c r="F15" s="31" t="s">
        <v>2966</v>
      </c>
      <c r="G15" s="60" t="s">
        <v>19</v>
      </c>
      <c r="H15" s="31" t="s">
        <v>8945</v>
      </c>
      <c r="I15" s="31" t="s">
        <v>8944</v>
      </c>
      <c r="J15" s="64" t="s">
        <v>7424</v>
      </c>
      <c r="K15" s="32" t="s">
        <v>16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460</v>
      </c>
      <c r="C16" s="31" t="s">
        <v>8946</v>
      </c>
      <c r="D16" s="31" t="s">
        <v>8947</v>
      </c>
      <c r="E16" s="29" t="s">
        <v>8948</v>
      </c>
      <c r="F16" s="31" t="s">
        <v>8949</v>
      </c>
      <c r="G16" s="60" t="s">
        <v>272</v>
      </c>
      <c r="H16" s="31" t="s">
        <v>8950</v>
      </c>
      <c r="I16" s="31" t="s">
        <v>8951</v>
      </c>
      <c r="J16" s="64">
        <v>45085</v>
      </c>
      <c r="K16" s="32" t="s">
        <v>16</v>
      </c>
      <c r="L16" s="33"/>
      <c r="M16" s="34">
        <f t="shared" si="0"/>
        <v>12</v>
      </c>
    </row>
    <row r="17" spans="1:13" ht="33.75" customHeight="1">
      <c r="A17" s="51">
        <f>IF(B17="","",_xlfn.AGGREGATE(3,5,$B$11:B17))</f>
        <v>7</v>
      </c>
      <c r="B17" s="29" t="s">
        <v>460</v>
      </c>
      <c r="C17" s="31" t="s">
        <v>8952</v>
      </c>
      <c r="D17" s="31" t="s">
        <v>8601</v>
      </c>
      <c r="E17" s="29" t="s">
        <v>8953</v>
      </c>
      <c r="F17" s="31" t="s">
        <v>8954</v>
      </c>
      <c r="G17" s="60" t="s">
        <v>1485</v>
      </c>
      <c r="H17" s="31" t="s">
        <v>8955</v>
      </c>
      <c r="I17" s="31" t="s">
        <v>8956</v>
      </c>
      <c r="J17" s="64">
        <v>45087</v>
      </c>
      <c r="K17" s="32" t="s">
        <v>16</v>
      </c>
      <c r="L17" s="33"/>
      <c r="M17" s="34">
        <f t="shared" si="0"/>
        <v>13</v>
      </c>
    </row>
    <row r="18" spans="1:13" ht="33.75" customHeight="1">
      <c r="A18" s="51">
        <f>IF(B18="","",_xlfn.AGGREGATE(3,5,$B$11:B18))</f>
        <v>8</v>
      </c>
      <c r="B18" s="29" t="s">
        <v>1056</v>
      </c>
      <c r="C18" s="31" t="s">
        <v>8957</v>
      </c>
      <c r="D18" s="31" t="s">
        <v>1437</v>
      </c>
      <c r="E18" s="29" t="s">
        <v>8958</v>
      </c>
      <c r="F18" s="31" t="s">
        <v>333</v>
      </c>
      <c r="G18" s="60" t="s">
        <v>19</v>
      </c>
      <c r="H18" s="31" t="s">
        <v>8959</v>
      </c>
      <c r="I18" s="31" t="s">
        <v>8960</v>
      </c>
      <c r="J18" s="64">
        <v>45205</v>
      </c>
      <c r="K18" s="32" t="s">
        <v>8961</v>
      </c>
      <c r="L18" s="33"/>
      <c r="M18" s="34">
        <f t="shared" si="0"/>
        <v>10</v>
      </c>
    </row>
    <row r="19" spans="1:13" ht="33.75" customHeight="1">
      <c r="A19" s="51">
        <f>IF(B19="","",_xlfn.AGGREGATE(3,5,$B$11:B19))</f>
        <v>9</v>
      </c>
      <c r="B19" s="29" t="s">
        <v>542</v>
      </c>
      <c r="C19" s="31" t="s">
        <v>8962</v>
      </c>
      <c r="D19" s="31" t="s">
        <v>2369</v>
      </c>
      <c r="E19" s="29" t="s">
        <v>8963</v>
      </c>
      <c r="F19" s="31" t="s">
        <v>8964</v>
      </c>
      <c r="G19" s="60" t="s">
        <v>2605</v>
      </c>
      <c r="H19" s="31" t="s">
        <v>8965</v>
      </c>
      <c r="I19" s="31" t="s">
        <v>8966</v>
      </c>
      <c r="J19" s="64">
        <v>45205</v>
      </c>
      <c r="K19" s="32" t="s">
        <v>165</v>
      </c>
      <c r="L19" s="33"/>
      <c r="M19" s="34">
        <f t="shared" si="0"/>
        <v>10</v>
      </c>
    </row>
    <row r="20" spans="1:13" ht="33.75" customHeight="1">
      <c r="A20" s="51">
        <f>IF(B20="","",_xlfn.AGGREGATE(3,5,$B$11:B20))</f>
        <v>10</v>
      </c>
      <c r="B20" s="29" t="s">
        <v>8976</v>
      </c>
      <c r="C20" s="31" t="s">
        <v>8967</v>
      </c>
      <c r="D20" s="31" t="s">
        <v>15</v>
      </c>
      <c r="E20" s="29" t="s">
        <v>8968</v>
      </c>
      <c r="F20" s="31" t="s">
        <v>8969</v>
      </c>
      <c r="G20" s="60" t="s">
        <v>20</v>
      </c>
      <c r="H20" s="31" t="s">
        <v>8970</v>
      </c>
      <c r="I20" s="31" t="s">
        <v>8971</v>
      </c>
      <c r="J20" s="64">
        <v>45205</v>
      </c>
      <c r="K20" s="32" t="s">
        <v>5653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8976</v>
      </c>
      <c r="C21" s="31" t="s">
        <v>8972</v>
      </c>
      <c r="D21" s="31" t="s">
        <v>15</v>
      </c>
      <c r="E21" s="29" t="s">
        <v>8973</v>
      </c>
      <c r="F21" s="31" t="s">
        <v>7972</v>
      </c>
      <c r="G21" s="60" t="s">
        <v>19</v>
      </c>
      <c r="H21" s="31" t="s">
        <v>8974</v>
      </c>
      <c r="I21" s="31" t="s">
        <v>8975</v>
      </c>
      <c r="J21" s="64">
        <v>45205</v>
      </c>
      <c r="K21" s="32" t="s">
        <v>16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824</v>
      </c>
      <c r="C22" s="31" t="s">
        <v>8977</v>
      </c>
      <c r="D22" s="31" t="s">
        <v>4626</v>
      </c>
      <c r="E22" s="29" t="s">
        <v>3937</v>
      </c>
      <c r="F22" s="31" t="s">
        <v>3360</v>
      </c>
      <c r="G22" s="60" t="s">
        <v>19</v>
      </c>
      <c r="H22" s="31" t="s">
        <v>8978</v>
      </c>
      <c r="I22" s="31" t="s">
        <v>8979</v>
      </c>
      <c r="J22" s="64">
        <v>45205</v>
      </c>
      <c r="K22" s="32" t="s">
        <v>165</v>
      </c>
      <c r="L22" s="33" t="s">
        <v>165</v>
      </c>
      <c r="M22" s="34">
        <f t="shared" si="0"/>
        <v>12</v>
      </c>
    </row>
    <row r="23" spans="1:13" ht="33.75" customHeight="1">
      <c r="A23" s="51">
        <f>IF(B23="","",_xlfn.AGGREGATE(3,5,$B$11:B23))</f>
        <v>13</v>
      </c>
      <c r="B23" s="29" t="s">
        <v>824</v>
      </c>
      <c r="C23" s="31" t="s">
        <v>8980</v>
      </c>
      <c r="D23" s="31" t="s">
        <v>4626</v>
      </c>
      <c r="E23" s="29" t="s">
        <v>5487</v>
      </c>
      <c r="F23" s="31" t="s">
        <v>3221</v>
      </c>
      <c r="G23" s="60" t="s">
        <v>19</v>
      </c>
      <c r="H23" s="31" t="s">
        <v>8981</v>
      </c>
      <c r="I23" s="31" t="s">
        <v>8982</v>
      </c>
      <c r="J23" s="64">
        <v>45113</v>
      </c>
      <c r="K23" s="32" t="s">
        <v>165</v>
      </c>
      <c r="L23" s="33" t="s">
        <v>165</v>
      </c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1819</v>
      </c>
      <c r="C24" s="31" t="s">
        <v>8983</v>
      </c>
      <c r="D24" s="31" t="s">
        <v>7531</v>
      </c>
      <c r="E24" s="29" t="s">
        <v>9002</v>
      </c>
      <c r="F24" s="31" t="s">
        <v>2666</v>
      </c>
      <c r="G24" s="60" t="s">
        <v>20</v>
      </c>
      <c r="H24" s="31" t="s">
        <v>9003</v>
      </c>
      <c r="I24" s="31" t="s">
        <v>8984</v>
      </c>
      <c r="J24" s="64" t="s">
        <v>8985</v>
      </c>
      <c r="K24" s="32" t="s">
        <v>165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1819</v>
      </c>
      <c r="C25" s="31" t="s">
        <v>8986</v>
      </c>
      <c r="D25" s="31" t="s">
        <v>8987</v>
      </c>
      <c r="E25" s="29" t="s">
        <v>8988</v>
      </c>
      <c r="F25" s="31" t="s">
        <v>1978</v>
      </c>
      <c r="G25" s="29" t="s">
        <v>4910</v>
      </c>
      <c r="H25" s="31" t="s">
        <v>8989</v>
      </c>
      <c r="I25" s="31" t="s">
        <v>8990</v>
      </c>
      <c r="J25" s="64" t="s">
        <v>8985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1819</v>
      </c>
      <c r="C26" s="31" t="s">
        <v>8991</v>
      </c>
      <c r="D26" s="31" t="s">
        <v>8992</v>
      </c>
      <c r="E26" s="29" t="s">
        <v>8993</v>
      </c>
      <c r="F26" s="31" t="s">
        <v>8994</v>
      </c>
      <c r="G26" s="29" t="s">
        <v>4910</v>
      </c>
      <c r="H26" s="31" t="s">
        <v>8995</v>
      </c>
      <c r="I26" s="31" t="s">
        <v>8996</v>
      </c>
      <c r="J26" s="64" t="s">
        <v>8997</v>
      </c>
      <c r="K26" s="32" t="s">
        <v>165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1819</v>
      </c>
      <c r="C27" s="31" t="s">
        <v>8998</v>
      </c>
      <c r="D27" s="31" t="s">
        <v>8999</v>
      </c>
      <c r="E27" s="29" t="s">
        <v>9000</v>
      </c>
      <c r="F27" s="31" t="s">
        <v>2724</v>
      </c>
      <c r="G27" s="29" t="s">
        <v>19</v>
      </c>
      <c r="H27" s="31" t="s">
        <v>9004</v>
      </c>
      <c r="I27" s="31" t="s">
        <v>9001</v>
      </c>
      <c r="J27" s="64" t="s">
        <v>8985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466</v>
      </c>
      <c r="C28" s="31" t="s">
        <v>9005</v>
      </c>
      <c r="D28" s="31" t="s">
        <v>6587</v>
      </c>
      <c r="E28" s="29" t="s">
        <v>9006</v>
      </c>
      <c r="F28" s="31" t="s">
        <v>1088</v>
      </c>
      <c r="G28" s="29" t="s">
        <v>19</v>
      </c>
      <c r="H28" s="31" t="s">
        <v>9007</v>
      </c>
      <c r="I28" s="31" t="s">
        <v>9008</v>
      </c>
      <c r="J28" s="64">
        <v>45088</v>
      </c>
      <c r="K28" s="32" t="s">
        <v>16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466</v>
      </c>
      <c r="C29" s="31" t="s">
        <v>9009</v>
      </c>
      <c r="D29" s="31" t="s">
        <v>9010</v>
      </c>
      <c r="E29" s="29" t="s">
        <v>9011</v>
      </c>
      <c r="F29" s="31" t="s">
        <v>387</v>
      </c>
      <c r="G29" s="29" t="s">
        <v>20</v>
      </c>
      <c r="H29" s="31" t="s">
        <v>9012</v>
      </c>
      <c r="I29" s="31" t="s">
        <v>9013</v>
      </c>
      <c r="J29" s="64">
        <v>45087</v>
      </c>
      <c r="K29" s="32" t="s">
        <v>16</v>
      </c>
      <c r="L29" s="33" t="s">
        <v>2472</v>
      </c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466</v>
      </c>
      <c r="C30" s="31" t="s">
        <v>9014</v>
      </c>
      <c r="D30" s="31" t="s">
        <v>1457</v>
      </c>
      <c r="E30" s="29" t="s">
        <v>9015</v>
      </c>
      <c r="F30" s="31" t="s">
        <v>294</v>
      </c>
      <c r="G30" s="29" t="s">
        <v>19</v>
      </c>
      <c r="H30" s="31" t="s">
        <v>9016</v>
      </c>
      <c r="I30" s="31" t="s">
        <v>2278</v>
      </c>
      <c r="J30" s="64">
        <v>45087</v>
      </c>
      <c r="K30" s="32" t="s">
        <v>16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466</v>
      </c>
      <c r="C31" s="31" t="s">
        <v>9017</v>
      </c>
      <c r="D31" s="31" t="s">
        <v>6992</v>
      </c>
      <c r="E31" s="29" t="s">
        <v>9018</v>
      </c>
      <c r="F31" s="31" t="s">
        <v>696</v>
      </c>
      <c r="G31" s="29" t="s">
        <v>19</v>
      </c>
      <c r="H31" s="31" t="s">
        <v>9019</v>
      </c>
      <c r="I31" s="31" t="s">
        <v>9020</v>
      </c>
      <c r="J31" s="64">
        <v>45087</v>
      </c>
      <c r="K31" s="32" t="s">
        <v>16</v>
      </c>
      <c r="L31" s="33" t="s">
        <v>2467</v>
      </c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466</v>
      </c>
      <c r="C32" s="31" t="s">
        <v>9021</v>
      </c>
      <c r="D32" s="31" t="s">
        <v>9022</v>
      </c>
      <c r="E32" s="29" t="s">
        <v>9023</v>
      </c>
      <c r="F32" s="31" t="s">
        <v>322</v>
      </c>
      <c r="G32" s="29" t="s">
        <v>19</v>
      </c>
      <c r="H32" s="31" t="s">
        <v>9024</v>
      </c>
      <c r="I32" s="31" t="s">
        <v>9025</v>
      </c>
      <c r="J32" s="64">
        <v>45087</v>
      </c>
      <c r="K32" s="32" t="s">
        <v>16</v>
      </c>
      <c r="L32" s="33" t="s">
        <v>2467</v>
      </c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829</v>
      </c>
      <c r="C33" s="31"/>
      <c r="D33" s="31" t="s">
        <v>15</v>
      </c>
      <c r="E33" s="29" t="s">
        <v>9026</v>
      </c>
      <c r="F33" s="31" t="s">
        <v>9027</v>
      </c>
      <c r="G33" s="29" t="s">
        <v>1485</v>
      </c>
      <c r="H33" s="31" t="s">
        <v>9028</v>
      </c>
      <c r="I33" s="31" t="s">
        <v>9029</v>
      </c>
      <c r="J33" s="64">
        <v>45144</v>
      </c>
      <c r="K33" s="32" t="s">
        <v>7499</v>
      </c>
      <c r="L33" s="33"/>
      <c r="M33" s="34">
        <f t="shared" si="0"/>
        <v>10</v>
      </c>
    </row>
    <row r="34" spans="1:13" ht="33.75" customHeight="1">
      <c r="A34" s="51">
        <f>IF(B34="","",_xlfn.AGGREGATE(3,5,$B$11:B34))</f>
        <v>24</v>
      </c>
      <c r="B34" s="29" t="s">
        <v>829</v>
      </c>
      <c r="C34" s="31"/>
      <c r="D34" s="31" t="s">
        <v>15</v>
      </c>
      <c r="E34" s="29" t="s">
        <v>9030</v>
      </c>
      <c r="F34" s="31" t="s">
        <v>7820</v>
      </c>
      <c r="G34" s="29" t="s">
        <v>1485</v>
      </c>
      <c r="H34" s="31" t="s">
        <v>9031</v>
      </c>
      <c r="I34" s="31"/>
      <c r="J34" s="64">
        <v>45175</v>
      </c>
      <c r="K34" s="32" t="s">
        <v>7499</v>
      </c>
      <c r="L34" s="33"/>
      <c r="M34" s="34">
        <f t="shared" si="0"/>
        <v>0</v>
      </c>
    </row>
    <row r="35" spans="1:13" ht="33.75" customHeight="1">
      <c r="A35" s="51">
        <f>IF(B35="","",_xlfn.AGGREGATE(3,5,$B$11:B35))</f>
        <v>25</v>
      </c>
      <c r="B35" s="29" t="s">
        <v>315</v>
      </c>
      <c r="C35" s="31" t="s">
        <v>9032</v>
      </c>
      <c r="D35" s="31" t="s">
        <v>5319</v>
      </c>
      <c r="E35" s="29" t="s">
        <v>9033</v>
      </c>
      <c r="F35" s="31" t="s">
        <v>860</v>
      </c>
      <c r="G35" s="29" t="s">
        <v>1485</v>
      </c>
      <c r="H35" s="31" t="s">
        <v>9034</v>
      </c>
      <c r="I35" s="31" t="s">
        <v>9035</v>
      </c>
      <c r="J35" s="64">
        <v>45085</v>
      </c>
      <c r="K35" s="32" t="s">
        <v>313</v>
      </c>
      <c r="L35" s="33" t="s">
        <v>8914</v>
      </c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1825</v>
      </c>
      <c r="C36" s="31" t="s">
        <v>9036</v>
      </c>
      <c r="D36" s="31" t="s">
        <v>1215</v>
      </c>
      <c r="E36" s="29" t="s">
        <v>9037</v>
      </c>
      <c r="F36" s="31" t="s">
        <v>397</v>
      </c>
      <c r="G36" s="29" t="s">
        <v>439</v>
      </c>
      <c r="H36" s="31" t="s">
        <v>9038</v>
      </c>
      <c r="I36" s="31" t="s">
        <v>9039</v>
      </c>
      <c r="J36" s="64" t="s">
        <v>8985</v>
      </c>
      <c r="K36" s="32" t="s">
        <v>16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1825</v>
      </c>
      <c r="C37" s="31" t="s">
        <v>9040</v>
      </c>
      <c r="D37" s="31" t="s">
        <v>15</v>
      </c>
      <c r="E37" s="29" t="s">
        <v>9041</v>
      </c>
      <c r="F37" s="31" t="s">
        <v>722</v>
      </c>
      <c r="G37" s="29" t="s">
        <v>439</v>
      </c>
      <c r="H37" s="31" t="s">
        <v>9042</v>
      </c>
      <c r="I37" s="31" t="s">
        <v>9043</v>
      </c>
      <c r="J37" s="64" t="s">
        <v>8985</v>
      </c>
      <c r="K37" s="32" t="s">
        <v>16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160</v>
      </c>
      <c r="C38" s="31" t="s">
        <v>9044</v>
      </c>
      <c r="D38" s="31" t="s">
        <v>15</v>
      </c>
      <c r="E38" s="29" t="s">
        <v>2172</v>
      </c>
      <c r="F38" s="31" t="s">
        <v>314</v>
      </c>
      <c r="G38" s="29" t="s">
        <v>1485</v>
      </c>
      <c r="H38" s="31" t="s">
        <v>6504</v>
      </c>
      <c r="I38" s="31" t="s">
        <v>9045</v>
      </c>
      <c r="J38" s="64">
        <v>45087</v>
      </c>
      <c r="K38" s="32" t="s">
        <v>165</v>
      </c>
      <c r="L38" s="33" t="s">
        <v>1793</v>
      </c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160</v>
      </c>
      <c r="C39" s="31" t="s">
        <v>9046</v>
      </c>
      <c r="D39" s="31" t="s">
        <v>15</v>
      </c>
      <c r="E39" s="29" t="s">
        <v>9047</v>
      </c>
      <c r="F39" s="31" t="s">
        <v>351</v>
      </c>
      <c r="G39" s="29" t="s">
        <v>1485</v>
      </c>
      <c r="H39" s="31" t="s">
        <v>2117</v>
      </c>
      <c r="I39" s="31" t="s">
        <v>9048</v>
      </c>
      <c r="J39" s="110">
        <v>45087</v>
      </c>
      <c r="K39" s="32" t="s">
        <v>165</v>
      </c>
      <c r="L39" s="33" t="s">
        <v>1793</v>
      </c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160</v>
      </c>
      <c r="C40" s="31" t="s">
        <v>9049</v>
      </c>
      <c r="D40" s="31" t="s">
        <v>15</v>
      </c>
      <c r="E40" s="29" t="s">
        <v>9050</v>
      </c>
      <c r="F40" s="31" t="s">
        <v>428</v>
      </c>
      <c r="G40" s="29" t="s">
        <v>1485</v>
      </c>
      <c r="H40" s="31" t="s">
        <v>9051</v>
      </c>
      <c r="I40" s="31" t="s">
        <v>9052</v>
      </c>
      <c r="J40" s="64">
        <v>45087</v>
      </c>
      <c r="K40" s="32" t="s">
        <v>165</v>
      </c>
      <c r="L40" s="33" t="s">
        <v>1793</v>
      </c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160</v>
      </c>
      <c r="C41" s="31" t="s">
        <v>9053</v>
      </c>
      <c r="D41" s="31" t="s">
        <v>15</v>
      </c>
      <c r="E41" s="29" t="s">
        <v>9054</v>
      </c>
      <c r="F41" s="31" t="s">
        <v>428</v>
      </c>
      <c r="G41" s="29" t="s">
        <v>1485</v>
      </c>
      <c r="H41" s="31" t="s">
        <v>9055</v>
      </c>
      <c r="I41" s="31" t="s">
        <v>9056</v>
      </c>
      <c r="J41" s="64">
        <v>45087</v>
      </c>
      <c r="K41" s="32" t="s">
        <v>165</v>
      </c>
      <c r="L41" s="33" t="s">
        <v>1793</v>
      </c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160</v>
      </c>
      <c r="C42" s="31" t="s">
        <v>9057</v>
      </c>
      <c r="D42" s="31" t="s">
        <v>15</v>
      </c>
      <c r="E42" s="29" t="s">
        <v>1175</v>
      </c>
      <c r="F42" s="31" t="s">
        <v>397</v>
      </c>
      <c r="G42" s="29" t="s">
        <v>1485</v>
      </c>
      <c r="H42" s="31" t="s">
        <v>2117</v>
      </c>
      <c r="I42" s="31" t="s">
        <v>9058</v>
      </c>
      <c r="J42" s="64">
        <v>45087</v>
      </c>
      <c r="K42" s="32" t="s">
        <v>165</v>
      </c>
      <c r="L42" s="33" t="s">
        <v>1793</v>
      </c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160</v>
      </c>
      <c r="C43" s="31" t="s">
        <v>9059</v>
      </c>
      <c r="D43" s="31" t="s">
        <v>15</v>
      </c>
      <c r="E43" s="29" t="s">
        <v>9060</v>
      </c>
      <c r="F43" s="31" t="s">
        <v>348</v>
      </c>
      <c r="G43" s="29" t="s">
        <v>272</v>
      </c>
      <c r="H43" s="31" t="s">
        <v>2117</v>
      </c>
      <c r="I43" s="31" t="s">
        <v>3605</v>
      </c>
      <c r="J43" s="64">
        <v>45087</v>
      </c>
      <c r="K43" s="32" t="s">
        <v>165</v>
      </c>
      <c r="L43" s="33" t="s">
        <v>1793</v>
      </c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160</v>
      </c>
      <c r="C44" s="31" t="s">
        <v>9061</v>
      </c>
      <c r="D44" s="31" t="s">
        <v>15</v>
      </c>
      <c r="E44" s="29" t="s">
        <v>9062</v>
      </c>
      <c r="F44" s="31" t="s">
        <v>327</v>
      </c>
      <c r="G44" s="29" t="s">
        <v>272</v>
      </c>
      <c r="H44" s="31" t="s">
        <v>9063</v>
      </c>
      <c r="I44" s="31" t="s">
        <v>9064</v>
      </c>
      <c r="J44" s="64">
        <v>45087</v>
      </c>
      <c r="K44" s="32" t="s">
        <v>165</v>
      </c>
      <c r="L44" s="33" t="s">
        <v>1793</v>
      </c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160</v>
      </c>
      <c r="C45" s="31" t="s">
        <v>9065</v>
      </c>
      <c r="D45" s="31" t="s">
        <v>15</v>
      </c>
      <c r="E45" s="29" t="s">
        <v>9066</v>
      </c>
      <c r="F45" s="31" t="s">
        <v>1765</v>
      </c>
      <c r="G45" s="29" t="s">
        <v>272</v>
      </c>
      <c r="H45" s="31" t="s">
        <v>9067</v>
      </c>
      <c r="I45" s="31" t="s">
        <v>9068</v>
      </c>
      <c r="J45" s="64">
        <v>45087</v>
      </c>
      <c r="K45" s="32" t="s">
        <v>165</v>
      </c>
      <c r="L45" s="33" t="s">
        <v>1793</v>
      </c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160</v>
      </c>
      <c r="C46" s="31" t="s">
        <v>9069</v>
      </c>
      <c r="D46" s="31" t="s">
        <v>15</v>
      </c>
      <c r="E46" s="29" t="s">
        <v>9070</v>
      </c>
      <c r="F46" s="31" t="s">
        <v>1143</v>
      </c>
      <c r="G46" s="29" t="s">
        <v>272</v>
      </c>
      <c r="H46" s="31" t="s">
        <v>423</v>
      </c>
      <c r="I46" s="31" t="s">
        <v>9071</v>
      </c>
      <c r="J46" s="64">
        <v>45087</v>
      </c>
      <c r="K46" s="32" t="s">
        <v>165</v>
      </c>
      <c r="L46" s="33" t="s">
        <v>1793</v>
      </c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160</v>
      </c>
      <c r="C47" s="31" t="s">
        <v>9072</v>
      </c>
      <c r="D47" s="31" t="s">
        <v>15</v>
      </c>
      <c r="E47" s="29" t="s">
        <v>9073</v>
      </c>
      <c r="F47" s="31" t="s">
        <v>592</v>
      </c>
      <c r="G47" s="29" t="s">
        <v>272</v>
      </c>
      <c r="H47" s="31" t="s">
        <v>9074</v>
      </c>
      <c r="I47" s="31" t="s">
        <v>9075</v>
      </c>
      <c r="J47" s="64">
        <v>45087</v>
      </c>
      <c r="K47" s="32" t="s">
        <v>165</v>
      </c>
      <c r="L47" s="33" t="s">
        <v>1793</v>
      </c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160</v>
      </c>
      <c r="C48" s="29" t="s">
        <v>9076</v>
      </c>
      <c r="D48" s="31" t="s">
        <v>15</v>
      </c>
      <c r="E48" s="31" t="s">
        <v>9077</v>
      </c>
      <c r="F48" s="29">
        <v>39</v>
      </c>
      <c r="G48" s="31" t="s">
        <v>272</v>
      </c>
      <c r="H48" s="29" t="s">
        <v>9078</v>
      </c>
      <c r="I48" s="31" t="s">
        <v>9079</v>
      </c>
      <c r="J48" s="31" t="s">
        <v>8585</v>
      </c>
      <c r="K48" s="32" t="s">
        <v>165</v>
      </c>
      <c r="L48" s="33" t="s">
        <v>1793</v>
      </c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160</v>
      </c>
      <c r="C49" s="29" t="s">
        <v>9080</v>
      </c>
      <c r="D49" s="31" t="s">
        <v>15</v>
      </c>
      <c r="E49" s="31" t="s">
        <v>1383</v>
      </c>
      <c r="F49" s="29">
        <v>38</v>
      </c>
      <c r="G49" s="31" t="s">
        <v>272</v>
      </c>
      <c r="H49" s="29" t="s">
        <v>9081</v>
      </c>
      <c r="I49" s="31" t="s">
        <v>9082</v>
      </c>
      <c r="J49" s="55" t="s">
        <v>8585</v>
      </c>
      <c r="K49" s="32" t="s">
        <v>165</v>
      </c>
      <c r="L49" s="33" t="s">
        <v>1793</v>
      </c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160</v>
      </c>
      <c r="C50" s="29" t="s">
        <v>9083</v>
      </c>
      <c r="D50" s="31" t="s">
        <v>15</v>
      </c>
      <c r="E50" s="31" t="s">
        <v>1986</v>
      </c>
      <c r="F50" s="29">
        <v>24</v>
      </c>
      <c r="G50" s="31" t="s">
        <v>272</v>
      </c>
      <c r="H50" s="29" t="s">
        <v>9084</v>
      </c>
      <c r="I50" s="31" t="s">
        <v>9085</v>
      </c>
      <c r="J50" s="55" t="s">
        <v>8585</v>
      </c>
      <c r="K50" s="32" t="s">
        <v>165</v>
      </c>
      <c r="L50" s="33" t="s">
        <v>1793</v>
      </c>
      <c r="M50" s="34"/>
    </row>
    <row r="51" spans="1:13" ht="33.75" customHeight="1">
      <c r="A51" s="51">
        <f>IF(B51="","",_xlfn.AGGREGATE(3,5,$B$11:B51))</f>
        <v>41</v>
      </c>
      <c r="B51" s="29" t="s">
        <v>160</v>
      </c>
      <c r="C51" s="29" t="s">
        <v>9086</v>
      </c>
      <c r="D51" s="31" t="s">
        <v>15</v>
      </c>
      <c r="E51" s="31" t="s">
        <v>9087</v>
      </c>
      <c r="F51" s="29">
        <v>22</v>
      </c>
      <c r="G51" s="31" t="s">
        <v>272</v>
      </c>
      <c r="H51" s="29" t="s">
        <v>9088</v>
      </c>
      <c r="I51" s="31" t="s">
        <v>9089</v>
      </c>
      <c r="J51" s="55" t="s">
        <v>8585</v>
      </c>
      <c r="K51" s="32" t="s">
        <v>165</v>
      </c>
      <c r="L51" s="33" t="s">
        <v>1793</v>
      </c>
      <c r="M51" s="34"/>
    </row>
    <row r="52" spans="1:13" ht="33.75" customHeight="1">
      <c r="A52" s="51">
        <f>IF(B52="","",_xlfn.AGGREGATE(3,5,$B$11:B52))</f>
        <v>42</v>
      </c>
      <c r="B52" s="29" t="s">
        <v>160</v>
      </c>
      <c r="C52" s="29" t="s">
        <v>9090</v>
      </c>
      <c r="D52" s="31" t="s">
        <v>15</v>
      </c>
      <c r="E52" s="31" t="s">
        <v>9091</v>
      </c>
      <c r="F52" s="31" t="s">
        <v>304</v>
      </c>
      <c r="G52" s="29" t="s">
        <v>272</v>
      </c>
      <c r="H52" s="31" t="s">
        <v>9092</v>
      </c>
      <c r="I52" s="29">
        <v>1628293649</v>
      </c>
      <c r="J52" s="55" t="s">
        <v>8585</v>
      </c>
      <c r="K52" s="32" t="s">
        <v>165</v>
      </c>
      <c r="L52" s="33" t="s">
        <v>1793</v>
      </c>
      <c r="M52" s="34"/>
    </row>
    <row r="53" spans="1:13" ht="33.75" customHeight="1">
      <c r="A53" s="51">
        <f>IF(B53="","",_xlfn.AGGREGATE(3,5,$B$11:B53))</f>
        <v>43</v>
      </c>
      <c r="B53" s="29" t="s">
        <v>160</v>
      </c>
      <c r="C53" s="29" t="s">
        <v>9093</v>
      </c>
      <c r="D53" s="31" t="s">
        <v>15</v>
      </c>
      <c r="E53" s="31" t="s">
        <v>9094</v>
      </c>
      <c r="F53" s="29">
        <v>28</v>
      </c>
      <c r="G53" s="29" t="s">
        <v>272</v>
      </c>
      <c r="H53" s="31" t="s">
        <v>253</v>
      </c>
      <c r="I53" s="31" t="s">
        <v>9095</v>
      </c>
      <c r="J53" s="55" t="s">
        <v>8585</v>
      </c>
      <c r="K53" s="32" t="s">
        <v>165</v>
      </c>
      <c r="L53" s="33" t="s">
        <v>1793</v>
      </c>
      <c r="M53" s="34"/>
    </row>
    <row r="54" spans="1:13" ht="33.75" customHeight="1">
      <c r="A54" s="51">
        <f>IF(B54="","",_xlfn.AGGREGATE(3,5,$B$11:B54))</f>
        <v>44</v>
      </c>
      <c r="B54" s="29" t="s">
        <v>160</v>
      </c>
      <c r="C54" s="29" t="s">
        <v>9096</v>
      </c>
      <c r="D54" s="31" t="s">
        <v>15</v>
      </c>
      <c r="E54" s="31" t="s">
        <v>9097</v>
      </c>
      <c r="F54" s="29">
        <v>16</v>
      </c>
      <c r="G54" s="31" t="s">
        <v>272</v>
      </c>
      <c r="H54" s="29" t="s">
        <v>9098</v>
      </c>
      <c r="I54" s="31" t="s">
        <v>9099</v>
      </c>
      <c r="J54" s="55" t="s">
        <v>8585</v>
      </c>
      <c r="K54" s="64" t="s">
        <v>165</v>
      </c>
      <c r="L54" s="33" t="s">
        <v>1793</v>
      </c>
      <c r="M54" s="34"/>
    </row>
    <row r="55" spans="1:13" ht="33.75" customHeight="1">
      <c r="A55" s="51">
        <f>IF(B55="","",_xlfn.AGGREGATE(3,5,$B$11:B55))</f>
        <v>45</v>
      </c>
      <c r="B55" s="29" t="s">
        <v>160</v>
      </c>
      <c r="C55" s="29" t="s">
        <v>9100</v>
      </c>
      <c r="D55" s="31" t="s">
        <v>15</v>
      </c>
      <c r="E55" s="31" t="s">
        <v>850</v>
      </c>
      <c r="F55" s="29">
        <v>25</v>
      </c>
      <c r="G55" s="31" t="s">
        <v>272</v>
      </c>
      <c r="H55" s="29" t="s">
        <v>9101</v>
      </c>
      <c r="I55" s="31" t="s">
        <v>9102</v>
      </c>
      <c r="J55" s="55" t="s">
        <v>8585</v>
      </c>
      <c r="K55" s="64" t="s">
        <v>165</v>
      </c>
      <c r="L55" s="33" t="s">
        <v>1793</v>
      </c>
      <c r="M55" s="34"/>
    </row>
    <row r="56" spans="1:13" ht="33.75" customHeight="1">
      <c r="A56" s="51">
        <f>IF(B56="","",_xlfn.AGGREGATE(3,5,$B$11:B56))</f>
        <v>46</v>
      </c>
      <c r="B56" s="29" t="s">
        <v>160</v>
      </c>
      <c r="C56" s="29" t="s">
        <v>9103</v>
      </c>
      <c r="D56" s="31" t="s">
        <v>15</v>
      </c>
      <c r="E56" s="31" t="s">
        <v>616</v>
      </c>
      <c r="F56" s="29">
        <v>19</v>
      </c>
      <c r="G56" s="31" t="s">
        <v>272</v>
      </c>
      <c r="H56" s="29" t="s">
        <v>9081</v>
      </c>
      <c r="I56" s="31" t="s">
        <v>9104</v>
      </c>
      <c r="J56" s="55" t="s">
        <v>8585</v>
      </c>
      <c r="K56" s="64" t="s">
        <v>165</v>
      </c>
      <c r="L56" s="33" t="s">
        <v>1793</v>
      </c>
      <c r="M56" s="34"/>
    </row>
    <row r="57" spans="1:13" ht="33.75" customHeight="1">
      <c r="A57" s="51">
        <f>IF(B57="","",_xlfn.AGGREGATE(3,5,$B$11:B57))</f>
        <v>47</v>
      </c>
      <c r="B57" s="29" t="s">
        <v>160</v>
      </c>
      <c r="C57" s="29" t="s">
        <v>9105</v>
      </c>
      <c r="D57" s="31" t="s">
        <v>15</v>
      </c>
      <c r="E57" s="31" t="s">
        <v>9106</v>
      </c>
      <c r="F57" s="29">
        <v>28</v>
      </c>
      <c r="G57" s="31" t="s">
        <v>1485</v>
      </c>
      <c r="H57" s="29" t="s">
        <v>4299</v>
      </c>
      <c r="I57" s="31" t="s">
        <v>9107</v>
      </c>
      <c r="J57" s="55" t="s">
        <v>8585</v>
      </c>
      <c r="K57" s="64" t="s">
        <v>165</v>
      </c>
      <c r="L57" s="33" t="s">
        <v>1793</v>
      </c>
      <c r="M57" s="34"/>
    </row>
    <row r="58" spans="1:13" ht="33.75" customHeight="1">
      <c r="A58" s="51">
        <f>IF(B58="","",_xlfn.AGGREGATE(3,5,$B$11:B58))</f>
        <v>48</v>
      </c>
      <c r="B58" s="29" t="s">
        <v>307</v>
      </c>
      <c r="C58" s="29" t="s">
        <v>9108</v>
      </c>
      <c r="D58" s="31"/>
      <c r="E58" s="31" t="s">
        <v>7624</v>
      </c>
      <c r="F58" s="29">
        <v>26</v>
      </c>
      <c r="G58" s="31" t="s">
        <v>19</v>
      </c>
      <c r="H58" s="29" t="s">
        <v>2865</v>
      </c>
      <c r="I58" s="31" t="s">
        <v>9109</v>
      </c>
      <c r="J58" s="55" t="s">
        <v>9110</v>
      </c>
      <c r="K58" s="64" t="s">
        <v>119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307</v>
      </c>
      <c r="C59" s="29" t="s">
        <v>9111</v>
      </c>
      <c r="D59" s="31"/>
      <c r="E59" s="31" t="s">
        <v>6631</v>
      </c>
      <c r="F59" s="29">
        <v>24</v>
      </c>
      <c r="G59" s="31" t="s">
        <v>20</v>
      </c>
      <c r="H59" s="29" t="s">
        <v>9112</v>
      </c>
      <c r="I59" s="31" t="s">
        <v>9113</v>
      </c>
      <c r="J59" s="55" t="s">
        <v>9110</v>
      </c>
      <c r="K59" s="64" t="s">
        <v>119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307</v>
      </c>
      <c r="C60" s="29" t="s">
        <v>9114</v>
      </c>
      <c r="D60" s="31"/>
      <c r="E60" s="31" t="s">
        <v>9115</v>
      </c>
      <c r="F60" s="29">
        <v>40</v>
      </c>
      <c r="G60" s="31" t="s">
        <v>19</v>
      </c>
      <c r="H60" s="29" t="s">
        <v>9116</v>
      </c>
      <c r="I60" s="31" t="s">
        <v>9117</v>
      </c>
      <c r="J60" s="55" t="s">
        <v>9110</v>
      </c>
      <c r="K60" s="64" t="s">
        <v>119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307</v>
      </c>
      <c r="C61" s="29" t="s">
        <v>9118</v>
      </c>
      <c r="D61" s="31"/>
      <c r="E61" s="31" t="s">
        <v>4081</v>
      </c>
      <c r="F61" s="29">
        <v>40</v>
      </c>
      <c r="G61" s="31" t="s">
        <v>19</v>
      </c>
      <c r="H61" s="29" t="s">
        <v>9119</v>
      </c>
      <c r="I61" s="31" t="s">
        <v>9120</v>
      </c>
      <c r="J61" s="55" t="s">
        <v>9110</v>
      </c>
      <c r="K61" s="64" t="s">
        <v>119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307</v>
      </c>
      <c r="C62" s="29" t="s">
        <v>9121</v>
      </c>
      <c r="D62" s="31"/>
      <c r="E62" s="31" t="s">
        <v>5553</v>
      </c>
      <c r="F62" s="29">
        <v>26</v>
      </c>
      <c r="G62" s="31" t="s">
        <v>19</v>
      </c>
      <c r="H62" s="29" t="s">
        <v>9122</v>
      </c>
      <c r="I62" s="31" t="s">
        <v>9123</v>
      </c>
      <c r="J62" s="55" t="s">
        <v>9110</v>
      </c>
      <c r="K62" s="64" t="s">
        <v>119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307</v>
      </c>
      <c r="C63" s="29" t="s">
        <v>9124</v>
      </c>
      <c r="D63" s="31"/>
      <c r="E63" s="31" t="s">
        <v>9125</v>
      </c>
      <c r="F63" s="29">
        <v>22</v>
      </c>
      <c r="G63" s="31" t="s">
        <v>19</v>
      </c>
      <c r="H63" s="29" t="s">
        <v>9126</v>
      </c>
      <c r="I63" s="31" t="s">
        <v>9127</v>
      </c>
      <c r="J63" s="55" t="s">
        <v>9110</v>
      </c>
      <c r="K63" s="64" t="s">
        <v>119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307</v>
      </c>
      <c r="C64" s="29" t="s">
        <v>9128</v>
      </c>
      <c r="D64" s="31"/>
      <c r="E64" s="31" t="s">
        <v>1175</v>
      </c>
      <c r="F64" s="29">
        <v>25</v>
      </c>
      <c r="G64" s="31" t="s">
        <v>20</v>
      </c>
      <c r="H64" s="29" t="s">
        <v>2345</v>
      </c>
      <c r="I64" s="31" t="s">
        <v>9129</v>
      </c>
      <c r="J64" s="55" t="s">
        <v>9110</v>
      </c>
      <c r="K64" s="64" t="s">
        <v>119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307</v>
      </c>
      <c r="C65" s="29" t="s">
        <v>9130</v>
      </c>
      <c r="D65" s="31"/>
      <c r="E65" s="31" t="s">
        <v>9131</v>
      </c>
      <c r="F65" s="29">
        <v>27</v>
      </c>
      <c r="G65" s="31" t="s">
        <v>19</v>
      </c>
      <c r="H65" s="29" t="s">
        <v>9132</v>
      </c>
      <c r="I65" s="31" t="s">
        <v>9133</v>
      </c>
      <c r="J65" s="55" t="s">
        <v>9110</v>
      </c>
      <c r="K65" s="64" t="s">
        <v>119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307</v>
      </c>
      <c r="C66" s="29" t="s">
        <v>9134</v>
      </c>
      <c r="D66" s="31"/>
      <c r="E66" s="31" t="s">
        <v>9135</v>
      </c>
      <c r="F66" s="29">
        <v>45</v>
      </c>
      <c r="G66" s="31" t="s">
        <v>19</v>
      </c>
      <c r="H66" s="29" t="s">
        <v>9136</v>
      </c>
      <c r="I66" s="31" t="s">
        <v>8495</v>
      </c>
      <c r="J66" s="55" t="s">
        <v>9110</v>
      </c>
      <c r="K66" s="64" t="s">
        <v>119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307</v>
      </c>
      <c r="C67" s="29"/>
      <c r="D67" s="31"/>
      <c r="E67" s="31" t="s">
        <v>670</v>
      </c>
      <c r="F67" s="29">
        <v>16</v>
      </c>
      <c r="G67" s="31" t="s">
        <v>19</v>
      </c>
      <c r="H67" s="29" t="s">
        <v>2382</v>
      </c>
      <c r="I67" s="31" t="s">
        <v>9137</v>
      </c>
      <c r="J67" s="55" t="s">
        <v>9110</v>
      </c>
      <c r="K67" s="64" t="s">
        <v>119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307</v>
      </c>
      <c r="C68" s="29"/>
      <c r="D68" s="31"/>
      <c r="E68" s="31" t="s">
        <v>9138</v>
      </c>
      <c r="F68" s="29">
        <v>35</v>
      </c>
      <c r="G68" s="31" t="s">
        <v>19</v>
      </c>
      <c r="H68" s="29" t="s">
        <v>9139</v>
      </c>
      <c r="I68" s="31" t="s">
        <v>9140</v>
      </c>
      <c r="J68" s="55" t="s">
        <v>9110</v>
      </c>
      <c r="K68" s="64" t="s">
        <v>119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307</v>
      </c>
      <c r="C69" s="29"/>
      <c r="D69" s="31"/>
      <c r="E69" s="31" t="s">
        <v>9141</v>
      </c>
      <c r="F69" s="29">
        <v>57</v>
      </c>
      <c r="G69" s="31" t="s">
        <v>19</v>
      </c>
      <c r="H69" s="29" t="s">
        <v>2382</v>
      </c>
      <c r="I69" s="31" t="s">
        <v>9142</v>
      </c>
      <c r="J69" s="55" t="s">
        <v>9110</v>
      </c>
      <c r="K69" s="64" t="s">
        <v>119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307</v>
      </c>
      <c r="C70" s="29"/>
      <c r="D70" s="31"/>
      <c r="E70" s="31" t="s">
        <v>9143</v>
      </c>
      <c r="F70" s="29">
        <v>30</v>
      </c>
      <c r="G70" s="31" t="s">
        <v>20</v>
      </c>
      <c r="H70" s="29" t="s">
        <v>3881</v>
      </c>
      <c r="I70" s="31" t="s">
        <v>9144</v>
      </c>
      <c r="J70" s="55" t="s">
        <v>9110</v>
      </c>
      <c r="K70" s="64" t="s">
        <v>119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307</v>
      </c>
      <c r="C71" s="29"/>
      <c r="D71" s="31"/>
      <c r="E71" s="31" t="s">
        <v>9145</v>
      </c>
      <c r="F71" s="29">
        <v>26</v>
      </c>
      <c r="G71" s="31" t="s">
        <v>19</v>
      </c>
      <c r="H71" s="29" t="s">
        <v>1740</v>
      </c>
      <c r="I71" s="31" t="s">
        <v>9146</v>
      </c>
      <c r="J71" s="55" t="s">
        <v>9110</v>
      </c>
      <c r="K71" s="64" t="s">
        <v>119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307</v>
      </c>
      <c r="C72" s="29"/>
      <c r="D72" s="31"/>
      <c r="E72" s="31" t="s">
        <v>9147</v>
      </c>
      <c r="F72" s="29">
        <v>20</v>
      </c>
      <c r="G72" s="31" t="s">
        <v>19</v>
      </c>
      <c r="H72" s="29" t="s">
        <v>1221</v>
      </c>
      <c r="I72" s="31" t="s">
        <v>9148</v>
      </c>
      <c r="J72" s="55" t="s">
        <v>9110</v>
      </c>
      <c r="K72" s="64" t="s">
        <v>119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9149</v>
      </c>
      <c r="D73" s="31"/>
      <c r="E73" s="31" t="s">
        <v>1343</v>
      </c>
      <c r="F73" s="29">
        <v>16</v>
      </c>
      <c r="G73" s="31" t="s">
        <v>19</v>
      </c>
      <c r="H73" s="29" t="s">
        <v>9150</v>
      </c>
      <c r="I73" s="31" t="s">
        <v>9151</v>
      </c>
      <c r="J73" s="55" t="s">
        <v>9110</v>
      </c>
      <c r="K73" s="64" t="s">
        <v>119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307</v>
      </c>
      <c r="C74" s="29" t="s">
        <v>9152</v>
      </c>
      <c r="D74" s="31"/>
      <c r="E74" s="31" t="s">
        <v>9153</v>
      </c>
      <c r="F74" s="29">
        <v>29</v>
      </c>
      <c r="G74" s="31" t="s">
        <v>19</v>
      </c>
      <c r="H74" s="29" t="s">
        <v>9154</v>
      </c>
      <c r="I74" s="31" t="s">
        <v>9155</v>
      </c>
      <c r="J74" s="55" t="s">
        <v>9110</v>
      </c>
      <c r="K74" s="64" t="s">
        <v>119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307</v>
      </c>
      <c r="C75" s="29" t="s">
        <v>9156</v>
      </c>
      <c r="D75" s="31"/>
      <c r="E75" s="31" t="s">
        <v>9157</v>
      </c>
      <c r="F75" s="29">
        <v>16</v>
      </c>
      <c r="G75" s="31" t="s">
        <v>19</v>
      </c>
      <c r="H75" s="29" t="s">
        <v>9158</v>
      </c>
      <c r="I75" s="31" t="s">
        <v>9159</v>
      </c>
      <c r="J75" s="55" t="s">
        <v>9110</v>
      </c>
      <c r="K75" s="64" t="s">
        <v>119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307</v>
      </c>
      <c r="C76" s="29" t="s">
        <v>9160</v>
      </c>
      <c r="D76" s="31"/>
      <c r="E76" s="31" t="s">
        <v>9161</v>
      </c>
      <c r="F76" s="29">
        <v>50</v>
      </c>
      <c r="G76" s="31" t="s">
        <v>19</v>
      </c>
      <c r="H76" s="29" t="s">
        <v>9162</v>
      </c>
      <c r="I76" s="31" t="s">
        <v>9163</v>
      </c>
      <c r="J76" s="55" t="s">
        <v>9110</v>
      </c>
      <c r="K76" s="64" t="s">
        <v>119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307</v>
      </c>
      <c r="C77" s="29" t="s">
        <v>9164</v>
      </c>
      <c r="D77" s="31"/>
      <c r="E77" s="31" t="s">
        <v>9165</v>
      </c>
      <c r="F77" s="29">
        <v>33</v>
      </c>
      <c r="G77" s="31" t="s">
        <v>19</v>
      </c>
      <c r="H77" s="29" t="s">
        <v>9166</v>
      </c>
      <c r="I77" s="31" t="s">
        <v>9167</v>
      </c>
      <c r="J77" s="55" t="s">
        <v>9110</v>
      </c>
      <c r="K77" s="64" t="s">
        <v>119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9168</v>
      </c>
      <c r="D78" s="31"/>
      <c r="E78" s="31" t="s">
        <v>9169</v>
      </c>
      <c r="F78" s="29">
        <v>58</v>
      </c>
      <c r="G78" s="31" t="s">
        <v>19</v>
      </c>
      <c r="H78" s="29" t="s">
        <v>9170</v>
      </c>
      <c r="I78" s="31" t="s">
        <v>9171</v>
      </c>
      <c r="J78" s="55" t="s">
        <v>9110</v>
      </c>
      <c r="K78" s="64" t="s">
        <v>119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9172</v>
      </c>
      <c r="D79" s="31"/>
      <c r="E79" s="31" t="s">
        <v>9173</v>
      </c>
      <c r="F79" s="29">
        <v>38</v>
      </c>
      <c r="G79" s="31" t="s">
        <v>19</v>
      </c>
      <c r="H79" s="29" t="s">
        <v>2345</v>
      </c>
      <c r="I79" s="31" t="s">
        <v>9174</v>
      </c>
      <c r="J79" s="55" t="s">
        <v>9110</v>
      </c>
      <c r="K79" s="64" t="s">
        <v>119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9175</v>
      </c>
      <c r="D80" s="31"/>
      <c r="E80" s="31" t="s">
        <v>4119</v>
      </c>
      <c r="F80" s="29">
        <v>21</v>
      </c>
      <c r="G80" s="31" t="s">
        <v>19</v>
      </c>
      <c r="H80" s="29" t="s">
        <v>9176</v>
      </c>
      <c r="I80" s="31" t="s">
        <v>9177</v>
      </c>
      <c r="J80" s="55" t="s">
        <v>9110</v>
      </c>
      <c r="K80" s="64" t="s">
        <v>119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9178</v>
      </c>
      <c r="D81" s="31"/>
      <c r="E81" s="31" t="s">
        <v>9179</v>
      </c>
      <c r="F81" s="29">
        <v>35</v>
      </c>
      <c r="G81" s="31" t="s">
        <v>19</v>
      </c>
      <c r="H81" s="29" t="s">
        <v>1221</v>
      </c>
      <c r="I81" s="31" t="s">
        <v>9180</v>
      </c>
      <c r="J81" s="55" t="s">
        <v>9110</v>
      </c>
      <c r="K81" s="64" t="s">
        <v>119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9181</v>
      </c>
      <c r="D82" s="31"/>
      <c r="E82" s="31" t="s">
        <v>9182</v>
      </c>
      <c r="F82" s="29">
        <v>19</v>
      </c>
      <c r="G82" s="31" t="s">
        <v>19</v>
      </c>
      <c r="H82" s="29" t="s">
        <v>9183</v>
      </c>
      <c r="I82" s="31" t="s">
        <v>9184</v>
      </c>
      <c r="J82" s="55" t="s">
        <v>9110</v>
      </c>
      <c r="K82" s="64" t="s">
        <v>119</v>
      </c>
      <c r="L82" s="33"/>
      <c r="M82" s="34"/>
    </row>
    <row r="83" spans="1:13" ht="33.75" customHeight="1">
      <c r="A83" s="51">
        <f>IF(B83="","",_xlfn.AGGREGATE(3,5,$B$11:B83))</f>
        <v>73</v>
      </c>
      <c r="B83" s="29" t="s">
        <v>307</v>
      </c>
      <c r="C83" s="29" t="s">
        <v>9185</v>
      </c>
      <c r="D83" s="31"/>
      <c r="E83" s="31" t="s">
        <v>386</v>
      </c>
      <c r="F83" s="36">
        <v>23</v>
      </c>
      <c r="G83" s="31" t="s">
        <v>19</v>
      </c>
      <c r="H83" s="36" t="s">
        <v>9186</v>
      </c>
      <c r="I83" s="31"/>
      <c r="J83" s="55" t="s">
        <v>9110</v>
      </c>
      <c r="K83" s="64" t="s">
        <v>119</v>
      </c>
      <c r="L83" s="33"/>
      <c r="M83" s="34"/>
    </row>
    <row r="84" spans="1:13" ht="33.75" customHeight="1">
      <c r="A84" s="51">
        <f>IF(B84="","",_xlfn.AGGREGATE(3,5,$B$11:B84))</f>
        <v>74</v>
      </c>
      <c r="B84" s="29" t="s">
        <v>307</v>
      </c>
      <c r="C84" s="29" t="s">
        <v>9187</v>
      </c>
      <c r="D84" s="31"/>
      <c r="E84" s="31" t="s">
        <v>4068</v>
      </c>
      <c r="F84" s="29">
        <v>28</v>
      </c>
      <c r="G84" s="31" t="s">
        <v>20</v>
      </c>
      <c r="H84" s="29" t="s">
        <v>305</v>
      </c>
      <c r="I84" s="31" t="s">
        <v>9188</v>
      </c>
      <c r="J84" s="55" t="s">
        <v>9110</v>
      </c>
      <c r="K84" s="64" t="s">
        <v>119</v>
      </c>
      <c r="L84" s="33"/>
      <c r="M84" s="34"/>
    </row>
    <row r="85" spans="1:13" ht="33.75" customHeight="1">
      <c r="A85" s="51">
        <f>IF(B85="","",_xlfn.AGGREGATE(3,5,$B$11:B85))</f>
        <v>75</v>
      </c>
      <c r="B85" s="29" t="s">
        <v>307</v>
      </c>
      <c r="C85" s="29" t="s">
        <v>9189</v>
      </c>
      <c r="D85" s="31"/>
      <c r="E85" s="31" t="s">
        <v>9190</v>
      </c>
      <c r="F85" s="29">
        <v>65</v>
      </c>
      <c r="G85" s="31" t="s">
        <v>20</v>
      </c>
      <c r="H85" s="29" t="s">
        <v>2485</v>
      </c>
      <c r="I85" s="31" t="s">
        <v>9191</v>
      </c>
      <c r="J85" s="55" t="s">
        <v>9110</v>
      </c>
      <c r="K85" s="64" t="s">
        <v>119</v>
      </c>
      <c r="L85" s="33"/>
      <c r="M85" s="34"/>
    </row>
    <row r="86" spans="1:13" ht="33.75" customHeight="1">
      <c r="A86" s="51">
        <f>IF(B86="","",_xlfn.AGGREGATE(3,5,$B$11:B86))</f>
        <v>76</v>
      </c>
      <c r="B86" s="29" t="s">
        <v>307</v>
      </c>
      <c r="C86" s="29" t="s">
        <v>9192</v>
      </c>
      <c r="D86" s="31"/>
      <c r="E86" s="31" t="s">
        <v>2445</v>
      </c>
      <c r="F86" s="29">
        <v>17</v>
      </c>
      <c r="G86" s="31" t="s">
        <v>20</v>
      </c>
      <c r="H86" s="29" t="s">
        <v>1221</v>
      </c>
      <c r="I86" s="31" t="s">
        <v>9193</v>
      </c>
      <c r="J86" s="55" t="s">
        <v>9110</v>
      </c>
      <c r="K86" s="64" t="s">
        <v>119</v>
      </c>
      <c r="L86" s="33"/>
      <c r="M86" s="34"/>
    </row>
    <row r="87" spans="1:13" ht="33.75" customHeight="1">
      <c r="A87" s="51">
        <f>IF(B87="","",_xlfn.AGGREGATE(3,5,$B$11:B87))</f>
        <v>77</v>
      </c>
      <c r="B87" s="29" t="s">
        <v>307</v>
      </c>
      <c r="C87" s="29">
        <v>35031</v>
      </c>
      <c r="D87" s="31"/>
      <c r="E87" s="31" t="s">
        <v>9194</v>
      </c>
      <c r="F87" s="29">
        <v>20</v>
      </c>
      <c r="G87" s="31" t="s">
        <v>20</v>
      </c>
      <c r="H87" s="29" t="s">
        <v>1371</v>
      </c>
      <c r="I87" s="31" t="s">
        <v>9195</v>
      </c>
      <c r="J87" s="55" t="s">
        <v>9110</v>
      </c>
      <c r="K87" s="64" t="s">
        <v>119</v>
      </c>
      <c r="L87" s="33"/>
      <c r="M87" s="34"/>
    </row>
    <row r="88" spans="1:13" ht="33.75" customHeight="1">
      <c r="A88" s="51">
        <f>IF(B88="","",_xlfn.AGGREGATE(3,5,$B$11:B88))</f>
        <v>78</v>
      </c>
      <c r="B88" s="29" t="s">
        <v>307</v>
      </c>
      <c r="C88" s="29" t="s">
        <v>9196</v>
      </c>
      <c r="D88" s="31"/>
      <c r="E88" s="31" t="s">
        <v>3692</v>
      </c>
      <c r="F88" s="29">
        <v>65</v>
      </c>
      <c r="G88" s="31" t="s">
        <v>20</v>
      </c>
      <c r="H88" s="29" t="s">
        <v>9197</v>
      </c>
      <c r="I88" s="31" t="s">
        <v>9198</v>
      </c>
      <c r="J88" s="55" t="s">
        <v>9110</v>
      </c>
      <c r="K88" s="64" t="s">
        <v>119</v>
      </c>
      <c r="L88" s="33"/>
      <c r="M88" s="34"/>
    </row>
    <row r="89" spans="1:13" ht="33.75" customHeight="1">
      <c r="A89" s="51">
        <f>IF(B89="","",_xlfn.AGGREGATE(3,5,$B$11:B89))</f>
        <v>79</v>
      </c>
      <c r="B89" s="29" t="s">
        <v>307</v>
      </c>
      <c r="C89" s="29" t="s">
        <v>9199</v>
      </c>
      <c r="D89" s="31"/>
      <c r="E89" s="31" t="s">
        <v>9200</v>
      </c>
      <c r="F89" s="29">
        <v>27</v>
      </c>
      <c r="G89" s="31" t="s">
        <v>20</v>
      </c>
      <c r="H89" s="29" t="s">
        <v>9201</v>
      </c>
      <c r="I89" s="31" t="s">
        <v>9202</v>
      </c>
      <c r="J89" s="55" t="s">
        <v>9110</v>
      </c>
      <c r="K89" s="64" t="s">
        <v>119</v>
      </c>
      <c r="L89" s="33"/>
      <c r="M89" s="34"/>
    </row>
    <row r="90" spans="1:13" ht="33.75" customHeight="1">
      <c r="A90" s="51">
        <f>IF(B90="","",_xlfn.AGGREGATE(3,5,$B$11:B90))</f>
        <v>80</v>
      </c>
      <c r="B90" s="29" t="s">
        <v>307</v>
      </c>
      <c r="C90" s="29" t="s">
        <v>9203</v>
      </c>
      <c r="D90" s="31"/>
      <c r="E90" s="31" t="s">
        <v>9204</v>
      </c>
      <c r="F90" s="29">
        <v>30</v>
      </c>
      <c r="G90" s="31" t="s">
        <v>20</v>
      </c>
      <c r="H90" s="29" t="s">
        <v>9205</v>
      </c>
      <c r="I90" s="31" t="s">
        <v>9206</v>
      </c>
      <c r="J90" s="55" t="s">
        <v>9110</v>
      </c>
      <c r="K90" s="64" t="s">
        <v>119</v>
      </c>
      <c r="L90" s="33"/>
      <c r="M90" s="34"/>
    </row>
    <row r="91" spans="1:13" ht="33.75" customHeight="1">
      <c r="A91" s="51">
        <f>IF(B91="","",_xlfn.AGGREGATE(3,5,$B$11:B91))</f>
        <v>81</v>
      </c>
      <c r="B91" s="29" t="s">
        <v>307</v>
      </c>
      <c r="C91" s="29" t="s">
        <v>9207</v>
      </c>
      <c r="D91" s="31"/>
      <c r="E91" s="31" t="s">
        <v>1827</v>
      </c>
      <c r="F91" s="29">
        <v>26</v>
      </c>
      <c r="G91" s="31" t="s">
        <v>20</v>
      </c>
      <c r="H91" s="29" t="s">
        <v>9208</v>
      </c>
      <c r="I91" s="31" t="s">
        <v>9209</v>
      </c>
      <c r="J91" s="55" t="s">
        <v>9110</v>
      </c>
      <c r="K91" s="64" t="s">
        <v>119</v>
      </c>
      <c r="L91" s="33"/>
      <c r="M91" s="34"/>
    </row>
    <row r="92" spans="1:13" ht="33.75" customHeight="1">
      <c r="A92" s="51">
        <f>IF(B92="","",_xlfn.AGGREGATE(3,5,$B$11:B92))</f>
        <v>82</v>
      </c>
      <c r="B92" s="29" t="s">
        <v>307</v>
      </c>
      <c r="C92" s="29" t="s">
        <v>9210</v>
      </c>
      <c r="D92" s="31"/>
      <c r="E92" s="31" t="s">
        <v>2116</v>
      </c>
      <c r="F92" s="29">
        <v>32</v>
      </c>
      <c r="G92" s="31" t="s">
        <v>20</v>
      </c>
      <c r="H92" s="29" t="s">
        <v>8425</v>
      </c>
      <c r="I92" s="31" t="s">
        <v>8426</v>
      </c>
      <c r="J92" s="55" t="s">
        <v>9110</v>
      </c>
      <c r="K92" s="64" t="s">
        <v>119</v>
      </c>
      <c r="L92" s="33"/>
      <c r="M92" s="34"/>
    </row>
    <row r="93" spans="1:13" ht="33.75" customHeight="1">
      <c r="A93" s="51">
        <f>IF(B93="","",_xlfn.AGGREGATE(3,5,$B$11:B93))</f>
        <v>83</v>
      </c>
      <c r="B93" s="29" t="s">
        <v>307</v>
      </c>
      <c r="C93" s="29" t="s">
        <v>9211</v>
      </c>
      <c r="D93" s="31"/>
      <c r="E93" s="31" t="s">
        <v>8190</v>
      </c>
      <c r="F93" s="29">
        <v>28</v>
      </c>
      <c r="G93" s="31" t="s">
        <v>20</v>
      </c>
      <c r="H93" s="29" t="s">
        <v>1491</v>
      </c>
      <c r="I93" s="31" t="s">
        <v>9212</v>
      </c>
      <c r="J93" s="55" t="s">
        <v>9110</v>
      </c>
      <c r="K93" s="64" t="s">
        <v>119</v>
      </c>
      <c r="L93" s="33"/>
      <c r="M93" s="34"/>
    </row>
    <row r="94" spans="1:13" ht="33.75" customHeight="1">
      <c r="A94" s="51">
        <f>IF(B94="","",_xlfn.AGGREGATE(3,5,$B$11:B94))</f>
        <v>84</v>
      </c>
      <c r="B94" s="29" t="s">
        <v>307</v>
      </c>
      <c r="C94" s="29" t="s">
        <v>9213</v>
      </c>
      <c r="D94" s="31"/>
      <c r="E94" s="31" t="s">
        <v>9214</v>
      </c>
      <c r="F94" s="29">
        <v>31</v>
      </c>
      <c r="G94" s="31" t="s">
        <v>20</v>
      </c>
      <c r="H94" s="29" t="s">
        <v>4645</v>
      </c>
      <c r="I94" s="31" t="s">
        <v>9215</v>
      </c>
      <c r="J94" s="55" t="s">
        <v>9110</v>
      </c>
      <c r="K94" s="64" t="s">
        <v>119</v>
      </c>
      <c r="L94" s="33"/>
      <c r="M94" s="34"/>
    </row>
    <row r="95" spans="1:13" ht="33.75" customHeight="1">
      <c r="A95" s="51">
        <f>IF(B95="","",_xlfn.AGGREGATE(3,5,$B$11:B95))</f>
        <v>85</v>
      </c>
      <c r="B95" s="29" t="s">
        <v>307</v>
      </c>
      <c r="C95" s="29"/>
      <c r="D95" s="31"/>
      <c r="E95" s="31" t="s">
        <v>9216</v>
      </c>
      <c r="F95" s="29">
        <v>30</v>
      </c>
      <c r="G95" s="31" t="s">
        <v>20</v>
      </c>
      <c r="H95" s="29" t="s">
        <v>7555</v>
      </c>
      <c r="I95" s="31" t="s">
        <v>9217</v>
      </c>
      <c r="J95" s="55" t="s">
        <v>9110</v>
      </c>
      <c r="K95" s="64" t="s">
        <v>119</v>
      </c>
      <c r="L95" s="33"/>
      <c r="M95" s="34"/>
    </row>
    <row r="96" spans="1:13" ht="33.75" customHeight="1">
      <c r="A96" s="51">
        <f>IF(B96="","",_xlfn.AGGREGATE(3,5,$B$11:B96))</f>
        <v>86</v>
      </c>
      <c r="B96" s="29" t="s">
        <v>307</v>
      </c>
      <c r="C96" s="29" t="s">
        <v>9218</v>
      </c>
      <c r="D96" s="31"/>
      <c r="E96" s="31" t="s">
        <v>9219</v>
      </c>
      <c r="F96" s="29">
        <v>4</v>
      </c>
      <c r="G96" s="31" t="s">
        <v>19</v>
      </c>
      <c r="H96" s="66" t="s">
        <v>1221</v>
      </c>
      <c r="I96" s="31" t="s">
        <v>9220</v>
      </c>
      <c r="J96" s="55" t="s">
        <v>9110</v>
      </c>
      <c r="K96" s="64" t="s">
        <v>119</v>
      </c>
      <c r="L96" s="33"/>
      <c r="M96" s="34"/>
    </row>
    <row r="97" spans="1:13" ht="33.75" customHeight="1">
      <c r="A97" s="51">
        <f>IF(B97="","",_xlfn.AGGREGATE(3,5,$B$11:B97))</f>
        <v>87</v>
      </c>
      <c r="B97" s="29" t="s">
        <v>307</v>
      </c>
      <c r="C97" s="29" t="s">
        <v>9221</v>
      </c>
      <c r="D97" s="31"/>
      <c r="E97" s="31" t="s">
        <v>9222</v>
      </c>
      <c r="F97" s="29">
        <v>8</v>
      </c>
      <c r="G97" s="31" t="s">
        <v>19</v>
      </c>
      <c r="H97" s="66" t="s">
        <v>9223</v>
      </c>
      <c r="I97" s="31" t="s">
        <v>9224</v>
      </c>
      <c r="J97" s="55" t="s">
        <v>9110</v>
      </c>
      <c r="K97" s="64" t="s">
        <v>119</v>
      </c>
      <c r="L97" s="33"/>
      <c r="M97" s="34"/>
    </row>
    <row r="98" spans="1:13" ht="33.75" customHeight="1">
      <c r="A98" s="51">
        <f>IF(B98="","",_xlfn.AGGREGATE(3,5,$B$11:B98))</f>
        <v>88</v>
      </c>
      <c r="B98" s="29" t="s">
        <v>307</v>
      </c>
      <c r="C98" s="29" t="s">
        <v>9225</v>
      </c>
      <c r="D98" s="31"/>
      <c r="E98" s="31" t="s">
        <v>4816</v>
      </c>
      <c r="F98" s="29">
        <v>2</v>
      </c>
      <c r="G98" s="31" t="s">
        <v>19</v>
      </c>
      <c r="H98" s="66" t="s">
        <v>9226</v>
      </c>
      <c r="I98" s="31" t="s">
        <v>9227</v>
      </c>
      <c r="J98" s="55" t="s">
        <v>9110</v>
      </c>
      <c r="K98" s="64" t="s">
        <v>119</v>
      </c>
      <c r="L98" s="33"/>
      <c r="M98" s="34"/>
    </row>
    <row r="99" spans="1:13" ht="33.75" customHeight="1">
      <c r="A99" s="51">
        <f>IF(B99="","",_xlfn.AGGREGATE(3,5,$B$11:B99))</f>
        <v>89</v>
      </c>
      <c r="B99" s="29" t="s">
        <v>307</v>
      </c>
      <c r="C99" s="29" t="s">
        <v>9228</v>
      </c>
      <c r="D99" s="31"/>
      <c r="E99" s="31" t="s">
        <v>982</v>
      </c>
      <c r="F99" s="29">
        <v>5</v>
      </c>
      <c r="G99" s="31" t="s">
        <v>20</v>
      </c>
      <c r="H99" s="66" t="s">
        <v>9229</v>
      </c>
      <c r="I99" s="31" t="s">
        <v>9230</v>
      </c>
      <c r="J99" s="55" t="s">
        <v>9110</v>
      </c>
      <c r="K99" s="64" t="s">
        <v>119</v>
      </c>
      <c r="L99" s="33"/>
      <c r="M99" s="34"/>
    </row>
    <row r="100" spans="1:13" ht="33.75" customHeight="1">
      <c r="A100" s="51">
        <f>IF(B100="","",_xlfn.AGGREGATE(3,5,$B$11:B100))</f>
        <v>90</v>
      </c>
      <c r="B100" s="29" t="s">
        <v>307</v>
      </c>
      <c r="C100" s="29" t="s">
        <v>9231</v>
      </c>
      <c r="D100" s="31"/>
      <c r="E100" s="31" t="s">
        <v>9232</v>
      </c>
      <c r="F100" s="29">
        <v>2</v>
      </c>
      <c r="G100" s="31" t="s">
        <v>19</v>
      </c>
      <c r="H100" s="66" t="s">
        <v>9233</v>
      </c>
      <c r="I100" s="31" t="s">
        <v>9234</v>
      </c>
      <c r="J100" s="55" t="s">
        <v>9110</v>
      </c>
      <c r="K100" s="64" t="s">
        <v>119</v>
      </c>
      <c r="L100" s="33"/>
      <c r="M100" s="34"/>
    </row>
    <row r="101" spans="1:13" ht="33.75" customHeight="1">
      <c r="A101" s="51">
        <f>IF(B101="","",_xlfn.AGGREGATE(3,5,$B$11:B101))</f>
        <v>91</v>
      </c>
      <c r="B101" s="29" t="s">
        <v>307</v>
      </c>
      <c r="C101" s="29" t="s">
        <v>9235</v>
      </c>
      <c r="D101" s="31"/>
      <c r="E101" s="31" t="s">
        <v>9236</v>
      </c>
      <c r="F101" s="29">
        <v>9</v>
      </c>
      <c r="G101" s="31" t="s">
        <v>20</v>
      </c>
      <c r="H101" s="66" t="s">
        <v>9237</v>
      </c>
      <c r="I101" s="31" t="s">
        <v>9238</v>
      </c>
      <c r="J101" s="55" t="s">
        <v>9110</v>
      </c>
      <c r="K101" s="64" t="s">
        <v>119</v>
      </c>
      <c r="L101" s="33"/>
      <c r="M101" s="34"/>
    </row>
    <row r="102" spans="1:13" ht="33.75" customHeight="1">
      <c r="A102" s="51">
        <f>IF(B102="","",_xlfn.AGGREGATE(3,5,$B$11:B102))</f>
        <v>92</v>
      </c>
      <c r="B102" s="29" t="s">
        <v>307</v>
      </c>
      <c r="C102" s="29" t="s">
        <v>9239</v>
      </c>
      <c r="D102" s="31"/>
      <c r="E102" s="31" t="s">
        <v>1695</v>
      </c>
      <c r="F102" s="29">
        <v>14</v>
      </c>
      <c r="G102" s="31" t="s">
        <v>19</v>
      </c>
      <c r="H102" s="66" t="s">
        <v>9240</v>
      </c>
      <c r="I102" s="31" t="s">
        <v>9241</v>
      </c>
      <c r="J102" s="55" t="s">
        <v>9110</v>
      </c>
      <c r="K102" s="64" t="s">
        <v>119</v>
      </c>
      <c r="L102" s="33"/>
      <c r="M102" s="34"/>
    </row>
    <row r="103" spans="1:13" ht="33.75" customHeight="1">
      <c r="A103" s="51">
        <f>IF(B103="","",_xlfn.AGGREGATE(3,5,$B$11:B103))</f>
        <v>93</v>
      </c>
      <c r="B103" s="29" t="s">
        <v>307</v>
      </c>
      <c r="C103" s="29" t="s">
        <v>9242</v>
      </c>
      <c r="D103" s="31"/>
      <c r="E103" s="31" t="s">
        <v>9243</v>
      </c>
      <c r="F103" s="29">
        <v>6</v>
      </c>
      <c r="G103" s="31" t="s">
        <v>19</v>
      </c>
      <c r="H103" s="66" t="s">
        <v>9244</v>
      </c>
      <c r="I103" s="31" t="s">
        <v>9245</v>
      </c>
      <c r="J103" s="55" t="s">
        <v>9110</v>
      </c>
      <c r="K103" s="64" t="s">
        <v>119</v>
      </c>
      <c r="L103" s="33"/>
      <c r="M103" s="34"/>
    </row>
    <row r="104" spans="1:13" ht="33.75" customHeight="1">
      <c r="A104" s="51">
        <f>IF(B104="","",_xlfn.AGGREGATE(3,5,$B$11:B104))</f>
        <v>94</v>
      </c>
      <c r="B104" s="29" t="s">
        <v>307</v>
      </c>
      <c r="C104" s="29" t="s">
        <v>9246</v>
      </c>
      <c r="D104" s="31"/>
      <c r="E104" s="31" t="s">
        <v>9247</v>
      </c>
      <c r="F104" s="29">
        <v>14</v>
      </c>
      <c r="G104" s="31" t="s">
        <v>19</v>
      </c>
      <c r="H104" s="66" t="s">
        <v>5291</v>
      </c>
      <c r="I104" s="31" t="s">
        <v>9248</v>
      </c>
      <c r="J104" s="55" t="s">
        <v>9110</v>
      </c>
      <c r="K104" s="64" t="s">
        <v>119</v>
      </c>
      <c r="L104" s="33"/>
      <c r="M104" s="34"/>
    </row>
    <row r="105" spans="1:13" ht="33.75" customHeight="1">
      <c r="A105" s="51">
        <f>IF(B105="","",_xlfn.AGGREGATE(3,5,$B$11:B105))</f>
        <v>95</v>
      </c>
      <c r="B105" s="29" t="s">
        <v>307</v>
      </c>
      <c r="C105" s="29" t="s">
        <v>9249</v>
      </c>
      <c r="D105" s="31"/>
      <c r="E105" s="31" t="s">
        <v>427</v>
      </c>
      <c r="F105" s="29">
        <v>14</v>
      </c>
      <c r="G105" s="31" t="s">
        <v>19</v>
      </c>
      <c r="H105" s="66" t="s">
        <v>9250</v>
      </c>
      <c r="I105" s="31" t="s">
        <v>9251</v>
      </c>
      <c r="J105" s="55" t="s">
        <v>9110</v>
      </c>
      <c r="K105" s="64" t="s">
        <v>119</v>
      </c>
      <c r="L105" s="33"/>
      <c r="M105" s="34"/>
    </row>
    <row r="106" spans="1:13" ht="33.75" customHeight="1">
      <c r="A106" s="51">
        <f>IF(B106="","",_xlfn.AGGREGATE(3,5,$B$11:B106))</f>
        <v>96</v>
      </c>
      <c r="B106" s="29" t="s">
        <v>307</v>
      </c>
      <c r="C106" s="29" t="s">
        <v>9252</v>
      </c>
      <c r="D106" s="31"/>
      <c r="E106" s="31" t="s">
        <v>9253</v>
      </c>
      <c r="F106" s="29">
        <v>13</v>
      </c>
      <c r="G106" s="31" t="s">
        <v>19</v>
      </c>
      <c r="H106" s="66" t="s">
        <v>9254</v>
      </c>
      <c r="I106" s="31" t="s">
        <v>9255</v>
      </c>
      <c r="J106" s="55" t="s">
        <v>9110</v>
      </c>
      <c r="K106" s="64" t="s">
        <v>119</v>
      </c>
      <c r="L106" s="33"/>
      <c r="M106" s="34"/>
    </row>
    <row r="107" spans="1:13" ht="33.75" customHeight="1">
      <c r="A107" s="51">
        <f>IF(B107="","",_xlfn.AGGREGATE(3,5,$B$11:B107))</f>
        <v>97</v>
      </c>
      <c r="B107" s="29" t="s">
        <v>307</v>
      </c>
      <c r="C107" s="29" t="s">
        <v>9256</v>
      </c>
      <c r="D107" s="31"/>
      <c r="E107" s="31" t="s">
        <v>9257</v>
      </c>
      <c r="F107" s="29">
        <v>8</v>
      </c>
      <c r="G107" s="31" t="s">
        <v>19</v>
      </c>
      <c r="H107" s="66" t="s">
        <v>9258</v>
      </c>
      <c r="I107" s="31" t="s">
        <v>9259</v>
      </c>
      <c r="J107" s="55" t="s">
        <v>9110</v>
      </c>
      <c r="K107" s="64" t="s">
        <v>119</v>
      </c>
      <c r="L107" s="33"/>
      <c r="M107" s="34"/>
    </row>
    <row r="108" spans="1:13" ht="33.75" customHeight="1">
      <c r="A108" s="51">
        <f>IF(B108="","",_xlfn.AGGREGATE(3,5,$B$11:B108))</f>
        <v>98</v>
      </c>
      <c r="B108" s="29" t="s">
        <v>152</v>
      </c>
      <c r="C108" s="29" t="s">
        <v>9260</v>
      </c>
      <c r="D108" s="31" t="s">
        <v>3943</v>
      </c>
      <c r="E108" s="31" t="s">
        <v>9261</v>
      </c>
      <c r="F108" s="29">
        <v>55</v>
      </c>
      <c r="G108" s="31" t="s">
        <v>9262</v>
      </c>
      <c r="H108" s="66" t="s">
        <v>9263</v>
      </c>
      <c r="I108" s="31" t="s">
        <v>9264</v>
      </c>
      <c r="J108" s="55" t="s">
        <v>8985</v>
      </c>
      <c r="K108" s="64" t="s">
        <v>165</v>
      </c>
      <c r="L108" s="33"/>
      <c r="M108" s="34"/>
    </row>
    <row r="109" spans="1:13" ht="33.75" customHeight="1">
      <c r="A109" s="51">
        <f>IF(B109="","",_xlfn.AGGREGATE(3,5,$B$11:B109))</f>
        <v>99</v>
      </c>
      <c r="B109" s="29" t="s">
        <v>152</v>
      </c>
      <c r="C109" s="29" t="s">
        <v>9265</v>
      </c>
      <c r="D109" s="31" t="s">
        <v>3943</v>
      </c>
      <c r="E109" s="31" t="s">
        <v>9266</v>
      </c>
      <c r="F109" s="29">
        <v>20</v>
      </c>
      <c r="G109" s="31" t="s">
        <v>19</v>
      </c>
      <c r="H109" s="66" t="s">
        <v>9267</v>
      </c>
      <c r="I109" s="31" t="s">
        <v>9268</v>
      </c>
      <c r="J109" s="55" t="s">
        <v>8985</v>
      </c>
      <c r="K109" s="64" t="s">
        <v>165</v>
      </c>
      <c r="L109" s="33"/>
      <c r="M109" s="34"/>
    </row>
    <row r="110" spans="1:13" ht="33.75" customHeight="1">
      <c r="A110" s="51">
        <f>IF(B110="","",_xlfn.AGGREGATE(3,5,$B$11:B110))</f>
        <v>100</v>
      </c>
      <c r="B110" s="29" t="s">
        <v>152</v>
      </c>
      <c r="C110" s="29" t="s">
        <v>9269</v>
      </c>
      <c r="D110" s="31" t="s">
        <v>3943</v>
      </c>
      <c r="E110" s="31" t="s">
        <v>225</v>
      </c>
      <c r="F110" s="29">
        <v>30</v>
      </c>
      <c r="G110" s="31" t="s">
        <v>19</v>
      </c>
      <c r="H110" s="66" t="s">
        <v>9270</v>
      </c>
      <c r="I110" s="31" t="s">
        <v>9271</v>
      </c>
      <c r="J110" s="55" t="s">
        <v>8985</v>
      </c>
      <c r="K110" s="64" t="s">
        <v>165</v>
      </c>
      <c r="L110" s="33"/>
      <c r="M110" s="34"/>
    </row>
    <row r="111" spans="1:13" ht="33.75" customHeight="1">
      <c r="A111" s="51">
        <f>IF(B111="","",_xlfn.AGGREGATE(3,5,$B$11:B111))</f>
        <v>101</v>
      </c>
      <c r="B111" s="29" t="s">
        <v>152</v>
      </c>
      <c r="C111" s="29" t="s">
        <v>9272</v>
      </c>
      <c r="D111" s="31" t="s">
        <v>3943</v>
      </c>
      <c r="E111" s="31" t="s">
        <v>7725</v>
      </c>
      <c r="F111" s="29">
        <v>45</v>
      </c>
      <c r="G111" s="31" t="s">
        <v>19</v>
      </c>
      <c r="H111" s="66" t="s">
        <v>9273</v>
      </c>
      <c r="I111" s="31" t="s">
        <v>9274</v>
      </c>
      <c r="J111" s="55" t="s">
        <v>8985</v>
      </c>
      <c r="K111" s="64" t="s">
        <v>165</v>
      </c>
      <c r="L111" s="33"/>
      <c r="M111" s="34"/>
    </row>
    <row r="112" spans="1:13" ht="33.75" customHeight="1">
      <c r="A112" s="51">
        <f>IF(B112="","",_xlfn.AGGREGATE(3,5,$B$11:B112))</f>
        <v>102</v>
      </c>
      <c r="B112" s="29" t="s">
        <v>152</v>
      </c>
      <c r="C112" s="29" t="s">
        <v>9275</v>
      </c>
      <c r="D112" s="31" t="s">
        <v>3943</v>
      </c>
      <c r="E112" s="31" t="s">
        <v>9276</v>
      </c>
      <c r="F112" s="29">
        <v>21</v>
      </c>
      <c r="G112" s="31" t="s">
        <v>19</v>
      </c>
      <c r="H112" s="66" t="s">
        <v>9277</v>
      </c>
      <c r="I112" s="31" t="s">
        <v>9278</v>
      </c>
      <c r="J112" s="55" t="s">
        <v>8985</v>
      </c>
      <c r="K112" s="64" t="s">
        <v>165</v>
      </c>
      <c r="L112" s="33"/>
      <c r="M112" s="34"/>
    </row>
    <row r="113" spans="1:13" ht="33.75" customHeight="1">
      <c r="A113" s="51">
        <f>IF(B113="","",_xlfn.AGGREGATE(3,5,$B$11:B113))</f>
        <v>103</v>
      </c>
      <c r="B113" s="29" t="s">
        <v>152</v>
      </c>
      <c r="C113" s="29" t="s">
        <v>9279</v>
      </c>
      <c r="D113" s="31" t="s">
        <v>3943</v>
      </c>
      <c r="E113" s="31" t="s">
        <v>231</v>
      </c>
      <c r="F113" s="29">
        <v>21</v>
      </c>
      <c r="G113" s="31" t="s">
        <v>19</v>
      </c>
      <c r="H113" s="66" t="s">
        <v>9280</v>
      </c>
      <c r="I113" s="31" t="s">
        <v>9281</v>
      </c>
      <c r="J113" s="55" t="s">
        <v>8985</v>
      </c>
      <c r="K113" s="64" t="s">
        <v>165</v>
      </c>
      <c r="L113" s="33"/>
      <c r="M113" s="34"/>
    </row>
    <row r="114" spans="1:13" ht="33.75" customHeight="1">
      <c r="A114" s="51">
        <f>IF(B114="","",_xlfn.AGGREGATE(3,5,$B$11:B114))</f>
        <v>104</v>
      </c>
      <c r="B114" s="29" t="s">
        <v>152</v>
      </c>
      <c r="C114" s="29" t="s">
        <v>9282</v>
      </c>
      <c r="D114" s="31" t="s">
        <v>3943</v>
      </c>
      <c r="E114" s="31" t="s">
        <v>9283</v>
      </c>
      <c r="F114" s="29">
        <v>18</v>
      </c>
      <c r="G114" s="31" t="s">
        <v>19</v>
      </c>
      <c r="H114" s="66" t="s">
        <v>9284</v>
      </c>
      <c r="I114" s="31" t="s">
        <v>9285</v>
      </c>
      <c r="J114" s="55" t="s">
        <v>8985</v>
      </c>
      <c r="K114" s="64" t="s">
        <v>165</v>
      </c>
      <c r="L114" s="33"/>
      <c r="M114" s="34"/>
    </row>
    <row r="115" spans="1:13" ht="33.75" customHeight="1">
      <c r="A115" s="51">
        <f>IF(B115="","",_xlfn.AGGREGATE(3,5,$B$11:B115))</f>
        <v>105</v>
      </c>
      <c r="B115" s="29" t="s">
        <v>152</v>
      </c>
      <c r="C115" s="29" t="s">
        <v>9286</v>
      </c>
      <c r="D115" s="31" t="s">
        <v>3290</v>
      </c>
      <c r="E115" s="31" t="s">
        <v>9287</v>
      </c>
      <c r="F115" s="29">
        <v>26</v>
      </c>
      <c r="G115" s="31" t="s">
        <v>19</v>
      </c>
      <c r="H115" s="66" t="s">
        <v>9288</v>
      </c>
      <c r="I115" s="31" t="s">
        <v>9289</v>
      </c>
      <c r="J115" s="55" t="s">
        <v>8985</v>
      </c>
      <c r="K115" s="64" t="s">
        <v>165</v>
      </c>
      <c r="L115" s="33"/>
      <c r="M115" s="34"/>
    </row>
    <row r="116" spans="1:13" ht="33.75" customHeight="1">
      <c r="A116" s="51">
        <f>IF(B116="","",_xlfn.AGGREGATE(3,5,$B$11:B116))</f>
        <v>106</v>
      </c>
      <c r="B116" s="29" t="s">
        <v>152</v>
      </c>
      <c r="C116" s="29" t="s">
        <v>9290</v>
      </c>
      <c r="D116" s="31" t="s">
        <v>3952</v>
      </c>
      <c r="E116" s="31" t="s">
        <v>3754</v>
      </c>
      <c r="F116" s="29">
        <v>40</v>
      </c>
      <c r="G116" s="31" t="s">
        <v>20</v>
      </c>
      <c r="H116" s="66" t="s">
        <v>9291</v>
      </c>
      <c r="I116" s="31" t="s">
        <v>9292</v>
      </c>
      <c r="J116" s="55" t="s">
        <v>8985</v>
      </c>
      <c r="K116" s="64" t="s">
        <v>165</v>
      </c>
      <c r="L116" s="33"/>
      <c r="M116" s="34"/>
    </row>
    <row r="117" spans="1:13" ht="33.75" customHeight="1">
      <c r="A117" s="51">
        <f>IF(B117="","",_xlfn.AGGREGATE(3,5,$B$11:B117))</f>
        <v>107</v>
      </c>
      <c r="B117" s="29" t="s">
        <v>152</v>
      </c>
      <c r="C117" s="29" t="s">
        <v>9293</v>
      </c>
      <c r="D117" s="31" t="s">
        <v>3952</v>
      </c>
      <c r="E117" s="31" t="s">
        <v>9294</v>
      </c>
      <c r="F117" s="29">
        <v>25</v>
      </c>
      <c r="G117" s="31" t="s">
        <v>20</v>
      </c>
      <c r="H117" s="66" t="s">
        <v>9295</v>
      </c>
      <c r="I117" s="31" t="s">
        <v>9296</v>
      </c>
      <c r="J117" s="55" t="s">
        <v>8985</v>
      </c>
      <c r="K117" s="64" t="s">
        <v>165</v>
      </c>
      <c r="L117" s="33"/>
      <c r="M117" s="34"/>
    </row>
    <row r="118" spans="1:13" ht="33.75" customHeight="1">
      <c r="A118" s="51">
        <f>IF(B118="","",_xlfn.AGGREGATE(3,5,$B$11:B118))</f>
        <v>108</v>
      </c>
      <c r="B118" s="29" t="s">
        <v>152</v>
      </c>
      <c r="C118" s="29" t="s">
        <v>9297</v>
      </c>
      <c r="D118" s="31" t="s">
        <v>3952</v>
      </c>
      <c r="E118" s="31" t="s">
        <v>9298</v>
      </c>
      <c r="F118" s="29">
        <v>30</v>
      </c>
      <c r="G118" s="31" t="s">
        <v>20</v>
      </c>
      <c r="H118" s="66" t="s">
        <v>7735</v>
      </c>
      <c r="I118" s="31" t="s">
        <v>9299</v>
      </c>
      <c r="J118" s="55" t="s">
        <v>8985</v>
      </c>
      <c r="K118" s="64" t="s">
        <v>165</v>
      </c>
      <c r="L118" s="33"/>
      <c r="M118" s="34"/>
    </row>
    <row r="119" spans="1:13" ht="33.75" customHeight="1">
      <c r="A119" s="51">
        <f>IF(B119="","",_xlfn.AGGREGATE(3,5,$B$11:B119))</f>
        <v>109</v>
      </c>
      <c r="B119" s="29" t="s">
        <v>152</v>
      </c>
      <c r="C119" s="29" t="s">
        <v>9300</v>
      </c>
      <c r="D119" s="31" t="s">
        <v>9301</v>
      </c>
      <c r="E119" s="31" t="s">
        <v>7781</v>
      </c>
      <c r="F119" s="29">
        <v>4</v>
      </c>
      <c r="G119" s="31" t="s">
        <v>20</v>
      </c>
      <c r="H119" s="66" t="s">
        <v>9302</v>
      </c>
      <c r="I119" s="31" t="s">
        <v>9303</v>
      </c>
      <c r="J119" s="55" t="s">
        <v>8985</v>
      </c>
      <c r="K119" s="64" t="s">
        <v>165</v>
      </c>
      <c r="L119" s="33"/>
      <c r="M119" s="34"/>
    </row>
    <row r="120" spans="1:13" ht="33.75" customHeight="1">
      <c r="A120" s="51">
        <f>IF(B120="","",_xlfn.AGGREGATE(3,5,$B$11:B120))</f>
        <v>110</v>
      </c>
      <c r="B120" s="29" t="s">
        <v>2525</v>
      </c>
      <c r="C120" s="29">
        <v>701</v>
      </c>
      <c r="D120" s="31" t="s">
        <v>5578</v>
      </c>
      <c r="E120" s="31" t="s">
        <v>9304</v>
      </c>
      <c r="F120" s="29" t="s">
        <v>9305</v>
      </c>
      <c r="G120" s="31" t="s">
        <v>2605</v>
      </c>
      <c r="H120" s="66">
        <v>4631508589</v>
      </c>
      <c r="I120" s="31" t="s">
        <v>9306</v>
      </c>
      <c r="J120" s="55" t="s">
        <v>9307</v>
      </c>
      <c r="K120" s="64" t="s">
        <v>8331</v>
      </c>
      <c r="L120" s="33" t="s">
        <v>9308</v>
      </c>
      <c r="M120" s="34"/>
    </row>
    <row r="121" spans="1:13" ht="33.75" customHeight="1">
      <c r="A121" s="51">
        <f>IF(B121="","",_xlfn.AGGREGATE(3,5,$B$11:B121))</f>
        <v>111</v>
      </c>
      <c r="B121" s="29" t="s">
        <v>2525</v>
      </c>
      <c r="C121" s="29" t="s">
        <v>9309</v>
      </c>
      <c r="D121" s="31" t="s">
        <v>2960</v>
      </c>
      <c r="E121" s="31" t="s">
        <v>9310</v>
      </c>
      <c r="F121" s="29" t="s">
        <v>9311</v>
      </c>
      <c r="G121" s="31" t="s">
        <v>1948</v>
      </c>
      <c r="H121" s="111">
        <v>1992790000000000</v>
      </c>
      <c r="I121" s="31" t="s">
        <v>9312</v>
      </c>
      <c r="J121" s="55" t="s">
        <v>9313</v>
      </c>
      <c r="K121" s="64" t="s">
        <v>8331</v>
      </c>
      <c r="L121" s="33" t="s">
        <v>5576</v>
      </c>
      <c r="M121" s="34"/>
    </row>
    <row r="122" spans="1:13" ht="33.75" customHeight="1">
      <c r="A122" s="51">
        <f>IF(B122="","",_xlfn.AGGREGATE(3,5,$B$11:B122))</f>
        <v>112</v>
      </c>
      <c r="B122" s="29" t="s">
        <v>2525</v>
      </c>
      <c r="C122" s="29">
        <v>637</v>
      </c>
      <c r="D122" s="31" t="s">
        <v>2960</v>
      </c>
      <c r="E122" s="31" t="s">
        <v>9314</v>
      </c>
      <c r="F122" s="29" t="s">
        <v>9315</v>
      </c>
      <c r="G122" s="31" t="s">
        <v>2605</v>
      </c>
      <c r="H122" s="66">
        <v>7772357963</v>
      </c>
      <c r="I122" s="31" t="s">
        <v>9316</v>
      </c>
      <c r="J122" s="55" t="s">
        <v>9317</v>
      </c>
      <c r="K122" s="64" t="s">
        <v>8331</v>
      </c>
      <c r="L122" s="33" t="s">
        <v>9308</v>
      </c>
      <c r="M122" s="34"/>
    </row>
    <row r="123" spans="1:13" ht="33.75" customHeight="1">
      <c r="A123" s="51">
        <f>IF(B123="","",_xlfn.AGGREGATE(3,5,$B$11:B123))</f>
        <v>113</v>
      </c>
      <c r="B123" s="29" t="s">
        <v>2525</v>
      </c>
      <c r="C123" s="29">
        <v>715</v>
      </c>
      <c r="D123" s="31" t="s">
        <v>9318</v>
      </c>
      <c r="E123" s="31" t="s">
        <v>9319</v>
      </c>
      <c r="F123" s="29" t="s">
        <v>9320</v>
      </c>
      <c r="G123" s="31" t="s">
        <v>2605</v>
      </c>
      <c r="H123" s="66">
        <v>6901850799</v>
      </c>
      <c r="I123" s="31" t="s">
        <v>9321</v>
      </c>
      <c r="J123" s="55" t="s">
        <v>9322</v>
      </c>
      <c r="K123" s="64" t="s">
        <v>8985</v>
      </c>
      <c r="L123" s="33" t="s">
        <v>5576</v>
      </c>
      <c r="M123" s="34"/>
    </row>
    <row r="124" spans="1:13" ht="33.75" customHeight="1">
      <c r="A124" s="51">
        <f>IF(B124="","",_xlfn.AGGREGATE(3,5,$B$11:B124))</f>
        <v>114</v>
      </c>
      <c r="B124" s="29" t="s">
        <v>83</v>
      </c>
      <c r="C124" s="29">
        <v>2108014410</v>
      </c>
      <c r="D124" s="31" t="s">
        <v>15</v>
      </c>
      <c r="E124" s="31" t="s">
        <v>9323</v>
      </c>
      <c r="F124" s="29" t="s">
        <v>9324</v>
      </c>
      <c r="G124" s="31" t="s">
        <v>272</v>
      </c>
      <c r="H124" s="66" t="s">
        <v>9325</v>
      </c>
      <c r="I124" s="31" t="s">
        <v>9326</v>
      </c>
      <c r="J124" s="55" t="s">
        <v>9327</v>
      </c>
      <c r="K124" s="64" t="s">
        <v>16</v>
      </c>
      <c r="L124" s="33"/>
      <c r="M124" s="34"/>
    </row>
    <row r="125" spans="1:13" ht="33.75" customHeight="1">
      <c r="A125" s="51">
        <f>IF(B125="","",_xlfn.AGGREGATE(3,5,$B$11:B125))</f>
        <v>115</v>
      </c>
      <c r="B125" s="29" t="s">
        <v>83</v>
      </c>
      <c r="C125" s="29">
        <v>110601420</v>
      </c>
      <c r="D125" s="31" t="s">
        <v>15</v>
      </c>
      <c r="E125" s="31" t="s">
        <v>9328</v>
      </c>
      <c r="F125" s="29" t="s">
        <v>9329</v>
      </c>
      <c r="G125" s="31" t="s">
        <v>1485</v>
      </c>
      <c r="H125" s="66" t="s">
        <v>9330</v>
      </c>
      <c r="I125" s="31" t="s">
        <v>9331</v>
      </c>
      <c r="J125" s="55" t="s">
        <v>9332</v>
      </c>
      <c r="K125" s="64" t="s">
        <v>16</v>
      </c>
      <c r="L125" s="33"/>
      <c r="M125" s="34"/>
    </row>
    <row r="126" spans="1:13" ht="33.75" customHeight="1">
      <c r="A126" s="51">
        <f>IF(B126="","",_xlfn.AGGREGATE(3,5,$B$11:B126))</f>
        <v>116</v>
      </c>
      <c r="B126" s="29" t="s">
        <v>83</v>
      </c>
      <c r="C126" s="29">
        <v>2306002746</v>
      </c>
      <c r="D126" s="31" t="s">
        <v>15</v>
      </c>
      <c r="E126" s="31" t="s">
        <v>9333</v>
      </c>
      <c r="F126" s="29" t="s">
        <v>9334</v>
      </c>
      <c r="G126" s="31" t="s">
        <v>1485</v>
      </c>
      <c r="H126" s="66" t="s">
        <v>9335</v>
      </c>
      <c r="I126" s="31" t="s">
        <v>9336</v>
      </c>
      <c r="J126" s="55" t="s">
        <v>9327</v>
      </c>
      <c r="K126" s="64" t="s">
        <v>16</v>
      </c>
      <c r="L126" s="33"/>
      <c r="M126" s="34"/>
    </row>
    <row r="127" spans="1:13" ht="33.75" customHeight="1">
      <c r="A127" s="51">
        <f>IF(B127="","",_xlfn.AGGREGATE(3,5,$B$11:B127))</f>
        <v>117</v>
      </c>
      <c r="B127" s="29" t="s">
        <v>4962</v>
      </c>
      <c r="C127" s="29">
        <v>10414</v>
      </c>
      <c r="D127" s="31" t="s">
        <v>6988</v>
      </c>
      <c r="E127" s="31" t="s">
        <v>9338</v>
      </c>
      <c r="F127" s="29" t="s">
        <v>9339</v>
      </c>
      <c r="G127" s="31" t="s">
        <v>20</v>
      </c>
      <c r="H127" s="66" t="s">
        <v>9340</v>
      </c>
      <c r="I127" s="31" t="s">
        <v>8637</v>
      </c>
      <c r="J127" s="55" t="s">
        <v>8845</v>
      </c>
      <c r="K127" s="64" t="s">
        <v>7385</v>
      </c>
      <c r="L127" s="33"/>
      <c r="M127" s="34"/>
    </row>
    <row r="128" spans="1:13" ht="33.75" customHeight="1">
      <c r="A128" s="51">
        <f>IF(B128="","",_xlfn.AGGREGATE(3,5,$B$11:B128))</f>
        <v>118</v>
      </c>
      <c r="B128" s="29" t="s">
        <v>4962</v>
      </c>
      <c r="C128" s="29">
        <v>10487</v>
      </c>
      <c r="D128" s="31" t="s">
        <v>9341</v>
      </c>
      <c r="E128" s="31" t="s">
        <v>9342</v>
      </c>
      <c r="F128" s="29" t="s">
        <v>9343</v>
      </c>
      <c r="G128" s="31" t="s">
        <v>19</v>
      </c>
      <c r="H128" s="66" t="s">
        <v>9344</v>
      </c>
      <c r="I128" s="31" t="s">
        <v>9345</v>
      </c>
      <c r="J128" s="55" t="s">
        <v>8845</v>
      </c>
      <c r="K128" s="64" t="s">
        <v>9346</v>
      </c>
      <c r="L128" s="33"/>
      <c r="M128" s="34"/>
    </row>
    <row r="129" spans="1:13" ht="33.75" customHeight="1">
      <c r="A129" s="51">
        <f>IF(B129="","",_xlfn.AGGREGATE(3,5,$B$11:B129))</f>
        <v>119</v>
      </c>
      <c r="B129" s="29" t="s">
        <v>4157</v>
      </c>
      <c r="C129" s="29">
        <v>280065</v>
      </c>
      <c r="D129" s="31" t="s">
        <v>9347</v>
      </c>
      <c r="E129" s="31" t="s">
        <v>9348</v>
      </c>
      <c r="F129" s="29" t="s">
        <v>6041</v>
      </c>
      <c r="G129" s="31" t="s">
        <v>1485</v>
      </c>
      <c r="H129" s="66" t="s">
        <v>9349</v>
      </c>
      <c r="I129" s="31" t="s">
        <v>9350</v>
      </c>
      <c r="J129" s="55" t="s">
        <v>8985</v>
      </c>
      <c r="K129" s="64" t="s">
        <v>9351</v>
      </c>
      <c r="L129" s="33"/>
      <c r="M129" s="34"/>
    </row>
    <row r="130" spans="1:13" ht="33.75" customHeight="1">
      <c r="A130" s="51">
        <f>IF(B130="","",_xlfn.AGGREGATE(3,5,$B$11:B130))</f>
        <v>120</v>
      </c>
      <c r="B130" s="29" t="s">
        <v>1535</v>
      </c>
      <c r="C130" s="29">
        <v>227</v>
      </c>
      <c r="D130" s="31" t="s">
        <v>15</v>
      </c>
      <c r="E130" s="31" t="s">
        <v>9352</v>
      </c>
      <c r="F130" s="29" t="s">
        <v>3094</v>
      </c>
      <c r="G130" s="31" t="s">
        <v>20</v>
      </c>
      <c r="H130" s="66" t="s">
        <v>9353</v>
      </c>
      <c r="I130" s="31" t="s">
        <v>9354</v>
      </c>
      <c r="J130" s="55" t="s">
        <v>9355</v>
      </c>
      <c r="K130" s="64" t="s">
        <v>5330</v>
      </c>
      <c r="L130" s="33"/>
      <c r="M130" s="34"/>
    </row>
    <row r="131" spans="1:13" ht="33.75" customHeight="1">
      <c r="A131" s="51">
        <f>IF(B131="","",_xlfn.AGGREGATE(3,5,$B$11:B131))</f>
        <v>121</v>
      </c>
      <c r="B131" s="29" t="s">
        <v>1535</v>
      </c>
      <c r="C131" s="29">
        <v>224</v>
      </c>
      <c r="D131" s="31" t="s">
        <v>15</v>
      </c>
      <c r="E131" s="31" t="s">
        <v>9356</v>
      </c>
      <c r="F131" s="29" t="s">
        <v>4969</v>
      </c>
      <c r="G131" s="31" t="s">
        <v>20</v>
      </c>
      <c r="H131" s="66" t="s">
        <v>9357</v>
      </c>
      <c r="I131" s="31" t="s">
        <v>9296</v>
      </c>
      <c r="J131" s="55" t="s">
        <v>9358</v>
      </c>
      <c r="K131" s="64" t="s">
        <v>5330</v>
      </c>
      <c r="L131" s="33"/>
      <c r="M131" s="34"/>
    </row>
    <row r="132" spans="1:13" ht="33.75" customHeight="1">
      <c r="A132" s="51">
        <f>IF(B132="","",_xlfn.AGGREGATE(3,5,$B$11:B132))</f>
        <v>122</v>
      </c>
      <c r="B132" s="29" t="s">
        <v>1535</v>
      </c>
      <c r="C132" s="29">
        <v>206</v>
      </c>
      <c r="D132" s="31" t="s">
        <v>15</v>
      </c>
      <c r="E132" s="31" t="s">
        <v>9359</v>
      </c>
      <c r="F132" s="29" t="s">
        <v>4450</v>
      </c>
      <c r="G132" s="31" t="s">
        <v>20</v>
      </c>
      <c r="H132" s="66" t="s">
        <v>9360</v>
      </c>
      <c r="I132" s="31" t="s">
        <v>9361</v>
      </c>
      <c r="J132" s="55" t="s">
        <v>9358</v>
      </c>
      <c r="K132" s="64" t="s">
        <v>5330</v>
      </c>
      <c r="L132" s="33"/>
      <c r="M132" s="34"/>
    </row>
    <row r="133" spans="1:13" ht="33.75" customHeight="1">
      <c r="A133" s="51">
        <f>IF(B133="","",_xlfn.AGGREGATE(3,5,$B$11:B133))</f>
        <v>123</v>
      </c>
      <c r="B133" s="29" t="s">
        <v>1535</v>
      </c>
      <c r="C133" s="29">
        <v>199</v>
      </c>
      <c r="D133" s="31" t="s">
        <v>15</v>
      </c>
      <c r="E133" s="31" t="s">
        <v>9362</v>
      </c>
      <c r="F133" s="29" t="s">
        <v>2742</v>
      </c>
      <c r="G133" s="31" t="s">
        <v>19</v>
      </c>
      <c r="H133" s="66" t="s">
        <v>9363</v>
      </c>
      <c r="I133" s="31" t="s">
        <v>9364</v>
      </c>
      <c r="J133" s="55" t="s">
        <v>9358</v>
      </c>
      <c r="K133" s="64" t="s">
        <v>5330</v>
      </c>
      <c r="L133" s="33"/>
      <c r="M133" s="34"/>
    </row>
    <row r="134" spans="1:13" ht="33.75" customHeight="1">
      <c r="A134" s="51">
        <f>IF(B134="","",_xlfn.AGGREGATE(3,5,$B$11:B134))</f>
        <v>124</v>
      </c>
      <c r="B134" s="29" t="s">
        <v>1535</v>
      </c>
      <c r="C134" s="29">
        <v>212</v>
      </c>
      <c r="D134" s="31" t="s">
        <v>15</v>
      </c>
      <c r="E134" s="31" t="s">
        <v>9365</v>
      </c>
      <c r="F134" s="29" t="s">
        <v>2085</v>
      </c>
      <c r="G134" s="31" t="s">
        <v>19</v>
      </c>
      <c r="H134" s="66" t="s">
        <v>9366</v>
      </c>
      <c r="I134" s="31" t="s">
        <v>9367</v>
      </c>
      <c r="J134" s="55" t="s">
        <v>9358</v>
      </c>
      <c r="K134" s="64" t="s">
        <v>5330</v>
      </c>
      <c r="L134" s="33"/>
      <c r="M134" s="34"/>
    </row>
    <row r="135" spans="1:13" ht="33.75" customHeight="1">
      <c r="A135" s="51">
        <f>IF(B135="","",_xlfn.AGGREGATE(3,5,$B$11:B135))</f>
        <v>125</v>
      </c>
      <c r="B135" s="29" t="s">
        <v>1535</v>
      </c>
      <c r="C135" s="29">
        <v>214</v>
      </c>
      <c r="D135" s="31" t="s">
        <v>15</v>
      </c>
      <c r="E135" s="31" t="s">
        <v>9368</v>
      </c>
      <c r="F135" s="29" t="s">
        <v>2494</v>
      </c>
      <c r="G135" s="31" t="s">
        <v>19</v>
      </c>
      <c r="H135" s="66" t="s">
        <v>9369</v>
      </c>
      <c r="I135" s="31" t="s">
        <v>9370</v>
      </c>
      <c r="J135" s="55" t="s">
        <v>9358</v>
      </c>
      <c r="K135" s="64" t="s">
        <v>5330</v>
      </c>
      <c r="L135" s="33"/>
      <c r="M135" s="34"/>
    </row>
    <row r="136" spans="1:13" ht="33.75" customHeight="1">
      <c r="A136" s="51">
        <f>IF(B136="","",_xlfn.AGGREGATE(3,5,$B$11:B136))</f>
        <v>126</v>
      </c>
      <c r="B136" s="29" t="s">
        <v>1535</v>
      </c>
      <c r="C136" s="29">
        <v>219</v>
      </c>
      <c r="D136" s="31" t="s">
        <v>15</v>
      </c>
      <c r="E136" s="31" t="s">
        <v>791</v>
      </c>
      <c r="F136" s="29" t="s">
        <v>2742</v>
      </c>
      <c r="G136" s="31" t="s">
        <v>20</v>
      </c>
      <c r="H136" s="66" t="s">
        <v>9371</v>
      </c>
      <c r="I136" s="31" t="s">
        <v>9372</v>
      </c>
      <c r="J136" s="55" t="s">
        <v>9358</v>
      </c>
      <c r="K136" s="64" t="s">
        <v>5330</v>
      </c>
      <c r="L136" s="33"/>
      <c r="M136" s="34"/>
    </row>
    <row r="137" spans="1:13" ht="33.75" customHeight="1">
      <c r="A137" s="51">
        <f>IF(B137="","",_xlfn.AGGREGATE(3,5,$B$11:B137))</f>
        <v>127</v>
      </c>
      <c r="B137" s="29" t="s">
        <v>1535</v>
      </c>
      <c r="C137" s="29">
        <v>205</v>
      </c>
      <c r="D137" s="31" t="s">
        <v>15</v>
      </c>
      <c r="E137" s="31" t="s">
        <v>5810</v>
      </c>
      <c r="F137" s="29" t="s">
        <v>2853</v>
      </c>
      <c r="G137" s="31" t="s">
        <v>20</v>
      </c>
      <c r="H137" s="66" t="s">
        <v>9373</v>
      </c>
      <c r="I137" s="31" t="s">
        <v>9374</v>
      </c>
      <c r="J137" s="55" t="s">
        <v>9358</v>
      </c>
      <c r="K137" s="64" t="s">
        <v>5330</v>
      </c>
      <c r="L137" s="33"/>
      <c r="M137" s="34"/>
    </row>
    <row r="138" spans="1:13" ht="33.75" customHeight="1">
      <c r="A138" s="51">
        <f>IF(B138="","",_xlfn.AGGREGATE(3,5,$B$11:B138))</f>
        <v>128</v>
      </c>
      <c r="B138" s="29" t="s">
        <v>1535</v>
      </c>
      <c r="C138" s="29">
        <v>225</v>
      </c>
      <c r="D138" s="31" t="s">
        <v>15</v>
      </c>
      <c r="E138" s="31" t="s">
        <v>5214</v>
      </c>
      <c r="F138" s="29" t="s">
        <v>7925</v>
      </c>
      <c r="G138" s="31" t="s">
        <v>19</v>
      </c>
      <c r="H138" s="66" t="s">
        <v>9375</v>
      </c>
      <c r="I138" s="31" t="s">
        <v>9376</v>
      </c>
      <c r="J138" s="55" t="s">
        <v>9358</v>
      </c>
      <c r="K138" s="64" t="s">
        <v>5330</v>
      </c>
      <c r="L138" s="33"/>
      <c r="M138" s="34"/>
    </row>
    <row r="139" spans="1:13" ht="33.75" customHeight="1">
      <c r="A139" s="51">
        <f>IF(B139="","",_xlfn.AGGREGATE(3,5,$B$11:B139))</f>
        <v>129</v>
      </c>
      <c r="B139" s="29" t="s">
        <v>1535</v>
      </c>
      <c r="C139" s="29">
        <v>220</v>
      </c>
      <c r="D139" s="31" t="s">
        <v>15</v>
      </c>
      <c r="E139" s="31" t="s">
        <v>9377</v>
      </c>
      <c r="F139" s="29" t="s">
        <v>1294</v>
      </c>
      <c r="G139" s="31" t="s">
        <v>19</v>
      </c>
      <c r="H139" s="66" t="s">
        <v>9378</v>
      </c>
      <c r="I139" s="31" t="s">
        <v>9379</v>
      </c>
      <c r="J139" s="55" t="s">
        <v>9358</v>
      </c>
      <c r="K139" s="64" t="s">
        <v>5330</v>
      </c>
      <c r="L139" s="33"/>
      <c r="M139" s="34"/>
    </row>
    <row r="140" spans="1:13" ht="33.75" customHeight="1">
      <c r="A140" s="51">
        <f>IF(B140="","",_xlfn.AGGREGATE(3,5,$B$11:B140))</f>
        <v>130</v>
      </c>
      <c r="B140" s="29" t="s">
        <v>4893</v>
      </c>
      <c r="C140" s="29">
        <v>3953</v>
      </c>
      <c r="D140" s="31" t="s">
        <v>1424</v>
      </c>
      <c r="E140" s="31" t="s">
        <v>9380</v>
      </c>
      <c r="F140" s="29" t="s">
        <v>8235</v>
      </c>
      <c r="G140" s="31" t="s">
        <v>20</v>
      </c>
      <c r="H140" s="66" t="s">
        <v>8236</v>
      </c>
      <c r="I140" s="31" t="s">
        <v>8237</v>
      </c>
      <c r="J140" s="55" t="s">
        <v>8238</v>
      </c>
      <c r="K140" s="64" t="s">
        <v>449</v>
      </c>
      <c r="L140" s="33"/>
      <c r="M140" s="34"/>
    </row>
    <row r="141" spans="1:13" ht="33.75" customHeight="1">
      <c r="A141" s="51">
        <f>IF(B141="","",_xlfn.AGGREGATE(3,5,$B$11:B141))</f>
        <v>131</v>
      </c>
      <c r="B141" s="29" t="s">
        <v>4893</v>
      </c>
      <c r="C141" s="29">
        <v>3970</v>
      </c>
      <c r="D141" s="31" t="s">
        <v>8864</v>
      </c>
      <c r="E141" s="31" t="s">
        <v>8865</v>
      </c>
      <c r="F141" s="29" t="s">
        <v>8866</v>
      </c>
      <c r="G141" s="31" t="s">
        <v>19</v>
      </c>
      <c r="H141" s="66" t="s">
        <v>8861</v>
      </c>
      <c r="I141" s="31" t="s">
        <v>8862</v>
      </c>
      <c r="J141" s="55" t="s">
        <v>8863</v>
      </c>
      <c r="K141" s="64" t="s">
        <v>449</v>
      </c>
      <c r="L141" s="33"/>
      <c r="M141" s="34"/>
    </row>
    <row r="142" spans="1:13" ht="33.75" customHeight="1">
      <c r="A142" s="51">
        <f>IF(B142="","",_xlfn.AGGREGATE(3,5,$B$11:B142))</f>
        <v>132</v>
      </c>
      <c r="B142" s="29" t="s">
        <v>4893</v>
      </c>
      <c r="C142" s="29">
        <v>3992</v>
      </c>
      <c r="D142" s="31" t="s">
        <v>8867</v>
      </c>
      <c r="E142" s="31" t="s">
        <v>8868</v>
      </c>
      <c r="F142" s="29" t="s">
        <v>8869</v>
      </c>
      <c r="G142" s="31" t="s">
        <v>19</v>
      </c>
      <c r="H142" s="66" t="s">
        <v>8870</v>
      </c>
      <c r="I142" s="31" t="s">
        <v>8871</v>
      </c>
      <c r="J142" s="55" t="s">
        <v>8863</v>
      </c>
      <c r="K142" s="64" t="s">
        <v>449</v>
      </c>
      <c r="L142" s="33"/>
      <c r="M142" s="34"/>
    </row>
    <row r="143" spans="1:13" ht="33.75" customHeight="1">
      <c r="A143" s="51">
        <f>IF(B143="","",_xlfn.AGGREGATE(3,5,$B$11:B143))</f>
        <v>133</v>
      </c>
      <c r="B143" s="29" t="s">
        <v>4893</v>
      </c>
      <c r="C143" s="29">
        <v>4009</v>
      </c>
      <c r="D143" s="31" t="s">
        <v>9381</v>
      </c>
      <c r="E143" s="31" t="s">
        <v>9382</v>
      </c>
      <c r="F143" s="29" t="s">
        <v>9383</v>
      </c>
      <c r="G143" s="31" t="s">
        <v>19</v>
      </c>
      <c r="H143" s="66" t="s">
        <v>9384</v>
      </c>
      <c r="I143" s="31" t="s">
        <v>9385</v>
      </c>
      <c r="J143" s="55" t="s">
        <v>9337</v>
      </c>
      <c r="K143" s="64" t="s">
        <v>165</v>
      </c>
      <c r="L143" s="33"/>
      <c r="M143" s="34"/>
    </row>
    <row r="144" spans="1:13" ht="33.75" customHeight="1">
      <c r="A144" s="51">
        <f>IF(B144="","",_xlfn.AGGREGATE(3,5,$B$11:B144))</f>
        <v>134</v>
      </c>
      <c r="B144" s="29" t="s">
        <v>474</v>
      </c>
      <c r="C144" s="29" t="s">
        <v>9386</v>
      </c>
      <c r="D144" s="31"/>
      <c r="E144" s="31" t="s">
        <v>9387</v>
      </c>
      <c r="F144" s="29" t="s">
        <v>4835</v>
      </c>
      <c r="G144" s="31" t="s">
        <v>20</v>
      </c>
      <c r="H144" s="66" t="s">
        <v>9388</v>
      </c>
      <c r="I144" s="31" t="s">
        <v>7931</v>
      </c>
      <c r="J144" s="55" t="s">
        <v>8985</v>
      </c>
      <c r="K144" s="64" t="s">
        <v>165</v>
      </c>
      <c r="L144" s="33"/>
      <c r="M144" s="34"/>
    </row>
    <row r="145" spans="1:13" ht="33.75" customHeight="1">
      <c r="A145" s="51">
        <f>IF(B145="","",_xlfn.AGGREGATE(3,5,$B$11:B145))</f>
        <v>135</v>
      </c>
      <c r="B145" s="29" t="s">
        <v>474</v>
      </c>
      <c r="C145" s="29" t="s">
        <v>9389</v>
      </c>
      <c r="D145" s="31"/>
      <c r="E145" s="31" t="s">
        <v>9390</v>
      </c>
      <c r="F145" s="29" t="s">
        <v>3221</v>
      </c>
      <c r="G145" s="31" t="s">
        <v>19</v>
      </c>
      <c r="H145" s="66" t="s">
        <v>9391</v>
      </c>
      <c r="I145" s="31" t="s">
        <v>9392</v>
      </c>
      <c r="J145" s="55" t="s">
        <v>8985</v>
      </c>
      <c r="K145" s="64" t="s">
        <v>165</v>
      </c>
      <c r="L145" s="33"/>
      <c r="M145" s="34"/>
    </row>
    <row r="146" spans="1:13" ht="33.75" customHeight="1">
      <c r="A146" s="51">
        <f>IF(B146="","",_xlfn.AGGREGATE(3,5,$B$11:B146))</f>
        <v>136</v>
      </c>
      <c r="B146" s="29" t="s">
        <v>1581</v>
      </c>
      <c r="C146" s="29">
        <v>2023060475</v>
      </c>
      <c r="D146" s="31" t="s">
        <v>9393</v>
      </c>
      <c r="E146" s="31" t="s">
        <v>9394</v>
      </c>
      <c r="F146" s="29" t="s">
        <v>866</v>
      </c>
      <c r="G146" s="31" t="s">
        <v>20</v>
      </c>
      <c r="H146" s="66" t="s">
        <v>9395</v>
      </c>
      <c r="I146" s="31" t="s">
        <v>9396</v>
      </c>
      <c r="J146" s="55" t="s">
        <v>8985</v>
      </c>
      <c r="K146" s="64" t="s">
        <v>165</v>
      </c>
      <c r="L146" s="33"/>
      <c r="M146" s="34"/>
    </row>
    <row r="147" spans="1:13" ht="33.75" customHeight="1">
      <c r="A147" s="51">
        <f>IF(B147="","",_xlfn.AGGREGATE(3,5,$B$11:B147))</f>
        <v>137</v>
      </c>
      <c r="B147" s="29" t="s">
        <v>7371</v>
      </c>
      <c r="C147" s="29"/>
      <c r="D147" s="31"/>
      <c r="E147" s="31" t="s">
        <v>9397</v>
      </c>
      <c r="F147" s="29" t="s">
        <v>4924</v>
      </c>
      <c r="G147" s="31" t="s">
        <v>19</v>
      </c>
      <c r="H147" s="66" t="s">
        <v>9398</v>
      </c>
      <c r="I147" s="31" t="s">
        <v>9400</v>
      </c>
      <c r="J147" s="55" t="s">
        <v>8985</v>
      </c>
      <c r="K147" s="64" t="s">
        <v>165</v>
      </c>
      <c r="L147" s="33"/>
      <c r="M147" s="34"/>
    </row>
    <row r="148" spans="1:13" ht="33.75" customHeight="1">
      <c r="A148" s="51">
        <f>IF(B148="","",_xlfn.AGGREGATE(3,5,$B$11:B148))</f>
        <v>138</v>
      </c>
      <c r="B148" s="29" t="s">
        <v>7371</v>
      </c>
      <c r="C148" s="29"/>
      <c r="D148" s="31"/>
      <c r="E148" s="31" t="s">
        <v>865</v>
      </c>
      <c r="F148" s="29" t="s">
        <v>8253</v>
      </c>
      <c r="G148" s="31" t="s">
        <v>19</v>
      </c>
      <c r="H148" s="66" t="s">
        <v>9399</v>
      </c>
      <c r="I148" s="31" t="s">
        <v>9401</v>
      </c>
      <c r="J148" s="55" t="s">
        <v>8985</v>
      </c>
      <c r="K148" s="64" t="s">
        <v>165</v>
      </c>
      <c r="L148" s="33"/>
      <c r="M148" s="34"/>
    </row>
    <row r="149" spans="1:13" ht="33.75" hidden="1" customHeight="1">
      <c r="A149" s="51" t="str">
        <f>IF(B149="","",_xlfn.AGGREGATE(3,5,$B$11:B149))</f>
        <v/>
      </c>
      <c r="B149" s="29"/>
      <c r="C149" s="29"/>
      <c r="D149" s="31"/>
      <c r="E149" s="31"/>
      <c r="F149" s="29"/>
      <c r="G149" s="31"/>
      <c r="H149" s="66"/>
      <c r="I149" s="31"/>
      <c r="J149" s="55"/>
      <c r="K149" s="64"/>
      <c r="L149" s="33"/>
      <c r="M149" s="34"/>
    </row>
    <row r="150" spans="1:13" ht="33.75" hidden="1" customHeight="1">
      <c r="A150" s="51" t="str">
        <f>IF(B150="","",_xlfn.AGGREGATE(3,5,$B$11:B150))</f>
        <v/>
      </c>
      <c r="B150" s="29"/>
      <c r="C150" s="29"/>
      <c r="D150" s="31"/>
      <c r="E150" s="31"/>
      <c r="F150" s="29"/>
      <c r="G150" s="31"/>
      <c r="H150" s="66"/>
      <c r="I150" s="31"/>
      <c r="J150" s="55"/>
      <c r="K150" s="64"/>
      <c r="L150" s="33"/>
      <c r="M150" s="34"/>
    </row>
    <row r="151" spans="1:13" ht="33.75" hidden="1" customHeight="1">
      <c r="A151" s="51" t="str">
        <f>IF(B151="","",_xlfn.AGGREGATE(3,5,$B$11:B151))</f>
        <v/>
      </c>
      <c r="B151" s="29"/>
      <c r="C151" s="29"/>
      <c r="D151" s="31"/>
      <c r="E151" s="31"/>
      <c r="F151" s="29"/>
      <c r="G151" s="31"/>
      <c r="H151" s="66"/>
      <c r="I151" s="31"/>
      <c r="J151" s="55"/>
      <c r="K151" s="64"/>
      <c r="L151" s="33"/>
      <c r="M151" s="34"/>
    </row>
    <row r="152" spans="1:13" ht="33.75" hidden="1" customHeight="1">
      <c r="A152" s="51" t="str">
        <f>IF(B152="","",_xlfn.AGGREGATE(3,5,$B$11:B152))</f>
        <v/>
      </c>
      <c r="B152" s="29"/>
      <c r="C152" s="29"/>
      <c r="D152" s="31"/>
      <c r="E152" s="31"/>
      <c r="F152" s="29"/>
      <c r="G152" s="31"/>
      <c r="H152" s="66"/>
      <c r="I152" s="31"/>
      <c r="J152" s="55"/>
      <c r="K152" s="64"/>
      <c r="L152" s="33"/>
      <c r="M152" s="34"/>
    </row>
    <row r="153" spans="1:13" ht="33.75" hidden="1" customHeight="1">
      <c r="A153" s="51" t="str">
        <f>IF(B153="","",_xlfn.AGGREGATE(3,5,$B$11:B153))</f>
        <v/>
      </c>
      <c r="B153" s="29"/>
      <c r="C153" s="29"/>
      <c r="D153" s="31"/>
      <c r="E153" s="31"/>
      <c r="F153" s="29"/>
      <c r="G153" s="31"/>
      <c r="H153" s="66"/>
      <c r="I153" s="31"/>
      <c r="J153" s="55"/>
      <c r="K153" s="64"/>
      <c r="L153" s="33"/>
      <c r="M153" s="34"/>
    </row>
    <row r="154" spans="1:13" ht="33.75" hidden="1" customHeight="1">
      <c r="A154" s="51" t="str">
        <f>IF(B154="","",_xlfn.AGGREGATE(3,5,$B$11:B154))</f>
        <v/>
      </c>
      <c r="B154" s="29"/>
      <c r="C154" s="29"/>
      <c r="D154" s="31"/>
      <c r="E154" s="31"/>
      <c r="F154" s="29"/>
      <c r="G154" s="31"/>
      <c r="H154" s="66"/>
      <c r="I154" s="31"/>
      <c r="J154" s="55"/>
      <c r="K154" s="64"/>
      <c r="L154" s="33"/>
      <c r="M154" s="34"/>
    </row>
    <row r="155" spans="1:13" ht="33.75" hidden="1" customHeight="1">
      <c r="A155" s="51" t="str">
        <f>IF(B155="","",_xlfn.AGGREGATE(3,5,$B$11:B155))</f>
        <v/>
      </c>
      <c r="B155" s="29"/>
      <c r="C155" s="29"/>
      <c r="D155" s="31"/>
      <c r="E155" s="31"/>
      <c r="F155" s="29"/>
      <c r="G155" s="31"/>
      <c r="H155" s="66"/>
      <c r="I155" s="31"/>
      <c r="J155" s="55"/>
      <c r="K155" s="64"/>
      <c r="L155" s="33"/>
      <c r="M155" s="34"/>
    </row>
    <row r="156" spans="1:13" ht="33.75" hidden="1" customHeight="1">
      <c r="A156" s="51" t="str">
        <f>IF(B156="","",_xlfn.AGGREGATE(3,5,$B$11:B156))</f>
        <v/>
      </c>
      <c r="B156" s="29"/>
      <c r="C156" s="29"/>
      <c r="D156" s="31"/>
      <c r="E156" s="31"/>
      <c r="F156" s="29"/>
      <c r="G156" s="31"/>
      <c r="H156" s="66"/>
      <c r="I156" s="31"/>
      <c r="J156" s="55"/>
      <c r="K156" s="64"/>
      <c r="L156" s="33"/>
      <c r="M156" s="34"/>
    </row>
    <row r="157" spans="1:13" ht="33.75" hidden="1" customHeight="1">
      <c r="A157" s="51" t="str">
        <f>IF(B157="","",_xlfn.AGGREGATE(3,5,$B$11:B157))</f>
        <v/>
      </c>
      <c r="B157" s="29"/>
      <c r="C157" s="29"/>
      <c r="D157" s="31"/>
      <c r="E157" s="31"/>
      <c r="F157" s="29"/>
      <c r="G157" s="31"/>
      <c r="H157" s="66"/>
      <c r="I157" s="31"/>
      <c r="J157" s="55"/>
      <c r="K157" s="64"/>
      <c r="L157" s="33"/>
      <c r="M157" s="34"/>
    </row>
    <row r="158" spans="1:13" ht="33.75" hidden="1" customHeight="1">
      <c r="A158" s="51" t="str">
        <f>IF(B158="","",_xlfn.AGGREGATE(3,5,$B$11:B158))</f>
        <v/>
      </c>
      <c r="B158" s="29"/>
      <c r="C158" s="29"/>
      <c r="D158" s="31"/>
      <c r="E158" s="31"/>
      <c r="F158" s="29"/>
      <c r="G158" s="31"/>
      <c r="H158" s="66"/>
      <c r="I158" s="31"/>
      <c r="J158" s="55"/>
      <c r="K158" s="64"/>
      <c r="L158" s="33"/>
      <c r="M158" s="34"/>
    </row>
    <row r="159" spans="1:13" ht="33.75" hidden="1" customHeight="1">
      <c r="A159" s="51" t="str">
        <f>IF(B159="","",_xlfn.AGGREGATE(3,5,$B$11:B159))</f>
        <v/>
      </c>
      <c r="B159" s="29"/>
      <c r="C159" s="29"/>
      <c r="D159" s="31"/>
      <c r="E159" s="31"/>
      <c r="F159" s="29"/>
      <c r="G159" s="31"/>
      <c r="H159" s="66"/>
      <c r="I159" s="31"/>
      <c r="J159" s="55"/>
      <c r="K159" s="64"/>
      <c r="L159" s="33"/>
      <c r="M159" s="34"/>
    </row>
    <row r="160" spans="1:13" ht="33.75" hidden="1" customHeight="1">
      <c r="A160" s="51" t="str">
        <f>IF(B160="","",_xlfn.AGGREGATE(3,5,$B$11:B160))</f>
        <v/>
      </c>
      <c r="B160" s="29"/>
      <c r="C160" s="29"/>
      <c r="D160" s="31"/>
      <c r="E160" s="31"/>
      <c r="F160" s="29"/>
      <c r="G160" s="31"/>
      <c r="H160" s="66"/>
      <c r="I160" s="31"/>
      <c r="J160" s="55"/>
      <c r="K160" s="64"/>
      <c r="L160" s="33"/>
      <c r="M160" s="34"/>
    </row>
    <row r="161" spans="1:13" ht="33.75" hidden="1" customHeight="1">
      <c r="A161" s="51" t="str">
        <f>IF(B161="","",_xlfn.AGGREGATE(3,5,$B$11:B161))</f>
        <v/>
      </c>
      <c r="B161" s="29"/>
      <c r="C161" s="29"/>
      <c r="D161" s="31"/>
      <c r="E161" s="31"/>
      <c r="F161" s="29"/>
      <c r="G161" s="31"/>
      <c r="H161" s="66"/>
      <c r="I161" s="31"/>
      <c r="J161" s="55"/>
      <c r="K161" s="64"/>
      <c r="L161" s="33"/>
      <c r="M161" s="34"/>
    </row>
    <row r="162" spans="1:13" ht="33.75" hidden="1" customHeight="1">
      <c r="A162" s="51" t="str">
        <f>IF(B162="","",_xlfn.AGGREGATE(3,5,$B$11:B162))</f>
        <v/>
      </c>
      <c r="B162" s="29"/>
      <c r="C162" s="29"/>
      <c r="D162" s="31"/>
      <c r="E162" s="31"/>
      <c r="F162" s="29"/>
      <c r="G162" s="31"/>
      <c r="H162" s="66"/>
      <c r="I162" s="31"/>
      <c r="J162" s="55"/>
      <c r="K162" s="64"/>
      <c r="L162" s="33"/>
      <c r="M162" s="34"/>
    </row>
    <row r="163" spans="1:13" s="7" customFormat="1" ht="32.25" hidden="1" customHeight="1">
      <c r="A163" s="51" t="str">
        <f>IF(B163="","",_xlfn.AGGREGATE(3,5,$B$11:B163))</f>
        <v/>
      </c>
      <c r="B163" s="29"/>
      <c r="C163" s="29"/>
      <c r="D163" s="31"/>
      <c r="E163" s="31"/>
      <c r="F163" s="29"/>
      <c r="G163" s="31"/>
      <c r="H163" s="66"/>
      <c r="I163" s="31"/>
      <c r="J163" s="55"/>
      <c r="K163" s="64"/>
      <c r="L163" s="33"/>
      <c r="M163" s="34"/>
    </row>
    <row r="164" spans="1:13" s="7" customFormat="1" ht="32.25" hidden="1" customHeight="1">
      <c r="A164" s="51" t="str">
        <f>IF(B164="","",_xlfn.AGGREGATE(3,5,$B$11:B164))</f>
        <v/>
      </c>
      <c r="B164" s="29"/>
      <c r="C164" s="29"/>
      <c r="D164" s="31"/>
      <c r="E164" s="31"/>
      <c r="F164" s="29"/>
      <c r="G164" s="31"/>
      <c r="H164" s="66"/>
      <c r="I164" s="31"/>
      <c r="J164" s="55"/>
      <c r="K164" s="64"/>
      <c r="L164" s="33"/>
      <c r="M164" s="34"/>
    </row>
    <row r="165" spans="1:13" s="7" customFormat="1" ht="32.25" hidden="1" customHeight="1">
      <c r="A165" s="51" t="str">
        <f>IF(B165="","",_xlfn.AGGREGATE(3,5,$B$11:B165))</f>
        <v/>
      </c>
      <c r="B165" s="29"/>
      <c r="C165" s="29"/>
      <c r="D165" s="31"/>
      <c r="E165" s="31"/>
      <c r="F165" s="29"/>
      <c r="G165" s="31"/>
      <c r="H165" s="66"/>
      <c r="I165" s="31"/>
      <c r="J165" s="55"/>
      <c r="K165" s="64"/>
      <c r="L165" s="33"/>
      <c r="M165" s="34"/>
    </row>
    <row r="166" spans="1:13" s="7" customFormat="1" ht="32.25" hidden="1" customHeight="1">
      <c r="A166" s="51" t="str">
        <f>IF(B166="","",_xlfn.AGGREGATE(3,5,$B$11:B166))</f>
        <v/>
      </c>
      <c r="B166" s="29"/>
      <c r="C166" s="29"/>
      <c r="D166" s="31"/>
      <c r="E166" s="31"/>
      <c r="F166" s="29"/>
      <c r="G166" s="31"/>
      <c r="H166" s="66"/>
      <c r="I166" s="31"/>
      <c r="J166" s="55"/>
      <c r="K166" s="64"/>
      <c r="L166" s="33"/>
      <c r="M166" s="34"/>
    </row>
    <row r="167" spans="1:13" s="7" customFormat="1" ht="32.25" hidden="1" customHeight="1">
      <c r="A167" s="51" t="str">
        <f>IF(B167="","",_xlfn.AGGREGATE(3,5,$B$11:B167))</f>
        <v/>
      </c>
      <c r="B167" s="29"/>
      <c r="C167" s="29"/>
      <c r="D167" s="31"/>
      <c r="E167" s="31"/>
      <c r="F167" s="29"/>
      <c r="G167" s="31"/>
      <c r="H167" s="66"/>
      <c r="I167" s="31"/>
      <c r="J167" s="55"/>
      <c r="K167" s="64"/>
      <c r="L167" s="33"/>
      <c r="M167" s="34"/>
    </row>
    <row r="168" spans="1:13" s="7" customFormat="1" ht="32.25" hidden="1" customHeight="1">
      <c r="A168" s="51" t="str">
        <f>IF(B168="","",_xlfn.AGGREGATE(3,5,$B$11:B168))</f>
        <v/>
      </c>
      <c r="B168" s="29"/>
      <c r="C168" s="29"/>
      <c r="D168" s="31"/>
      <c r="E168" s="31"/>
      <c r="F168" s="29"/>
      <c r="G168" s="31"/>
      <c r="H168" s="66"/>
      <c r="I168" s="31"/>
      <c r="J168" s="55"/>
      <c r="K168" s="64"/>
      <c r="L168" s="33"/>
      <c r="M168" s="34"/>
    </row>
    <row r="169" spans="1:13" s="7" customFormat="1" ht="32.25" hidden="1" customHeight="1">
      <c r="A169" s="51" t="str">
        <f>IF(B169="","",_xlfn.AGGREGATE(3,5,$B$11:B169))</f>
        <v/>
      </c>
      <c r="B169" s="29"/>
      <c r="C169" s="29"/>
      <c r="D169" s="31"/>
      <c r="E169" s="31"/>
      <c r="F169" s="29"/>
      <c r="G169" s="31"/>
      <c r="H169" s="66"/>
      <c r="I169" s="31"/>
      <c r="J169" s="55"/>
      <c r="K169" s="64"/>
      <c r="L169" s="33"/>
      <c r="M169" s="34"/>
    </row>
    <row r="170" spans="1:13" s="7" customFormat="1" ht="32.25" hidden="1" customHeight="1">
      <c r="A170" s="51" t="str">
        <f>IF(B170="","",_xlfn.AGGREGATE(3,5,$B$11:B170))</f>
        <v/>
      </c>
      <c r="B170" s="29"/>
      <c r="C170" s="29"/>
      <c r="D170" s="31"/>
      <c r="E170" s="31"/>
      <c r="F170" s="29"/>
      <c r="G170" s="31"/>
      <c r="H170" s="66"/>
      <c r="I170" s="31"/>
      <c r="J170" s="55"/>
      <c r="K170" s="64"/>
      <c r="L170" s="33"/>
      <c r="M170" s="34"/>
    </row>
    <row r="171" spans="1:13" s="7" customFormat="1" ht="32.25" hidden="1" customHeight="1">
      <c r="A171" s="51"/>
      <c r="B171" s="29"/>
      <c r="C171" s="29"/>
      <c r="D171" s="31"/>
      <c r="E171" s="31"/>
      <c r="F171" s="29"/>
      <c r="G171" s="31"/>
      <c r="H171" s="66"/>
      <c r="I171" s="31"/>
      <c r="J171" s="55"/>
      <c r="K171" s="64"/>
      <c r="L171" s="33"/>
      <c r="M171" s="34"/>
    </row>
    <row r="172" spans="1:13" s="7" customFormat="1" ht="32.25" hidden="1" customHeight="1">
      <c r="A172" s="51"/>
      <c r="B172" s="29"/>
      <c r="C172" s="29"/>
      <c r="D172" s="31"/>
      <c r="E172" s="31"/>
      <c r="F172" s="29"/>
      <c r="G172" s="31"/>
      <c r="H172" s="66"/>
      <c r="I172" s="31"/>
      <c r="J172" s="55"/>
      <c r="K172" s="64"/>
      <c r="L172" s="33"/>
      <c r="M172" s="34"/>
    </row>
    <row r="173" spans="1:13" s="7" customFormat="1" ht="32.25" hidden="1" customHeight="1">
      <c r="A173" s="51"/>
      <c r="B173" s="29"/>
      <c r="C173" s="29"/>
      <c r="D173" s="31"/>
      <c r="E173" s="31"/>
      <c r="F173" s="29"/>
      <c r="G173" s="31"/>
      <c r="H173" s="66"/>
      <c r="I173" s="31"/>
      <c r="J173" s="55"/>
      <c r="K173" s="64"/>
      <c r="L173" s="33"/>
      <c r="M173" s="34"/>
    </row>
    <row r="174" spans="1:13" s="7" customFormat="1" ht="32.25" hidden="1" customHeight="1">
      <c r="A174" s="51"/>
      <c r="B174" s="29"/>
      <c r="C174" s="29"/>
      <c r="D174" s="31"/>
      <c r="E174" s="31"/>
      <c r="F174" s="29"/>
      <c r="G174" s="31"/>
      <c r="H174" s="66"/>
      <c r="I174" s="31"/>
      <c r="J174" s="55"/>
      <c r="K174" s="64"/>
      <c r="L174" s="33"/>
      <c r="M174" s="34"/>
    </row>
    <row r="175" spans="1:13" s="7" customFormat="1" ht="32.1" hidden="1" customHeight="1">
      <c r="A175" s="51" t="str">
        <f>IF(B175="","",_xlfn.AGGREGATE(3,5,$B$11:B175))</f>
        <v/>
      </c>
      <c r="B175" s="29"/>
      <c r="C175" s="29"/>
      <c r="D175" s="31"/>
      <c r="E175" s="31"/>
      <c r="F175" s="29"/>
      <c r="G175" s="31"/>
      <c r="H175" s="66"/>
      <c r="I175" s="31"/>
      <c r="J175" s="55"/>
      <c r="K175" s="64"/>
      <c r="L175" s="33"/>
      <c r="M175" s="34"/>
    </row>
    <row r="176" spans="1:13" s="7" customFormat="1" ht="32.1" hidden="1" customHeight="1">
      <c r="A176" s="51" t="str">
        <f>IF(B176="","",_xlfn.AGGREGATE(3,5,$B$11:B176))</f>
        <v/>
      </c>
      <c r="B176" s="29"/>
      <c r="C176" s="29"/>
      <c r="D176" s="31"/>
      <c r="E176" s="31"/>
      <c r="F176" s="29"/>
      <c r="G176" s="31"/>
      <c r="H176" s="66"/>
      <c r="I176" s="31"/>
      <c r="J176" s="55"/>
      <c r="K176" s="64"/>
      <c r="L176" s="33"/>
      <c r="M176" s="34"/>
    </row>
    <row r="177" spans="1:12" s="7" customFormat="1" ht="32.1" customHeight="1">
      <c r="A177" s="109" t="str">
        <f>IF(B177="","",_xlfn.AGGREGATE(3,5,$B$11:B177))</f>
        <v/>
      </c>
      <c r="B177" s="37"/>
      <c r="C177" s="3"/>
      <c r="D177" s="1"/>
      <c r="E177" s="4"/>
      <c r="F177" s="38"/>
      <c r="G177" s="1"/>
      <c r="H177" s="5"/>
      <c r="I177" s="3"/>
      <c r="J177" s="44"/>
      <c r="L177" s="1"/>
    </row>
    <row r="178" spans="1:12" s="7" customFormat="1" ht="32.1" customHeight="1">
      <c r="A178" s="133"/>
      <c r="B178" s="133"/>
      <c r="C178" s="133"/>
      <c r="D178" s="133"/>
      <c r="E178" s="133"/>
      <c r="F178" s="39"/>
      <c r="G178" s="40"/>
      <c r="H178" s="41"/>
      <c r="I178" s="42"/>
      <c r="J178" s="48"/>
      <c r="K178" s="41"/>
      <c r="L178" s="43"/>
    </row>
    <row r="179" spans="1:12" s="7" customFormat="1" ht="32.1" customHeight="1">
      <c r="A179" s="133"/>
      <c r="B179" s="133"/>
      <c r="C179" s="133"/>
      <c r="D179" s="133"/>
      <c r="E179" s="133"/>
      <c r="F179" s="39"/>
      <c r="G179" s="40"/>
      <c r="H179" s="41"/>
      <c r="I179" s="42"/>
      <c r="J179" s="48"/>
      <c r="K179" s="41"/>
      <c r="L179" s="43"/>
    </row>
    <row r="180" spans="1:12" ht="32.1" customHeight="1">
      <c r="A180" s="133"/>
      <c r="B180" s="133"/>
      <c r="C180" s="133"/>
      <c r="D180" s="133"/>
      <c r="E180" s="133"/>
      <c r="F180" s="39"/>
      <c r="G180" s="40"/>
      <c r="H180" s="41"/>
      <c r="I180" s="42"/>
      <c r="J180" s="48"/>
      <c r="K180" s="41"/>
      <c r="L180" s="43"/>
    </row>
    <row r="181" spans="1:12" ht="32.1" customHeight="1">
      <c r="A181" s="133"/>
      <c r="B181" s="133"/>
      <c r="C181" s="133"/>
      <c r="D181" s="133"/>
      <c r="E181" s="133"/>
      <c r="F181" s="39"/>
      <c r="G181" s="40"/>
      <c r="H181" s="41"/>
      <c r="I181" s="42"/>
      <c r="J181" s="48"/>
      <c r="K181" s="41"/>
      <c r="L181" s="43"/>
    </row>
    <row r="182" spans="1:12" ht="32.1" customHeight="1">
      <c r="A182" s="133"/>
      <c r="B182" s="133"/>
      <c r="C182" s="133"/>
      <c r="D182" s="133"/>
      <c r="E182" s="133"/>
      <c r="F182" s="39"/>
      <c r="G182" s="40"/>
      <c r="H182" s="41"/>
      <c r="I182" s="42"/>
      <c r="J182" s="48"/>
      <c r="K182" s="41"/>
      <c r="L182" s="43"/>
    </row>
  </sheetData>
  <autoFilter ref="A10:M176" xr:uid="{60CF5102-8AE9-4DE9-AF8E-A4DEDDE55EDA}"/>
  <mergeCells count="3">
    <mergeCell ref="A4:L7"/>
    <mergeCell ref="A8:L8"/>
    <mergeCell ref="A178:E182"/>
  </mergeCells>
  <conditionalFormatting sqref="A10">
    <cfRule type="duplicateValues" dxfId="7952" priority="64"/>
    <cfRule type="duplicateValues" dxfId="7951" priority="65"/>
  </conditionalFormatting>
  <conditionalFormatting sqref="A10">
    <cfRule type="duplicateValues" dxfId="7950" priority="66"/>
  </conditionalFormatting>
  <conditionalFormatting sqref="M183:M1048576 M1:M9 M16:M17 M19 M21 M24 M26 M29 M31 M33 M13 M35:M140 M142:M177">
    <cfRule type="colorScale" priority="6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83:E1048576 I177 E1:E3 I1:I3 E177 I183:I1048576 I9 E9">
    <cfRule type="duplicateValues" dxfId="7949" priority="62"/>
  </conditionalFormatting>
  <conditionalFormatting sqref="I183:I1048576 I177">
    <cfRule type="duplicateValues" dxfId="7948" priority="61"/>
  </conditionalFormatting>
  <conditionalFormatting sqref="E183:E1048576 E177 E1:E3 E9">
    <cfRule type="duplicateValues" dxfId="7947" priority="58"/>
    <cfRule type="duplicateValues" priority="59"/>
    <cfRule type="duplicateValues" priority="60"/>
  </conditionalFormatting>
  <conditionalFormatting sqref="I183:I1048576 I177 I1:I3 I9">
    <cfRule type="duplicateValues" dxfId="7946" priority="56"/>
    <cfRule type="duplicateValues" dxfId="7945" priority="57"/>
  </conditionalFormatting>
  <conditionalFormatting sqref="I183:I1048576 E1:E3 I1:I3 E183:E1048576 I177 E177 I9 E9">
    <cfRule type="duplicateValues" dxfId="7944" priority="55"/>
  </conditionalFormatting>
  <conditionalFormatting sqref="E9 E1:E3">
    <cfRule type="duplicateValues" dxfId="7943" priority="67"/>
  </conditionalFormatting>
  <conditionalFormatting sqref="I9 I1:I3">
    <cfRule type="duplicateValues" dxfId="7942" priority="68"/>
  </conditionalFormatting>
  <conditionalFormatting sqref="E9 I1:I3 E1:E3 I9">
    <cfRule type="duplicateValues" dxfId="7941" priority="69"/>
  </conditionalFormatting>
  <conditionalFormatting sqref="M178:M18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78:I182">
    <cfRule type="duplicateValues" dxfId="7940" priority="52"/>
  </conditionalFormatting>
  <conditionalFormatting sqref="I178:I182">
    <cfRule type="duplicateValues" dxfId="7939" priority="53"/>
  </conditionalFormatting>
  <conditionalFormatting sqref="I178:I182">
    <cfRule type="duplicateValues" dxfId="7938" priority="50"/>
  </conditionalFormatting>
  <conditionalFormatting sqref="I178:I182">
    <cfRule type="duplicateValues" dxfId="7937" priority="49"/>
  </conditionalFormatting>
  <conditionalFormatting sqref="I178:I182">
    <cfRule type="duplicateValues" dxfId="7936" priority="47"/>
    <cfRule type="duplicateValues" dxfId="7935" priority="48"/>
  </conditionalFormatting>
  <conditionalFormatting sqref="I178:I182">
    <cfRule type="duplicateValues" dxfId="7934" priority="54"/>
  </conditionalFormatting>
  <conditionalFormatting sqref="E183:E1048576 E177 E1:E3">
    <cfRule type="duplicateValues" dxfId="7933" priority="46"/>
  </conditionalFormatting>
  <conditionalFormatting sqref="E183:E1048576 E1:E3 I1:I3 E177 I177:I1048576 I9 E9">
    <cfRule type="duplicateValues" dxfId="7932" priority="45"/>
  </conditionalFormatting>
  <conditionalFormatting sqref="E183:E1048576 I1:I3 E1:E3 I177:I1048576 E177 E9 I9">
    <cfRule type="duplicateValues" dxfId="7931" priority="44"/>
  </conditionalFormatting>
  <conditionalFormatting sqref="I177:I1048576 E1:E3 I1:I3 E177:E1048576 I9 E9">
    <cfRule type="duplicateValues" dxfId="7930" priority="43"/>
  </conditionalFormatting>
  <conditionalFormatting sqref="I177:I1048576">
    <cfRule type="duplicateValues" dxfId="7929" priority="42"/>
  </conditionalFormatting>
  <conditionalFormatting sqref="B10:D10">
    <cfRule type="duplicateValues" dxfId="7928" priority="36"/>
    <cfRule type="duplicateValues" dxfId="7927" priority="37"/>
  </conditionalFormatting>
  <conditionalFormatting sqref="B10:D10">
    <cfRule type="duplicateValues" dxfId="7926" priority="38"/>
  </conditionalFormatting>
  <conditionalFormatting sqref="L10:M10">
    <cfRule type="duplicateValues" dxfId="7925" priority="33"/>
    <cfRule type="duplicateValues" dxfId="7924" priority="34"/>
  </conditionalFormatting>
  <conditionalFormatting sqref="L10:M10">
    <cfRule type="duplicateValues" dxfId="7923" priority="35"/>
  </conditionalFormatting>
  <conditionalFormatting sqref="I10 E10">
    <cfRule type="duplicateValues" dxfId="7922" priority="32"/>
  </conditionalFormatting>
  <conditionalFormatting sqref="E10">
    <cfRule type="duplicateValues" dxfId="7921" priority="29"/>
    <cfRule type="duplicateValues" priority="30"/>
    <cfRule type="duplicateValues" priority="31"/>
  </conditionalFormatting>
  <conditionalFormatting sqref="I10">
    <cfRule type="duplicateValues" dxfId="7920" priority="27"/>
    <cfRule type="duplicateValues" dxfId="7919" priority="28"/>
  </conditionalFormatting>
  <conditionalFormatting sqref="I10">
    <cfRule type="duplicateValues" dxfId="7918" priority="26"/>
  </conditionalFormatting>
  <conditionalFormatting sqref="E10">
    <cfRule type="duplicateValues" dxfId="7917" priority="39"/>
  </conditionalFormatting>
  <conditionalFormatting sqref="I10">
    <cfRule type="duplicateValues" dxfId="7916" priority="40"/>
  </conditionalFormatting>
  <conditionalFormatting sqref="E10 I10">
    <cfRule type="duplicateValues" dxfId="7915" priority="41"/>
  </conditionalFormatting>
  <conditionalFormatting sqref="I10">
    <cfRule type="duplicateValues" dxfId="7914" priority="25"/>
  </conditionalFormatting>
  <conditionalFormatting sqref="E10">
    <cfRule type="duplicateValues" dxfId="7913" priority="24"/>
  </conditionalFormatting>
  <conditionalFormatting sqref="I10">
    <cfRule type="duplicateValues" dxfId="7912" priority="23"/>
  </conditionalFormatting>
  <conditionalFormatting sqref="I10">
    <cfRule type="duplicateValues" dxfId="7911" priority="22"/>
  </conditionalFormatting>
  <conditionalFormatting sqref="E10">
    <cfRule type="duplicateValues" dxfId="7910" priority="21"/>
  </conditionalFormatting>
  <conditionalFormatting sqref="M11:M12 M14:M15 M18 M20 M22:M23 M25 M27:M28 M30 M32 M34">
    <cfRule type="colorScale" priority="1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909" priority="17"/>
  </conditionalFormatting>
  <conditionalFormatting sqref="E11">
    <cfRule type="duplicateValues" dxfId="7908" priority="19"/>
  </conditionalFormatting>
  <conditionalFormatting sqref="E11">
    <cfRule type="duplicateValues" dxfId="7907" priority="20"/>
  </conditionalFormatting>
  <conditionalFormatting sqref="E12">
    <cfRule type="duplicateValues" dxfId="7906" priority="14"/>
  </conditionalFormatting>
  <conditionalFormatting sqref="E12">
    <cfRule type="duplicateValues" dxfId="7905" priority="15"/>
  </conditionalFormatting>
  <conditionalFormatting sqref="E12">
    <cfRule type="duplicateValues" dxfId="7904" priority="16"/>
  </conditionalFormatting>
  <conditionalFormatting sqref="I27:I29 E27:E29">
    <cfRule type="duplicateValues" dxfId="7903" priority="11"/>
  </conditionalFormatting>
  <conditionalFormatting sqref="I27:I29">
    <cfRule type="duplicateValues" dxfId="7902" priority="12"/>
  </conditionalFormatting>
  <conditionalFormatting sqref="I27:I29">
    <cfRule type="duplicateValues" dxfId="7901" priority="13"/>
  </conditionalFormatting>
  <conditionalFormatting sqref="I177:I1048576 I1:I10 E1:E10 I13:I26 E13:E26 E177:E1048576 E30:E47 I30:I47 G52:G53">
    <cfRule type="duplicateValues" dxfId="7900" priority="70"/>
  </conditionalFormatting>
  <conditionalFormatting sqref="I177:I1048576 I9 E1:E3 I1:I3 E9 I13:I26 E13:E26 E177:E1048576 E30:E47 I30:I47 G52:G53">
    <cfRule type="duplicateValues" dxfId="7899" priority="71"/>
  </conditionalFormatting>
  <conditionalFormatting sqref="I177:I1048576 E1:E9 I1:I9 I13:I26 E13:E26 E177:E1048576 E30:E47 I30:I47 G52:G53">
    <cfRule type="duplicateValues" dxfId="7898" priority="72"/>
  </conditionalFormatting>
  <conditionalFormatting sqref="M14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1 I141">
    <cfRule type="duplicateValues" dxfId="7897" priority="6"/>
    <cfRule type="duplicateValues" dxfId="7896" priority="7"/>
  </conditionalFormatting>
  <conditionalFormatting sqref="E1:E140 I1:I140 E142:E1048576 I142:I1048576">
    <cfRule type="duplicateValues" dxfId="7895" priority="239"/>
    <cfRule type="duplicateValues" dxfId="7894" priority="240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C8F31-34F8-4AA9-96A9-5E38D315969F}">
  <dimension ref="A1:M182"/>
  <sheetViews>
    <sheetView showGridLines="0" topLeftCell="A9" zoomScale="70" zoomScaleNormal="70" zoomScaleSheetLayoutView="80" workbookViewId="0">
      <pane ySplit="2" topLeftCell="A166" activePane="bottomLeft" state="frozen"/>
      <selection activeCell="B9" sqref="B9"/>
      <selection pane="bottomLeft" activeCell="A11" sqref="A11:M170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45087</v>
      </c>
      <c r="I9" s="15"/>
      <c r="J9" s="45"/>
      <c r="K9" s="17">
        <v>45087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578</v>
      </c>
      <c r="C11" s="31" t="s">
        <v>8352</v>
      </c>
      <c r="D11" s="31" t="s">
        <v>195</v>
      </c>
      <c r="E11" s="29" t="s">
        <v>8353</v>
      </c>
      <c r="F11" s="31" t="s">
        <v>3202</v>
      </c>
      <c r="G11" s="36" t="s">
        <v>20</v>
      </c>
      <c r="H11" s="77" t="s">
        <v>8354</v>
      </c>
      <c r="I11" s="68" t="s">
        <v>8355</v>
      </c>
      <c r="J11" s="64">
        <v>45055</v>
      </c>
      <c r="K11" s="32" t="s">
        <v>16</v>
      </c>
      <c r="L11" s="33"/>
      <c r="M11" s="34">
        <f t="shared" ref="M11:M49" si="0">LEN(I11)</f>
        <v>12</v>
      </c>
    </row>
    <row r="12" spans="1:13" ht="33.75" customHeight="1">
      <c r="A12" s="51">
        <f>IF(B12="","",_xlfn.AGGREGATE(3,5,$B$11:B12))</f>
        <v>2</v>
      </c>
      <c r="B12" s="29" t="s">
        <v>578</v>
      </c>
      <c r="C12" s="58" t="s">
        <v>8356</v>
      </c>
      <c r="D12" s="31" t="s">
        <v>195</v>
      </c>
      <c r="E12" s="29" t="s">
        <v>8357</v>
      </c>
      <c r="F12" s="58" t="s">
        <v>8358</v>
      </c>
      <c r="G12" s="36" t="s">
        <v>20</v>
      </c>
      <c r="H12" s="58" t="s">
        <v>8359</v>
      </c>
      <c r="I12" s="68" t="s">
        <v>8360</v>
      </c>
      <c r="J12" s="64">
        <v>45055</v>
      </c>
      <c r="K12" s="32" t="s">
        <v>16</v>
      </c>
      <c r="L12" s="33"/>
      <c r="M12" s="34">
        <f t="shared" si="0"/>
        <v>12</v>
      </c>
    </row>
    <row r="13" spans="1:13" ht="33.75" customHeight="1">
      <c r="A13" s="51">
        <f>IF(B13="","",_xlfn.AGGREGATE(3,5,$B$11:B13))</f>
        <v>3</v>
      </c>
      <c r="B13" s="29" t="s">
        <v>578</v>
      </c>
      <c r="C13" s="31" t="s">
        <v>8361</v>
      </c>
      <c r="D13" s="31" t="s">
        <v>195</v>
      </c>
      <c r="E13" s="29" t="s">
        <v>4320</v>
      </c>
      <c r="F13" s="31" t="s">
        <v>7980</v>
      </c>
      <c r="G13" s="60" t="s">
        <v>19</v>
      </c>
      <c r="H13" s="31" t="s">
        <v>8362</v>
      </c>
      <c r="I13" s="31" t="s">
        <v>8363</v>
      </c>
      <c r="J13" s="64">
        <v>45055</v>
      </c>
      <c r="K13" s="32" t="s">
        <v>16</v>
      </c>
      <c r="L13" s="33"/>
      <c r="M13" s="34">
        <f t="shared" si="0"/>
        <v>12</v>
      </c>
    </row>
    <row r="14" spans="1:13" ht="33.75" customHeight="1">
      <c r="A14" s="51">
        <f>IF(B14="","",_xlfn.AGGREGATE(3,5,$B$11:B14))</f>
        <v>4</v>
      </c>
      <c r="B14" s="29" t="s">
        <v>578</v>
      </c>
      <c r="C14" s="31" t="s">
        <v>8364</v>
      </c>
      <c r="D14" s="31" t="s">
        <v>195</v>
      </c>
      <c r="E14" s="29" t="s">
        <v>6439</v>
      </c>
      <c r="F14" s="31" t="s">
        <v>8365</v>
      </c>
      <c r="G14" s="60" t="s">
        <v>19</v>
      </c>
      <c r="H14" s="31" t="s">
        <v>1221</v>
      </c>
      <c r="I14" s="31" t="s">
        <v>8366</v>
      </c>
      <c r="J14" s="64">
        <v>45055</v>
      </c>
      <c r="K14" s="32" t="s">
        <v>16</v>
      </c>
      <c r="L14" s="33"/>
      <c r="M14" s="34">
        <f t="shared" si="0"/>
        <v>12</v>
      </c>
    </row>
    <row r="15" spans="1:13" ht="33.75" customHeight="1">
      <c r="A15" s="51">
        <f>IF(B15="","",_xlfn.AGGREGATE(3,5,$B$11:B15))</f>
        <v>5</v>
      </c>
      <c r="B15" s="29" t="s">
        <v>8388</v>
      </c>
      <c r="C15" s="31" t="s">
        <v>8367</v>
      </c>
      <c r="D15" s="31" t="s">
        <v>8368</v>
      </c>
      <c r="E15" s="29" t="s">
        <v>8369</v>
      </c>
      <c r="F15" s="31" t="s">
        <v>8370</v>
      </c>
      <c r="G15" s="60" t="s">
        <v>19</v>
      </c>
      <c r="H15" s="31" t="s">
        <v>8371</v>
      </c>
      <c r="I15" s="31" t="s">
        <v>8372</v>
      </c>
      <c r="J15" s="64" t="s">
        <v>2294</v>
      </c>
      <c r="K15" s="32"/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8388</v>
      </c>
      <c r="C16" s="31" t="s">
        <v>8373</v>
      </c>
      <c r="D16" s="31" t="s">
        <v>8374</v>
      </c>
      <c r="E16" s="29" t="s">
        <v>8369</v>
      </c>
      <c r="F16" s="31" t="s">
        <v>8375</v>
      </c>
      <c r="G16" s="60" t="s">
        <v>19</v>
      </c>
      <c r="H16" s="31" t="s">
        <v>8376</v>
      </c>
      <c r="I16" s="31" t="s">
        <v>8377</v>
      </c>
      <c r="J16" s="64" t="s">
        <v>2294</v>
      </c>
      <c r="K16" s="32"/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8388</v>
      </c>
      <c r="C17" s="31" t="s">
        <v>8378</v>
      </c>
      <c r="D17" s="31" t="s">
        <v>8368</v>
      </c>
      <c r="E17" s="29" t="s">
        <v>8379</v>
      </c>
      <c r="F17" s="31" t="s">
        <v>8380</v>
      </c>
      <c r="G17" s="60" t="s">
        <v>20</v>
      </c>
      <c r="H17" s="31" t="s">
        <v>8381</v>
      </c>
      <c r="I17" s="31" t="s">
        <v>8382</v>
      </c>
      <c r="J17" s="64" t="s">
        <v>2294</v>
      </c>
      <c r="K17" s="32"/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8388</v>
      </c>
      <c r="C18" s="31" t="s">
        <v>8383</v>
      </c>
      <c r="D18" s="31" t="s">
        <v>8368</v>
      </c>
      <c r="E18" s="29" t="s">
        <v>8384</v>
      </c>
      <c r="F18" s="31" t="s">
        <v>8385</v>
      </c>
      <c r="G18" s="60" t="s">
        <v>20</v>
      </c>
      <c r="H18" s="31" t="s">
        <v>8386</v>
      </c>
      <c r="I18" s="31" t="s">
        <v>8387</v>
      </c>
      <c r="J18" s="64" t="s">
        <v>2294</v>
      </c>
      <c r="K18" s="32"/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78</v>
      </c>
      <c r="C19" s="31" t="s">
        <v>8389</v>
      </c>
      <c r="D19" s="31" t="s">
        <v>3833</v>
      </c>
      <c r="E19" s="29" t="s">
        <v>8390</v>
      </c>
      <c r="F19" s="31" t="s">
        <v>2037</v>
      </c>
      <c r="G19" s="60" t="s">
        <v>19</v>
      </c>
      <c r="H19" s="31" t="s">
        <v>8392</v>
      </c>
      <c r="I19" s="31" t="s">
        <v>8391</v>
      </c>
      <c r="J19" s="64" t="s">
        <v>7424</v>
      </c>
      <c r="K19" s="32" t="s">
        <v>165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4393</v>
      </c>
      <c r="C20" s="31" t="s">
        <v>8393</v>
      </c>
      <c r="D20" s="31" t="s">
        <v>15</v>
      </c>
      <c r="E20" s="29" t="s">
        <v>8394</v>
      </c>
      <c r="F20" s="31" t="s">
        <v>4450</v>
      </c>
      <c r="G20" s="60" t="s">
        <v>334</v>
      </c>
      <c r="H20" s="31" t="s">
        <v>8395</v>
      </c>
      <c r="I20" s="31" t="s">
        <v>8396</v>
      </c>
      <c r="J20" s="64" t="s">
        <v>8397</v>
      </c>
      <c r="K20" s="32" t="s">
        <v>16</v>
      </c>
      <c r="L20" s="33"/>
      <c r="M20" s="34">
        <f t="shared" si="0"/>
        <v>12</v>
      </c>
    </row>
    <row r="21" spans="1:13" ht="33.75" customHeight="1">
      <c r="A21" s="51">
        <f>IF(B21="","",_xlfn.AGGREGATE(3,5,$B$11:B21))</f>
        <v>11</v>
      </c>
      <c r="B21" s="29" t="s">
        <v>824</v>
      </c>
      <c r="C21" s="31" t="s">
        <v>8398</v>
      </c>
      <c r="D21" s="31" t="s">
        <v>4626</v>
      </c>
      <c r="E21" s="29" t="s">
        <v>8399</v>
      </c>
      <c r="F21" s="31" t="s">
        <v>2494</v>
      </c>
      <c r="G21" s="60" t="s">
        <v>19</v>
      </c>
      <c r="H21" s="31" t="s">
        <v>8400</v>
      </c>
      <c r="I21" s="31" t="s">
        <v>8401</v>
      </c>
      <c r="J21" s="64">
        <v>45113</v>
      </c>
      <c r="K21" s="32" t="s">
        <v>165</v>
      </c>
      <c r="L21" s="33"/>
      <c r="M21" s="34">
        <f t="shared" si="0"/>
        <v>12</v>
      </c>
    </row>
    <row r="22" spans="1:13" ht="33.75" customHeight="1">
      <c r="A22" s="51">
        <f>IF(B22="","",_xlfn.AGGREGATE(3,5,$B$11:B22))</f>
        <v>12</v>
      </c>
      <c r="B22" s="29" t="s">
        <v>824</v>
      </c>
      <c r="C22" s="31" t="s">
        <v>8402</v>
      </c>
      <c r="D22" s="31" t="s">
        <v>4626</v>
      </c>
      <c r="E22" s="29" t="s">
        <v>8403</v>
      </c>
      <c r="F22" s="31" t="s">
        <v>7460</v>
      </c>
      <c r="G22" s="60" t="s">
        <v>20</v>
      </c>
      <c r="H22" s="31" t="s">
        <v>7461</v>
      </c>
      <c r="I22" s="31" t="s">
        <v>7462</v>
      </c>
      <c r="J22" s="64">
        <v>45113</v>
      </c>
      <c r="K22" s="32" t="s">
        <v>165</v>
      </c>
      <c r="L22" s="33"/>
      <c r="M22" s="34">
        <f t="shared" si="0"/>
        <v>12</v>
      </c>
    </row>
    <row r="23" spans="1:13" ht="33.75" customHeight="1">
      <c r="A23" s="51">
        <f>IF(B23="","",_xlfn.AGGREGATE(3,5,$B$11:B23))</f>
        <v>13</v>
      </c>
      <c r="B23" s="29" t="s">
        <v>824</v>
      </c>
      <c r="C23" s="31" t="s">
        <v>8404</v>
      </c>
      <c r="D23" s="31" t="s">
        <v>4626</v>
      </c>
      <c r="E23" s="29" t="s">
        <v>5219</v>
      </c>
      <c r="F23" s="31" t="s">
        <v>3360</v>
      </c>
      <c r="G23" s="60" t="s">
        <v>19</v>
      </c>
      <c r="H23" s="31" t="s">
        <v>8405</v>
      </c>
      <c r="I23" s="31" t="s">
        <v>8406</v>
      </c>
      <c r="J23" s="64">
        <v>45144</v>
      </c>
      <c r="K23" s="32" t="s">
        <v>165</v>
      </c>
      <c r="L23" s="33"/>
      <c r="M23" s="34">
        <f t="shared" si="0"/>
        <v>12</v>
      </c>
    </row>
    <row r="24" spans="1:13" ht="33.75" customHeight="1">
      <c r="A24" s="51">
        <f>IF(B24="","",_xlfn.AGGREGATE(3,5,$B$11:B24))</f>
        <v>14</v>
      </c>
      <c r="B24" s="29" t="s">
        <v>824</v>
      </c>
      <c r="C24" s="31" t="s">
        <v>8407</v>
      </c>
      <c r="D24" s="31" t="s">
        <v>4626</v>
      </c>
      <c r="E24" s="29" t="s">
        <v>2344</v>
      </c>
      <c r="F24" s="31" t="s">
        <v>1294</v>
      </c>
      <c r="G24" s="60" t="s">
        <v>19</v>
      </c>
      <c r="H24" s="31" t="s">
        <v>8408</v>
      </c>
      <c r="I24" s="31" t="s">
        <v>8409</v>
      </c>
      <c r="J24" s="64">
        <v>45175</v>
      </c>
      <c r="K24" s="32" t="s">
        <v>165</v>
      </c>
      <c r="L24" s="33"/>
      <c r="M24" s="34">
        <f t="shared" si="0"/>
        <v>12</v>
      </c>
    </row>
    <row r="25" spans="1:13" ht="33.75" customHeight="1">
      <c r="A25" s="51">
        <f>IF(B25="","",_xlfn.AGGREGATE(3,5,$B$11:B25))</f>
        <v>15</v>
      </c>
      <c r="B25" s="29" t="s">
        <v>64</v>
      </c>
      <c r="C25" s="31" t="s">
        <v>8410</v>
      </c>
      <c r="D25" s="31" t="s">
        <v>15</v>
      </c>
      <c r="E25" s="29" t="s">
        <v>8333</v>
      </c>
      <c r="F25" s="31" t="s">
        <v>2363</v>
      </c>
      <c r="G25" s="29" t="s">
        <v>19</v>
      </c>
      <c r="H25" s="31" t="s">
        <v>8411</v>
      </c>
      <c r="I25" s="31" t="s">
        <v>8412</v>
      </c>
      <c r="J25" s="64">
        <v>45086</v>
      </c>
      <c r="K25" s="32" t="s">
        <v>330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3130</v>
      </c>
      <c r="C26" s="31" t="s">
        <v>8413</v>
      </c>
      <c r="D26" s="31"/>
      <c r="E26" s="29" t="s">
        <v>8414</v>
      </c>
      <c r="F26" s="31" t="s">
        <v>2742</v>
      </c>
      <c r="G26" s="29" t="s">
        <v>19</v>
      </c>
      <c r="H26" s="31" t="s">
        <v>8415</v>
      </c>
      <c r="I26" s="31" t="s">
        <v>8416</v>
      </c>
      <c r="J26" s="64" t="s">
        <v>8331</v>
      </c>
      <c r="K26" s="32" t="s">
        <v>165</v>
      </c>
      <c r="L26" s="33"/>
      <c r="M26" s="34">
        <f t="shared" si="0"/>
        <v>10</v>
      </c>
    </row>
    <row r="27" spans="1:13" ht="33.75" customHeight="1">
      <c r="A27" s="51">
        <f>IF(B27="","",_xlfn.AGGREGATE(3,5,$B$11:B27))</f>
        <v>17</v>
      </c>
      <c r="B27" s="29" t="s">
        <v>2088</v>
      </c>
      <c r="C27" s="31" t="s">
        <v>8417</v>
      </c>
      <c r="D27" s="31" t="s">
        <v>15</v>
      </c>
      <c r="E27" s="29" t="s">
        <v>8418</v>
      </c>
      <c r="F27" s="31" t="s">
        <v>8419</v>
      </c>
      <c r="G27" s="29" t="s">
        <v>19</v>
      </c>
      <c r="H27" s="31" t="s">
        <v>8420</v>
      </c>
      <c r="I27" s="31" t="s">
        <v>8421</v>
      </c>
      <c r="J27" s="64">
        <v>45085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307</v>
      </c>
      <c r="C28" s="31" t="s">
        <v>8059</v>
      </c>
      <c r="D28" s="31"/>
      <c r="E28" s="29" t="s">
        <v>8060</v>
      </c>
      <c r="F28" s="31" t="s">
        <v>664</v>
      </c>
      <c r="G28" s="29" t="s">
        <v>20</v>
      </c>
      <c r="H28" s="31" t="s">
        <v>8422</v>
      </c>
      <c r="I28" s="31" t="s">
        <v>8062</v>
      </c>
      <c r="J28" s="64">
        <v>45085</v>
      </c>
      <c r="K28" s="32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307</v>
      </c>
      <c r="C29" s="31" t="s">
        <v>8423</v>
      </c>
      <c r="D29" s="31"/>
      <c r="E29" s="29" t="s">
        <v>8424</v>
      </c>
      <c r="F29" s="31" t="s">
        <v>708</v>
      </c>
      <c r="G29" s="29" t="s">
        <v>20</v>
      </c>
      <c r="H29" s="31" t="s">
        <v>8425</v>
      </c>
      <c r="I29" s="31" t="s">
        <v>8426</v>
      </c>
      <c r="J29" s="64">
        <v>45085</v>
      </c>
      <c r="K29" s="32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307</v>
      </c>
      <c r="C30" s="31" t="s">
        <v>8427</v>
      </c>
      <c r="D30" s="31"/>
      <c r="E30" s="29" t="s">
        <v>8428</v>
      </c>
      <c r="F30" s="31" t="s">
        <v>314</v>
      </c>
      <c r="G30" s="29" t="s">
        <v>19</v>
      </c>
      <c r="H30" s="31" t="s">
        <v>8429</v>
      </c>
      <c r="I30" s="31" t="s">
        <v>8430</v>
      </c>
      <c r="J30" s="64">
        <v>45085</v>
      </c>
      <c r="K30" s="32" t="s">
        <v>119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307</v>
      </c>
      <c r="C31" s="31" t="s">
        <v>8431</v>
      </c>
      <c r="D31" s="31"/>
      <c r="E31" s="29" t="s">
        <v>2003</v>
      </c>
      <c r="F31" s="31" t="s">
        <v>1237</v>
      </c>
      <c r="G31" s="29" t="s">
        <v>19</v>
      </c>
      <c r="H31" s="31" t="s">
        <v>8432</v>
      </c>
      <c r="I31" s="31" t="s">
        <v>8433</v>
      </c>
      <c r="J31" s="64">
        <v>45085</v>
      </c>
      <c r="K31" s="32" t="s">
        <v>119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307</v>
      </c>
      <c r="C32" s="31" t="s">
        <v>8434</v>
      </c>
      <c r="D32" s="31"/>
      <c r="E32" s="29" t="s">
        <v>8435</v>
      </c>
      <c r="F32" s="31" t="s">
        <v>1270</v>
      </c>
      <c r="G32" s="29" t="s">
        <v>19</v>
      </c>
      <c r="H32" s="31" t="s">
        <v>8436</v>
      </c>
      <c r="I32" s="31" t="s">
        <v>8437</v>
      </c>
      <c r="J32" s="64">
        <v>45085</v>
      </c>
      <c r="K32" s="32" t="s">
        <v>119</v>
      </c>
      <c r="L32" s="33"/>
      <c r="M32" s="34">
        <f t="shared" si="0"/>
        <v>12</v>
      </c>
    </row>
    <row r="33" spans="1:13" ht="33.75" customHeight="1">
      <c r="A33" s="51">
        <f>IF(B33="","",_xlfn.AGGREGATE(3,5,$B$11:B33))</f>
        <v>23</v>
      </c>
      <c r="B33" s="29" t="s">
        <v>307</v>
      </c>
      <c r="C33" s="31" t="s">
        <v>8438</v>
      </c>
      <c r="D33" s="31"/>
      <c r="E33" s="29" t="s">
        <v>8439</v>
      </c>
      <c r="F33" s="31" t="s">
        <v>562</v>
      </c>
      <c r="G33" s="29" t="s">
        <v>19</v>
      </c>
      <c r="H33" s="31" t="s">
        <v>8440</v>
      </c>
      <c r="I33" s="31" t="s">
        <v>8441</v>
      </c>
      <c r="J33" s="64">
        <v>45085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307</v>
      </c>
      <c r="C34" s="31" t="s">
        <v>8442</v>
      </c>
      <c r="D34" s="31"/>
      <c r="E34" s="29" t="s">
        <v>8443</v>
      </c>
      <c r="F34" s="31" t="s">
        <v>522</v>
      </c>
      <c r="G34" s="29" t="s">
        <v>20</v>
      </c>
      <c r="H34" s="31" t="s">
        <v>8444</v>
      </c>
      <c r="I34" s="31" t="s">
        <v>8445</v>
      </c>
      <c r="J34" s="64">
        <v>45085</v>
      </c>
      <c r="K34" s="32" t="s">
        <v>119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307</v>
      </c>
      <c r="C35" s="31" t="s">
        <v>8446</v>
      </c>
      <c r="D35" s="31"/>
      <c r="E35" s="29" t="s">
        <v>8447</v>
      </c>
      <c r="F35" s="31" t="s">
        <v>1270</v>
      </c>
      <c r="G35" s="29" t="s">
        <v>19</v>
      </c>
      <c r="H35" s="31" t="s">
        <v>8448</v>
      </c>
      <c r="I35" s="31" t="s">
        <v>8449</v>
      </c>
      <c r="J35" s="64">
        <v>45085</v>
      </c>
      <c r="K35" s="32" t="s">
        <v>119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307</v>
      </c>
      <c r="C36" s="31" t="s">
        <v>8450</v>
      </c>
      <c r="D36" s="31"/>
      <c r="E36" s="29" t="s">
        <v>8451</v>
      </c>
      <c r="F36" s="31" t="s">
        <v>752</v>
      </c>
      <c r="G36" s="29" t="s">
        <v>19</v>
      </c>
      <c r="H36" s="31" t="s">
        <v>8452</v>
      </c>
      <c r="I36" s="31" t="s">
        <v>8453</v>
      </c>
      <c r="J36" s="64">
        <v>45085</v>
      </c>
      <c r="K36" s="32" t="s">
        <v>119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307</v>
      </c>
      <c r="C37" s="31" t="s">
        <v>8454</v>
      </c>
      <c r="D37" s="31"/>
      <c r="E37" s="29" t="s">
        <v>538</v>
      </c>
      <c r="F37" s="31" t="s">
        <v>752</v>
      </c>
      <c r="G37" s="29" t="s">
        <v>20</v>
      </c>
      <c r="H37" s="31" t="s">
        <v>1221</v>
      </c>
      <c r="I37" s="31" t="s">
        <v>8455</v>
      </c>
      <c r="J37" s="64">
        <v>45085</v>
      </c>
      <c r="K37" s="32" t="s">
        <v>119</v>
      </c>
      <c r="L37" s="33"/>
      <c r="M37" s="34">
        <f t="shared" si="0"/>
        <v>12</v>
      </c>
    </row>
    <row r="38" spans="1:13" ht="33.75" customHeight="1">
      <c r="A38" s="51">
        <f>IF(B38="","",_xlfn.AGGREGATE(3,5,$B$11:B38))</f>
        <v>28</v>
      </c>
      <c r="B38" s="29" t="s">
        <v>307</v>
      </c>
      <c r="C38" s="31" t="s">
        <v>8456</v>
      </c>
      <c r="D38" s="31"/>
      <c r="E38" s="29" t="s">
        <v>8457</v>
      </c>
      <c r="F38" s="31" t="s">
        <v>634</v>
      </c>
      <c r="G38" s="29" t="s">
        <v>20</v>
      </c>
      <c r="H38" s="31" t="s">
        <v>8458</v>
      </c>
      <c r="I38" s="31" t="s">
        <v>8459</v>
      </c>
      <c r="J38" s="64">
        <v>45085</v>
      </c>
      <c r="K38" s="32" t="s">
        <v>119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307</v>
      </c>
      <c r="C39" s="31" t="s">
        <v>8460</v>
      </c>
      <c r="D39" s="31"/>
      <c r="E39" s="29" t="s">
        <v>8461</v>
      </c>
      <c r="F39" s="31" t="s">
        <v>562</v>
      </c>
      <c r="G39" s="29" t="s">
        <v>20</v>
      </c>
      <c r="H39" s="31" t="s">
        <v>8462</v>
      </c>
      <c r="I39" s="31" t="s">
        <v>8463</v>
      </c>
      <c r="J39" s="110">
        <v>45085</v>
      </c>
      <c r="K39" s="32" t="s">
        <v>119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307</v>
      </c>
      <c r="C40" s="31" t="s">
        <v>8464</v>
      </c>
      <c r="D40" s="31"/>
      <c r="E40" s="29" t="s">
        <v>1236</v>
      </c>
      <c r="F40" s="31" t="s">
        <v>562</v>
      </c>
      <c r="G40" s="29" t="s">
        <v>20</v>
      </c>
      <c r="H40" s="31" t="s">
        <v>8465</v>
      </c>
      <c r="I40" s="31" t="s">
        <v>8466</v>
      </c>
      <c r="J40" s="64">
        <v>45085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307</v>
      </c>
      <c r="C41" s="31" t="s">
        <v>8467</v>
      </c>
      <c r="D41" s="31"/>
      <c r="E41" s="29" t="s">
        <v>4839</v>
      </c>
      <c r="F41" s="31" t="s">
        <v>327</v>
      </c>
      <c r="G41" s="29" t="s">
        <v>19</v>
      </c>
      <c r="H41" s="31" t="s">
        <v>8468</v>
      </c>
      <c r="I41" s="31"/>
      <c r="J41" s="64">
        <v>45085</v>
      </c>
      <c r="K41" s="32" t="s">
        <v>119</v>
      </c>
      <c r="L41" s="33"/>
      <c r="M41" s="34">
        <f t="shared" si="0"/>
        <v>0</v>
      </c>
    </row>
    <row r="42" spans="1:13" ht="33.75" customHeight="1">
      <c r="A42" s="51">
        <f>IF(B42="","",_xlfn.AGGREGATE(3,5,$B$11:B42))</f>
        <v>32</v>
      </c>
      <c r="B42" s="29" t="s">
        <v>307</v>
      </c>
      <c r="C42" s="31" t="s">
        <v>8469</v>
      </c>
      <c r="D42" s="31"/>
      <c r="E42" s="29" t="s">
        <v>8470</v>
      </c>
      <c r="F42" s="31" t="s">
        <v>987</v>
      </c>
      <c r="G42" s="29" t="s">
        <v>20</v>
      </c>
      <c r="H42" s="31" t="s">
        <v>8471</v>
      </c>
      <c r="I42" s="31" t="s">
        <v>8472</v>
      </c>
      <c r="J42" s="64">
        <v>45085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307</v>
      </c>
      <c r="C43" s="31" t="s">
        <v>8473</v>
      </c>
      <c r="D43" s="31"/>
      <c r="E43" s="29" t="s">
        <v>8474</v>
      </c>
      <c r="F43" s="31" t="s">
        <v>322</v>
      </c>
      <c r="G43" s="29" t="s">
        <v>19</v>
      </c>
      <c r="H43" s="31" t="s">
        <v>8475</v>
      </c>
      <c r="I43" s="31"/>
      <c r="J43" s="64">
        <v>45085</v>
      </c>
      <c r="K43" s="32" t="s">
        <v>119</v>
      </c>
      <c r="L43" s="33" t="s">
        <v>1904</v>
      </c>
      <c r="M43" s="34">
        <f t="shared" si="0"/>
        <v>0</v>
      </c>
    </row>
    <row r="44" spans="1:13" ht="33.75" customHeight="1">
      <c r="A44" s="51">
        <f>IF(B44="","",_xlfn.AGGREGATE(3,5,$B$11:B44))</f>
        <v>34</v>
      </c>
      <c r="B44" s="29" t="s">
        <v>307</v>
      </c>
      <c r="C44" s="31" t="s">
        <v>8476</v>
      </c>
      <c r="D44" s="31"/>
      <c r="E44" s="29" t="s">
        <v>360</v>
      </c>
      <c r="F44" s="31" t="s">
        <v>348</v>
      </c>
      <c r="G44" s="29" t="s">
        <v>20</v>
      </c>
      <c r="H44" s="31" t="s">
        <v>8477</v>
      </c>
      <c r="I44" s="31"/>
      <c r="J44" s="64">
        <v>45085</v>
      </c>
      <c r="K44" s="32" t="s">
        <v>119</v>
      </c>
      <c r="L44" s="33" t="s">
        <v>1904</v>
      </c>
      <c r="M44" s="34">
        <f t="shared" si="0"/>
        <v>0</v>
      </c>
    </row>
    <row r="45" spans="1:13" ht="33.75" customHeight="1">
      <c r="A45" s="51">
        <f>IF(B45="","",_xlfn.AGGREGATE(3,5,$B$11:B45))</f>
        <v>35</v>
      </c>
      <c r="B45" s="29" t="s">
        <v>307</v>
      </c>
      <c r="C45" s="31" t="s">
        <v>8478</v>
      </c>
      <c r="D45" s="31"/>
      <c r="E45" s="29" t="s">
        <v>8479</v>
      </c>
      <c r="F45" s="31" t="s">
        <v>410</v>
      </c>
      <c r="G45" s="29" t="s">
        <v>20</v>
      </c>
      <c r="H45" s="31" t="s">
        <v>8480</v>
      </c>
      <c r="I45" s="31" t="s">
        <v>8481</v>
      </c>
      <c r="J45" s="64">
        <v>45085</v>
      </c>
      <c r="K45" s="32" t="s">
        <v>119</v>
      </c>
      <c r="L45" s="33" t="s">
        <v>1904</v>
      </c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307</v>
      </c>
      <c r="C46" s="31" t="s">
        <v>8482</v>
      </c>
      <c r="D46" s="31"/>
      <c r="E46" s="29" t="s">
        <v>1370</v>
      </c>
      <c r="F46" s="31" t="s">
        <v>501</v>
      </c>
      <c r="G46" s="29" t="s">
        <v>20</v>
      </c>
      <c r="H46" s="31" t="s">
        <v>8483</v>
      </c>
      <c r="I46" s="31" t="s">
        <v>8484</v>
      </c>
      <c r="J46" s="64">
        <v>45085</v>
      </c>
      <c r="K46" s="32" t="s">
        <v>119</v>
      </c>
      <c r="L46" s="33"/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307</v>
      </c>
      <c r="C47" s="31" t="s">
        <v>8485</v>
      </c>
      <c r="D47" s="31"/>
      <c r="E47" s="29" t="s">
        <v>8486</v>
      </c>
      <c r="F47" s="31" t="s">
        <v>387</v>
      </c>
      <c r="G47" s="29" t="s">
        <v>19</v>
      </c>
      <c r="H47" s="31" t="s">
        <v>8487</v>
      </c>
      <c r="I47" s="31" t="s">
        <v>8488</v>
      </c>
      <c r="J47" s="64">
        <v>45085</v>
      </c>
      <c r="K47" s="32" t="s">
        <v>119</v>
      </c>
      <c r="L47" s="33"/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307</v>
      </c>
      <c r="C48" s="29" t="s">
        <v>8489</v>
      </c>
      <c r="D48" s="31"/>
      <c r="E48" s="31" t="s">
        <v>850</v>
      </c>
      <c r="F48" s="29">
        <v>27</v>
      </c>
      <c r="G48" s="31" t="s">
        <v>19</v>
      </c>
      <c r="H48" s="29" t="s">
        <v>8490</v>
      </c>
      <c r="I48" s="31" t="s">
        <v>8491</v>
      </c>
      <c r="J48" s="31" t="s">
        <v>8492</v>
      </c>
      <c r="K48" s="32" t="s">
        <v>119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307</v>
      </c>
      <c r="C49" s="29" t="s">
        <v>8493</v>
      </c>
      <c r="D49" s="31"/>
      <c r="E49" s="31" t="s">
        <v>3249</v>
      </c>
      <c r="F49" s="29">
        <v>15</v>
      </c>
      <c r="G49" s="31" t="s">
        <v>20</v>
      </c>
      <c r="H49" s="29" t="s">
        <v>8494</v>
      </c>
      <c r="I49" s="31" t="s">
        <v>8495</v>
      </c>
      <c r="J49" s="55" t="s">
        <v>8492</v>
      </c>
      <c r="K49" s="32" t="s">
        <v>119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307</v>
      </c>
      <c r="C50" s="29" t="s">
        <v>8496</v>
      </c>
      <c r="D50" s="31"/>
      <c r="E50" s="31" t="s">
        <v>2833</v>
      </c>
      <c r="F50" s="29">
        <v>24</v>
      </c>
      <c r="G50" s="31" t="s">
        <v>19</v>
      </c>
      <c r="H50" s="29" t="s">
        <v>8497</v>
      </c>
      <c r="I50" s="31" t="s">
        <v>8498</v>
      </c>
      <c r="J50" s="55" t="s">
        <v>8492</v>
      </c>
      <c r="K50" s="32" t="s">
        <v>119</v>
      </c>
      <c r="L50" s="33"/>
      <c r="M50" s="34"/>
    </row>
    <row r="51" spans="1:13" ht="33.75" customHeight="1">
      <c r="A51" s="51">
        <f>IF(B51="","",_xlfn.AGGREGATE(3,5,$B$11:B51))</f>
        <v>41</v>
      </c>
      <c r="B51" s="29" t="s">
        <v>307</v>
      </c>
      <c r="C51" s="29" t="s">
        <v>8499</v>
      </c>
      <c r="D51" s="31"/>
      <c r="E51" s="31" t="s">
        <v>8500</v>
      </c>
      <c r="F51" s="29">
        <v>24</v>
      </c>
      <c r="G51" s="31" t="s">
        <v>20</v>
      </c>
      <c r="H51" s="29" t="s">
        <v>8501</v>
      </c>
      <c r="I51" s="31"/>
      <c r="J51" s="55" t="s">
        <v>8492</v>
      </c>
      <c r="K51" s="32" t="s">
        <v>119</v>
      </c>
      <c r="L51" s="33"/>
      <c r="M51" s="34"/>
    </row>
    <row r="52" spans="1:13" ht="33.75" customHeight="1">
      <c r="A52" s="51">
        <f>IF(B52="","",_xlfn.AGGREGATE(3,5,$B$11:B52))</f>
        <v>42</v>
      </c>
      <c r="B52" s="29" t="s">
        <v>307</v>
      </c>
      <c r="C52" s="29" t="s">
        <v>8502</v>
      </c>
      <c r="D52" s="31"/>
      <c r="E52" s="31" t="s">
        <v>8503</v>
      </c>
      <c r="F52" s="31" t="s">
        <v>987</v>
      </c>
      <c r="G52" s="29" t="s">
        <v>19</v>
      </c>
      <c r="H52" s="31" t="s">
        <v>8504</v>
      </c>
      <c r="I52" s="29">
        <v>18561176541</v>
      </c>
      <c r="J52" s="55" t="s">
        <v>8492</v>
      </c>
      <c r="K52" s="32" t="s">
        <v>119</v>
      </c>
      <c r="L52" s="33"/>
      <c r="M52" s="34"/>
    </row>
    <row r="53" spans="1:13" ht="33.75" customHeight="1">
      <c r="A53" s="51">
        <f>IF(B53="","",_xlfn.AGGREGATE(3,5,$B$11:B53))</f>
        <v>43</v>
      </c>
      <c r="B53" s="29" t="s">
        <v>307</v>
      </c>
      <c r="C53" s="29" t="s">
        <v>8505</v>
      </c>
      <c r="D53" s="31"/>
      <c r="E53" s="31" t="s">
        <v>670</v>
      </c>
      <c r="F53" s="29">
        <v>25</v>
      </c>
      <c r="G53" s="29" t="s">
        <v>19</v>
      </c>
      <c r="H53" s="31" t="s">
        <v>1796</v>
      </c>
      <c r="I53" s="31" t="s">
        <v>8506</v>
      </c>
      <c r="J53" s="55" t="s">
        <v>8507</v>
      </c>
      <c r="K53" s="32" t="s">
        <v>119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307</v>
      </c>
      <c r="C54" s="29"/>
      <c r="D54" s="31"/>
      <c r="E54" s="31" t="s">
        <v>8508</v>
      </c>
      <c r="F54" s="29">
        <v>35</v>
      </c>
      <c r="G54" s="31" t="s">
        <v>19</v>
      </c>
      <c r="H54" s="29" t="s">
        <v>2382</v>
      </c>
      <c r="I54" s="31" t="s">
        <v>8509</v>
      </c>
      <c r="J54" s="55" t="s">
        <v>8492</v>
      </c>
      <c r="K54" s="64" t="s">
        <v>119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307</v>
      </c>
      <c r="C55" s="29" t="s">
        <v>8510</v>
      </c>
      <c r="D55" s="31"/>
      <c r="E55" s="31" t="s">
        <v>8511</v>
      </c>
      <c r="F55" s="29">
        <v>30</v>
      </c>
      <c r="G55" s="31" t="s">
        <v>19</v>
      </c>
      <c r="H55" s="29" t="s">
        <v>8512</v>
      </c>
      <c r="I55" s="31" t="s">
        <v>8513</v>
      </c>
      <c r="J55" s="55" t="s">
        <v>8492</v>
      </c>
      <c r="K55" s="64" t="s">
        <v>119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307</v>
      </c>
      <c r="C56" s="29" t="s">
        <v>8514</v>
      </c>
      <c r="D56" s="31"/>
      <c r="E56" s="31" t="s">
        <v>8515</v>
      </c>
      <c r="F56" s="29">
        <v>35</v>
      </c>
      <c r="G56" s="31" t="s">
        <v>20</v>
      </c>
      <c r="H56" s="29" t="s">
        <v>8516</v>
      </c>
      <c r="I56" s="31" t="s">
        <v>8517</v>
      </c>
      <c r="J56" s="55" t="s">
        <v>8492</v>
      </c>
      <c r="K56" s="64" t="s">
        <v>119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307</v>
      </c>
      <c r="C57" s="29" t="s">
        <v>8518</v>
      </c>
      <c r="D57" s="31"/>
      <c r="E57" s="31" t="s">
        <v>3190</v>
      </c>
      <c r="F57" s="29">
        <v>30</v>
      </c>
      <c r="G57" s="31" t="s">
        <v>19</v>
      </c>
      <c r="H57" s="29" t="s">
        <v>1221</v>
      </c>
      <c r="I57" s="31" t="s">
        <v>8519</v>
      </c>
      <c r="J57" s="55" t="s">
        <v>8492</v>
      </c>
      <c r="K57" s="64" t="s">
        <v>119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307</v>
      </c>
      <c r="C58" s="29" t="s">
        <v>8520</v>
      </c>
      <c r="D58" s="31"/>
      <c r="E58" s="31" t="s">
        <v>2211</v>
      </c>
      <c r="F58" s="29">
        <v>17</v>
      </c>
      <c r="G58" s="31" t="s">
        <v>19</v>
      </c>
      <c r="H58" s="29" t="s">
        <v>8521</v>
      </c>
      <c r="I58" s="31" t="s">
        <v>8522</v>
      </c>
      <c r="J58" s="55" t="s">
        <v>8492</v>
      </c>
      <c r="K58" s="64" t="s">
        <v>119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307</v>
      </c>
      <c r="C59" s="29" t="s">
        <v>8523</v>
      </c>
      <c r="D59" s="31"/>
      <c r="E59" s="31" t="s">
        <v>8524</v>
      </c>
      <c r="F59" s="29">
        <v>26</v>
      </c>
      <c r="G59" s="31" t="s">
        <v>19</v>
      </c>
      <c r="H59" s="29" t="s">
        <v>8525</v>
      </c>
      <c r="I59" s="31" t="s">
        <v>8526</v>
      </c>
      <c r="J59" s="55" t="s">
        <v>8492</v>
      </c>
      <c r="K59" s="64" t="s">
        <v>119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307</v>
      </c>
      <c r="C60" s="29" t="s">
        <v>8527</v>
      </c>
      <c r="D60" s="31"/>
      <c r="E60" s="31" t="s">
        <v>8528</v>
      </c>
      <c r="F60" s="29">
        <v>18</v>
      </c>
      <c r="G60" s="31" t="s">
        <v>19</v>
      </c>
      <c r="H60" s="29" t="s">
        <v>1796</v>
      </c>
      <c r="I60" s="31" t="s">
        <v>8529</v>
      </c>
      <c r="J60" s="55" t="s">
        <v>8492</v>
      </c>
      <c r="K60" s="64" t="s">
        <v>119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307</v>
      </c>
      <c r="C61" s="29" t="s">
        <v>8530</v>
      </c>
      <c r="D61" s="31"/>
      <c r="E61" s="31" t="s">
        <v>6098</v>
      </c>
      <c r="F61" s="29">
        <v>27</v>
      </c>
      <c r="G61" s="31" t="s">
        <v>20</v>
      </c>
      <c r="H61" s="29" t="s">
        <v>8531</v>
      </c>
      <c r="I61" s="31" t="s">
        <v>8532</v>
      </c>
      <c r="J61" s="55" t="s">
        <v>8492</v>
      </c>
      <c r="K61" s="64" t="s">
        <v>119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307</v>
      </c>
      <c r="C62" s="29" t="s">
        <v>8533</v>
      </c>
      <c r="D62" s="31"/>
      <c r="E62" s="31" t="s">
        <v>8534</v>
      </c>
      <c r="F62" s="29">
        <v>35</v>
      </c>
      <c r="G62" s="31" t="s">
        <v>20</v>
      </c>
      <c r="H62" s="29" t="s">
        <v>8535</v>
      </c>
      <c r="I62" s="31" t="s">
        <v>8536</v>
      </c>
      <c r="J62" s="55" t="s">
        <v>8492</v>
      </c>
      <c r="K62" s="64" t="s">
        <v>119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307</v>
      </c>
      <c r="C63" s="29" t="s">
        <v>8537</v>
      </c>
      <c r="D63" s="31"/>
      <c r="E63" s="31" t="s">
        <v>8148</v>
      </c>
      <c r="F63" s="29">
        <v>28</v>
      </c>
      <c r="G63" s="31" t="s">
        <v>20</v>
      </c>
      <c r="H63" s="29" t="s">
        <v>8538</v>
      </c>
      <c r="I63" s="31" t="s">
        <v>5277</v>
      </c>
      <c r="J63" s="55" t="s">
        <v>8492</v>
      </c>
      <c r="K63" s="64" t="s">
        <v>119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307</v>
      </c>
      <c r="C64" s="29" t="s">
        <v>8539</v>
      </c>
      <c r="D64" s="31"/>
      <c r="E64" s="31" t="s">
        <v>8540</v>
      </c>
      <c r="F64" s="29">
        <v>38</v>
      </c>
      <c r="G64" s="31" t="s">
        <v>19</v>
      </c>
      <c r="H64" s="29" t="s">
        <v>8541</v>
      </c>
      <c r="I64" s="31" t="s">
        <v>8542</v>
      </c>
      <c r="J64" s="55" t="s">
        <v>8492</v>
      </c>
      <c r="K64" s="64" t="s">
        <v>119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307</v>
      </c>
      <c r="C65" s="29" t="s">
        <v>8543</v>
      </c>
      <c r="D65" s="31"/>
      <c r="E65" s="31" t="s">
        <v>8544</v>
      </c>
      <c r="F65" s="29">
        <v>28</v>
      </c>
      <c r="G65" s="31" t="s">
        <v>19</v>
      </c>
      <c r="H65" s="29" t="s">
        <v>8545</v>
      </c>
      <c r="I65" s="31" t="s">
        <v>8546</v>
      </c>
      <c r="J65" s="55" t="s">
        <v>8492</v>
      </c>
      <c r="K65" s="64" t="s">
        <v>119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307</v>
      </c>
      <c r="C66" s="29" t="s">
        <v>8547</v>
      </c>
      <c r="D66" s="31"/>
      <c r="E66" s="31" t="s">
        <v>8548</v>
      </c>
      <c r="F66" s="29">
        <v>16</v>
      </c>
      <c r="G66" s="31" t="s">
        <v>20</v>
      </c>
      <c r="H66" s="29" t="s">
        <v>8549</v>
      </c>
      <c r="I66" s="31" t="s">
        <v>8550</v>
      </c>
      <c r="J66" s="55" t="s">
        <v>8492</v>
      </c>
      <c r="K66" s="64" t="s">
        <v>119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1819</v>
      </c>
      <c r="C67" s="29" t="s">
        <v>8551</v>
      </c>
      <c r="D67" s="31" t="s">
        <v>8552</v>
      </c>
      <c r="E67" s="31" t="s">
        <v>8553</v>
      </c>
      <c r="F67" s="29" t="s">
        <v>1978</v>
      </c>
      <c r="G67" s="31" t="s">
        <v>2941</v>
      </c>
      <c r="H67" s="29" t="s">
        <v>8573</v>
      </c>
      <c r="I67" s="31" t="s">
        <v>8554</v>
      </c>
      <c r="J67" s="55" t="s">
        <v>8331</v>
      </c>
      <c r="K67" s="64" t="s">
        <v>1269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1819</v>
      </c>
      <c r="C68" s="29" t="s">
        <v>8555</v>
      </c>
      <c r="D68" s="31" t="s">
        <v>8556</v>
      </c>
      <c r="E68" s="31" t="s">
        <v>8557</v>
      </c>
      <c r="F68" s="29" t="s">
        <v>7537</v>
      </c>
      <c r="G68" s="31" t="s">
        <v>19</v>
      </c>
      <c r="H68" s="29" t="s">
        <v>8574</v>
      </c>
      <c r="I68" s="31" t="s">
        <v>8558</v>
      </c>
      <c r="J68" s="55" t="s">
        <v>8325</v>
      </c>
      <c r="K68" s="64" t="s">
        <v>165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1819</v>
      </c>
      <c r="C69" s="29" t="s">
        <v>8559</v>
      </c>
      <c r="D69" s="31" t="s">
        <v>8560</v>
      </c>
      <c r="E69" s="31" t="s">
        <v>8561</v>
      </c>
      <c r="F69" s="29" t="s">
        <v>3207</v>
      </c>
      <c r="G69" s="31" t="s">
        <v>20</v>
      </c>
      <c r="H69" s="29" t="s">
        <v>8562</v>
      </c>
      <c r="I69" s="31" t="s">
        <v>8563</v>
      </c>
      <c r="J69" s="55" t="s">
        <v>8331</v>
      </c>
      <c r="K69" s="64" t="s">
        <v>165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1819</v>
      </c>
      <c r="C70" s="29" t="s">
        <v>8564</v>
      </c>
      <c r="D70" s="31" t="s">
        <v>8565</v>
      </c>
      <c r="E70" s="31" t="s">
        <v>8566</v>
      </c>
      <c r="F70" s="29" t="s">
        <v>7482</v>
      </c>
      <c r="G70" s="31" t="s">
        <v>20</v>
      </c>
      <c r="H70" s="29" t="s">
        <v>8575</v>
      </c>
      <c r="I70" s="31" t="s">
        <v>8567</v>
      </c>
      <c r="J70" s="55" t="s">
        <v>8331</v>
      </c>
      <c r="K70" s="64" t="s">
        <v>165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1819</v>
      </c>
      <c r="C71" s="29" t="s">
        <v>8568</v>
      </c>
      <c r="D71" s="31" t="s">
        <v>8569</v>
      </c>
      <c r="E71" s="31" t="s">
        <v>8570</v>
      </c>
      <c r="F71" s="29" t="s">
        <v>8571</v>
      </c>
      <c r="G71" s="31" t="s">
        <v>19</v>
      </c>
      <c r="H71" s="29" t="s">
        <v>8572</v>
      </c>
      <c r="I71" s="31" t="s">
        <v>8341</v>
      </c>
      <c r="J71" s="55" t="s">
        <v>8325</v>
      </c>
      <c r="K71" s="64" t="s">
        <v>165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8580</v>
      </c>
      <c r="C72" s="29">
        <v>971</v>
      </c>
      <c r="D72" s="31" t="s">
        <v>15</v>
      </c>
      <c r="E72" s="31" t="s">
        <v>8576</v>
      </c>
      <c r="F72" s="29">
        <v>16</v>
      </c>
      <c r="G72" s="31" t="s">
        <v>272</v>
      </c>
      <c r="H72" s="29" t="s">
        <v>8577</v>
      </c>
      <c r="I72" s="31" t="s">
        <v>8578</v>
      </c>
      <c r="J72" s="55" t="s">
        <v>8579</v>
      </c>
      <c r="K72" s="64" t="s">
        <v>165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466</v>
      </c>
      <c r="C73" s="29" t="s">
        <v>8581</v>
      </c>
      <c r="D73" s="31" t="s">
        <v>8582</v>
      </c>
      <c r="E73" s="31" t="s">
        <v>8583</v>
      </c>
      <c r="F73" s="29">
        <v>15</v>
      </c>
      <c r="G73" s="31" t="s">
        <v>19</v>
      </c>
      <c r="H73" s="29" t="s">
        <v>8584</v>
      </c>
      <c r="I73" s="31" t="s">
        <v>2471</v>
      </c>
      <c r="J73" s="55" t="s">
        <v>8585</v>
      </c>
      <c r="K73" s="64" t="s">
        <v>16</v>
      </c>
      <c r="L73" s="33" t="s">
        <v>1904</v>
      </c>
      <c r="M73" s="34"/>
    </row>
    <row r="74" spans="1:13" ht="33.75" customHeight="1">
      <c r="A74" s="51">
        <f>IF(B74="","",_xlfn.AGGREGATE(3,5,$B$11:B74))</f>
        <v>64</v>
      </c>
      <c r="B74" s="29" t="s">
        <v>466</v>
      </c>
      <c r="C74" s="29" t="s">
        <v>8586</v>
      </c>
      <c r="D74" s="31" t="s">
        <v>1607</v>
      </c>
      <c r="E74" s="31" t="s">
        <v>8587</v>
      </c>
      <c r="F74" s="29">
        <v>71</v>
      </c>
      <c r="G74" s="31" t="s">
        <v>20</v>
      </c>
      <c r="H74" s="29" t="s">
        <v>8588</v>
      </c>
      <c r="I74" s="31" t="s">
        <v>8589</v>
      </c>
      <c r="J74" s="55" t="s">
        <v>8590</v>
      </c>
      <c r="K74" s="64" t="s">
        <v>16</v>
      </c>
      <c r="L74" s="33" t="s">
        <v>1904</v>
      </c>
      <c r="M74" s="34"/>
    </row>
    <row r="75" spans="1:13" ht="33.75" customHeight="1">
      <c r="A75" s="51">
        <f>IF(B75="","",_xlfn.AGGREGATE(3,5,$B$11:B75))</f>
        <v>65</v>
      </c>
      <c r="B75" s="29" t="s">
        <v>466</v>
      </c>
      <c r="C75" s="29" t="s">
        <v>8591</v>
      </c>
      <c r="D75" s="31" t="s">
        <v>3796</v>
      </c>
      <c r="E75" s="31" t="s">
        <v>8592</v>
      </c>
      <c r="F75" s="29">
        <v>30</v>
      </c>
      <c r="G75" s="31" t="s">
        <v>20</v>
      </c>
      <c r="H75" s="29" t="s">
        <v>8593</v>
      </c>
      <c r="I75" s="31" t="s">
        <v>8594</v>
      </c>
      <c r="J75" s="55" t="s">
        <v>8590</v>
      </c>
      <c r="K75" s="64" t="s">
        <v>16</v>
      </c>
      <c r="L75" s="33" t="s">
        <v>1904</v>
      </c>
      <c r="M75" s="34"/>
    </row>
    <row r="76" spans="1:13" ht="33.75" customHeight="1">
      <c r="A76" s="51">
        <f>IF(B76="","",_xlfn.AGGREGATE(3,5,$B$11:B76))</f>
        <v>66</v>
      </c>
      <c r="B76" s="29" t="s">
        <v>466</v>
      </c>
      <c r="C76" s="29" t="s">
        <v>8595</v>
      </c>
      <c r="D76" s="31" t="s">
        <v>8596</v>
      </c>
      <c r="E76" s="31" t="s">
        <v>8597</v>
      </c>
      <c r="F76" s="29">
        <v>30</v>
      </c>
      <c r="G76" s="31" t="s">
        <v>19</v>
      </c>
      <c r="H76" s="29" t="s">
        <v>8598</v>
      </c>
      <c r="I76" s="31" t="s">
        <v>8599</v>
      </c>
      <c r="J76" s="55" t="s">
        <v>8590</v>
      </c>
      <c r="K76" s="64" t="s">
        <v>16</v>
      </c>
      <c r="L76" s="33" t="s">
        <v>2467</v>
      </c>
      <c r="M76" s="34"/>
    </row>
    <row r="77" spans="1:13" ht="33.75" customHeight="1">
      <c r="A77" s="51">
        <f>IF(B77="","",_xlfn.AGGREGATE(3,5,$B$11:B77))</f>
        <v>67</v>
      </c>
      <c r="B77" s="29" t="s">
        <v>466</v>
      </c>
      <c r="C77" s="29" t="s">
        <v>8600</v>
      </c>
      <c r="D77" s="31" t="s">
        <v>8601</v>
      </c>
      <c r="E77" s="31" t="s">
        <v>5487</v>
      </c>
      <c r="F77" s="29">
        <v>8</v>
      </c>
      <c r="G77" s="31" t="s">
        <v>19</v>
      </c>
      <c r="H77" s="29" t="s">
        <v>8602</v>
      </c>
      <c r="I77" s="31" t="s">
        <v>8603</v>
      </c>
      <c r="J77" s="55" t="s">
        <v>8590</v>
      </c>
      <c r="K77" s="64" t="s">
        <v>16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1825</v>
      </c>
      <c r="C78" s="29" t="s">
        <v>8604</v>
      </c>
      <c r="D78" s="31" t="s">
        <v>1215</v>
      </c>
      <c r="E78" s="31" t="s">
        <v>8605</v>
      </c>
      <c r="F78" s="29">
        <v>24</v>
      </c>
      <c r="G78" s="31" t="s">
        <v>4891</v>
      </c>
      <c r="H78" s="29" t="s">
        <v>8606</v>
      </c>
      <c r="I78" s="31" t="s">
        <v>8607</v>
      </c>
      <c r="J78" s="55" t="s">
        <v>8325</v>
      </c>
      <c r="K78" s="64" t="s">
        <v>16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1825</v>
      </c>
      <c r="C79" s="29" t="s">
        <v>8608</v>
      </c>
      <c r="D79" s="31" t="s">
        <v>15</v>
      </c>
      <c r="E79" s="31" t="s">
        <v>8609</v>
      </c>
      <c r="F79" s="29">
        <v>28</v>
      </c>
      <c r="G79" s="31" t="s">
        <v>439</v>
      </c>
      <c r="H79" s="29" t="s">
        <v>8610</v>
      </c>
      <c r="I79" s="31" t="s">
        <v>8611</v>
      </c>
      <c r="J79" s="55" t="s">
        <v>8331</v>
      </c>
      <c r="K79" s="64" t="s">
        <v>16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1825</v>
      </c>
      <c r="C80" s="29" t="s">
        <v>8612</v>
      </c>
      <c r="D80" s="31" t="s">
        <v>1215</v>
      </c>
      <c r="E80" s="31" t="s">
        <v>8613</v>
      </c>
      <c r="F80" s="29">
        <v>23</v>
      </c>
      <c r="G80" s="31" t="s">
        <v>439</v>
      </c>
      <c r="H80" s="29" t="s">
        <v>8614</v>
      </c>
      <c r="I80" s="31" t="s">
        <v>8615</v>
      </c>
      <c r="J80" s="55" t="s">
        <v>8331</v>
      </c>
      <c r="K80" s="64" t="s">
        <v>16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235</v>
      </c>
      <c r="C81" s="29">
        <v>7314</v>
      </c>
      <c r="D81" s="31" t="s">
        <v>8616</v>
      </c>
      <c r="E81" s="31" t="s">
        <v>8617</v>
      </c>
      <c r="F81" s="29">
        <v>30</v>
      </c>
      <c r="G81" s="31" t="s">
        <v>20</v>
      </c>
      <c r="H81" s="29" t="s">
        <v>8618</v>
      </c>
      <c r="I81" s="31" t="s">
        <v>8619</v>
      </c>
      <c r="J81" s="55" t="s">
        <v>7701</v>
      </c>
      <c r="K81" s="64" t="s">
        <v>97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235</v>
      </c>
      <c r="C82" s="29">
        <v>7373</v>
      </c>
      <c r="D82" s="31" t="s">
        <v>8620</v>
      </c>
      <c r="E82" s="31" t="s">
        <v>5114</v>
      </c>
      <c r="F82" s="29">
        <v>17</v>
      </c>
      <c r="G82" s="31" t="s">
        <v>19</v>
      </c>
      <c r="H82" s="29" t="s">
        <v>8621</v>
      </c>
      <c r="I82" s="31" t="s">
        <v>8622</v>
      </c>
      <c r="J82" s="55" t="s">
        <v>8017</v>
      </c>
      <c r="K82" s="64" t="s">
        <v>97</v>
      </c>
      <c r="L82" s="33"/>
      <c r="M82" s="34"/>
    </row>
    <row r="83" spans="1:13" ht="33.75" customHeight="1">
      <c r="A83" s="51">
        <f>IF(B83="","",_xlfn.AGGREGATE(3,5,$B$11:B83))</f>
        <v>73</v>
      </c>
      <c r="B83" s="29" t="s">
        <v>235</v>
      </c>
      <c r="C83" s="29">
        <v>7371</v>
      </c>
      <c r="D83" s="31" t="s">
        <v>8623</v>
      </c>
      <c r="E83" s="31" t="s">
        <v>8624</v>
      </c>
      <c r="F83" s="36">
        <v>40</v>
      </c>
      <c r="G83" s="31" t="s">
        <v>19</v>
      </c>
      <c r="H83" s="36" t="s">
        <v>8625</v>
      </c>
      <c r="I83" s="31" t="s">
        <v>8626</v>
      </c>
      <c r="J83" s="55" t="s">
        <v>8017</v>
      </c>
      <c r="K83" s="64" t="s">
        <v>97</v>
      </c>
      <c r="L83" s="33"/>
      <c r="M83" s="34"/>
    </row>
    <row r="84" spans="1:13" ht="33.75" customHeight="1">
      <c r="A84" s="51">
        <f>IF(B84="","",_xlfn.AGGREGATE(3,5,$B$11:B84))</f>
        <v>74</v>
      </c>
      <c r="B84" s="29" t="s">
        <v>235</v>
      </c>
      <c r="C84" s="29">
        <v>7319</v>
      </c>
      <c r="D84" s="31" t="s">
        <v>8627</v>
      </c>
      <c r="E84" s="31" t="s">
        <v>8628</v>
      </c>
      <c r="F84" s="29">
        <v>25</v>
      </c>
      <c r="G84" s="31" t="s">
        <v>20</v>
      </c>
      <c r="H84" s="29" t="s">
        <v>8629</v>
      </c>
      <c r="I84" s="31" t="s">
        <v>8630</v>
      </c>
      <c r="J84" s="55" t="s">
        <v>7701</v>
      </c>
      <c r="K84" s="64" t="s">
        <v>97</v>
      </c>
      <c r="L84" s="33"/>
      <c r="M84" s="34"/>
    </row>
    <row r="85" spans="1:13" ht="33.75" customHeight="1">
      <c r="A85" s="51">
        <f>IF(B85="","",_xlfn.AGGREGATE(3,5,$B$11:B85))</f>
        <v>75</v>
      </c>
      <c r="B85" s="29" t="s">
        <v>235</v>
      </c>
      <c r="C85" s="29">
        <v>7378</v>
      </c>
      <c r="D85" s="31" t="s">
        <v>8631</v>
      </c>
      <c r="E85" s="31" t="s">
        <v>8632</v>
      </c>
      <c r="F85" s="29">
        <v>24</v>
      </c>
      <c r="G85" s="31" t="s">
        <v>20</v>
      </c>
      <c r="H85" s="29" t="s">
        <v>8633</v>
      </c>
      <c r="I85" s="31" t="s">
        <v>8630</v>
      </c>
      <c r="J85" s="55" t="s">
        <v>7701</v>
      </c>
      <c r="K85" s="64" t="s">
        <v>97</v>
      </c>
      <c r="L85" s="33"/>
      <c r="M85" s="34"/>
    </row>
    <row r="86" spans="1:13" ht="33.75" customHeight="1">
      <c r="A86" s="51">
        <f>IF(B86="","",_xlfn.AGGREGATE(3,5,$B$11:B86))</f>
        <v>76</v>
      </c>
      <c r="B86" s="29" t="s">
        <v>235</v>
      </c>
      <c r="C86" s="29">
        <v>7432</v>
      </c>
      <c r="D86" s="31" t="s">
        <v>8634</v>
      </c>
      <c r="E86" s="31" t="s">
        <v>8635</v>
      </c>
      <c r="F86" s="29">
        <v>24</v>
      </c>
      <c r="G86" s="31" t="s">
        <v>20</v>
      </c>
      <c r="H86" s="29" t="s">
        <v>8636</v>
      </c>
      <c r="I86" s="31" t="s">
        <v>8637</v>
      </c>
      <c r="J86" s="55" t="s">
        <v>8590</v>
      </c>
      <c r="K86" s="64" t="s">
        <v>97</v>
      </c>
      <c r="L86" s="33"/>
      <c r="M86" s="34"/>
    </row>
    <row r="87" spans="1:13" ht="33.75" customHeight="1">
      <c r="A87" s="51">
        <f>IF(B87="","",_xlfn.AGGREGATE(3,5,$B$11:B87))</f>
        <v>77</v>
      </c>
      <c r="B87" s="29" t="s">
        <v>235</v>
      </c>
      <c r="C87" s="29">
        <v>7418</v>
      </c>
      <c r="D87" s="31" t="s">
        <v>6423</v>
      </c>
      <c r="E87" s="31" t="s">
        <v>8638</v>
      </c>
      <c r="F87" s="29">
        <v>11</v>
      </c>
      <c r="G87" s="31" t="s">
        <v>19</v>
      </c>
      <c r="H87" s="29" t="s">
        <v>8639</v>
      </c>
      <c r="I87" s="31" t="s">
        <v>8640</v>
      </c>
      <c r="J87" s="55" t="s">
        <v>8590</v>
      </c>
      <c r="K87" s="64" t="s">
        <v>97</v>
      </c>
      <c r="L87" s="33"/>
      <c r="M87" s="34"/>
    </row>
    <row r="88" spans="1:13" ht="33.75" customHeight="1">
      <c r="A88" s="51">
        <f>IF(B88="","",_xlfn.AGGREGATE(3,5,$B$11:B88))</f>
        <v>78</v>
      </c>
      <c r="B88" s="29" t="s">
        <v>152</v>
      </c>
      <c r="C88" s="29" t="s">
        <v>8641</v>
      </c>
      <c r="D88" s="31" t="s">
        <v>3943</v>
      </c>
      <c r="E88" s="31" t="s">
        <v>1942</v>
      </c>
      <c r="F88" s="29">
        <v>21</v>
      </c>
      <c r="G88" s="31" t="s">
        <v>19</v>
      </c>
      <c r="H88" s="29" t="s">
        <v>8642</v>
      </c>
      <c r="I88" s="31" t="s">
        <v>8643</v>
      </c>
      <c r="J88" s="55" t="s">
        <v>8325</v>
      </c>
      <c r="K88" s="64" t="s">
        <v>165</v>
      </c>
      <c r="L88" s="33"/>
      <c r="M88" s="34"/>
    </row>
    <row r="89" spans="1:13" ht="33.75" customHeight="1">
      <c r="A89" s="51">
        <f>IF(B89="","",_xlfn.AGGREGATE(3,5,$B$11:B89))</f>
        <v>79</v>
      </c>
      <c r="B89" s="29" t="s">
        <v>152</v>
      </c>
      <c r="C89" s="29" t="s">
        <v>8644</v>
      </c>
      <c r="D89" s="31" t="s">
        <v>3943</v>
      </c>
      <c r="E89" s="31" t="s">
        <v>231</v>
      </c>
      <c r="F89" s="29">
        <v>76</v>
      </c>
      <c r="G89" s="31" t="s">
        <v>19</v>
      </c>
      <c r="H89" s="29" t="s">
        <v>58</v>
      </c>
      <c r="I89" s="31" t="s">
        <v>8645</v>
      </c>
      <c r="J89" s="55" t="s">
        <v>8325</v>
      </c>
      <c r="K89" s="64" t="s">
        <v>165</v>
      </c>
      <c r="L89" s="33"/>
      <c r="M89" s="34"/>
    </row>
    <row r="90" spans="1:13" ht="33.75" customHeight="1">
      <c r="A90" s="51">
        <f>IF(B90="","",_xlfn.AGGREGATE(3,5,$B$11:B90))</f>
        <v>80</v>
      </c>
      <c r="B90" s="29" t="s">
        <v>152</v>
      </c>
      <c r="C90" s="29" t="s">
        <v>8646</v>
      </c>
      <c r="D90" s="31" t="s">
        <v>3943</v>
      </c>
      <c r="E90" s="31" t="s">
        <v>8647</v>
      </c>
      <c r="F90" s="29">
        <v>75</v>
      </c>
      <c r="G90" s="31" t="s">
        <v>19</v>
      </c>
      <c r="H90" s="29" t="s">
        <v>7281</v>
      </c>
      <c r="I90" s="31" t="s">
        <v>8648</v>
      </c>
      <c r="J90" s="55" t="s">
        <v>8325</v>
      </c>
      <c r="K90" s="64" t="s">
        <v>165</v>
      </c>
      <c r="L90" s="33"/>
      <c r="M90" s="34"/>
    </row>
    <row r="91" spans="1:13" ht="33.75" customHeight="1">
      <c r="A91" s="51">
        <f>IF(B91="","",_xlfn.AGGREGATE(3,5,$B$11:B91))</f>
        <v>81</v>
      </c>
      <c r="B91" s="29" t="s">
        <v>152</v>
      </c>
      <c r="C91" s="29" t="s">
        <v>8649</v>
      </c>
      <c r="D91" s="31" t="s">
        <v>3943</v>
      </c>
      <c r="E91" s="31" t="s">
        <v>8650</v>
      </c>
      <c r="F91" s="29">
        <v>73</v>
      </c>
      <c r="G91" s="31" t="s">
        <v>19</v>
      </c>
      <c r="H91" s="29" t="s">
        <v>5656</v>
      </c>
      <c r="I91" s="31" t="s">
        <v>8651</v>
      </c>
      <c r="J91" s="55" t="s">
        <v>8325</v>
      </c>
      <c r="K91" s="64" t="s">
        <v>165</v>
      </c>
      <c r="L91" s="33"/>
      <c r="M91" s="34"/>
    </row>
    <row r="92" spans="1:13" ht="33.75" customHeight="1">
      <c r="A92" s="51">
        <f>IF(B92="","",_xlfn.AGGREGATE(3,5,$B$11:B92))</f>
        <v>82</v>
      </c>
      <c r="B92" s="29" t="s">
        <v>152</v>
      </c>
      <c r="C92" s="29" t="s">
        <v>8652</v>
      </c>
      <c r="D92" s="31" t="s">
        <v>3558</v>
      </c>
      <c r="E92" s="31" t="s">
        <v>6738</v>
      </c>
      <c r="F92" s="29">
        <v>24</v>
      </c>
      <c r="G92" s="31" t="s">
        <v>19</v>
      </c>
      <c r="H92" s="29" t="s">
        <v>8653</v>
      </c>
      <c r="I92" s="31" t="s">
        <v>8654</v>
      </c>
      <c r="J92" s="55" t="s">
        <v>8325</v>
      </c>
      <c r="K92" s="64" t="s">
        <v>165</v>
      </c>
      <c r="L92" s="33"/>
      <c r="M92" s="34"/>
    </row>
    <row r="93" spans="1:13" ht="33.75" customHeight="1">
      <c r="A93" s="51">
        <f>IF(B93="","",_xlfn.AGGREGATE(3,5,$B$11:B93))</f>
        <v>83</v>
      </c>
      <c r="B93" s="29" t="s">
        <v>152</v>
      </c>
      <c r="C93" s="29" t="s">
        <v>8655</v>
      </c>
      <c r="D93" s="31" t="s">
        <v>3558</v>
      </c>
      <c r="E93" s="31" t="s">
        <v>3190</v>
      </c>
      <c r="F93" s="29">
        <v>22</v>
      </c>
      <c r="G93" s="31" t="s">
        <v>19</v>
      </c>
      <c r="H93" s="29" t="s">
        <v>908</v>
      </c>
      <c r="I93" s="31" t="s">
        <v>8656</v>
      </c>
      <c r="J93" s="55" t="s">
        <v>8325</v>
      </c>
      <c r="K93" s="64" t="s">
        <v>165</v>
      </c>
      <c r="L93" s="33"/>
      <c r="M93" s="34"/>
    </row>
    <row r="94" spans="1:13" ht="33.75" customHeight="1">
      <c r="A94" s="51">
        <f>IF(B94="","",_xlfn.AGGREGATE(3,5,$B$11:B94))</f>
        <v>84</v>
      </c>
      <c r="B94" s="29" t="s">
        <v>152</v>
      </c>
      <c r="C94" s="29" t="s">
        <v>8657</v>
      </c>
      <c r="D94" s="31" t="s">
        <v>3558</v>
      </c>
      <c r="E94" s="31" t="s">
        <v>2630</v>
      </c>
      <c r="F94" s="29">
        <v>27</v>
      </c>
      <c r="G94" s="31" t="s">
        <v>19</v>
      </c>
      <c r="H94" s="29" t="s">
        <v>8658</v>
      </c>
      <c r="I94" s="31" t="s">
        <v>8659</v>
      </c>
      <c r="J94" s="55" t="s">
        <v>8325</v>
      </c>
      <c r="K94" s="64" t="s">
        <v>165</v>
      </c>
      <c r="L94" s="33"/>
      <c r="M94" s="34"/>
    </row>
    <row r="95" spans="1:13" ht="33.75" customHeight="1">
      <c r="A95" s="51">
        <f>IF(B95="","",_xlfn.AGGREGATE(3,5,$B$11:B95))</f>
        <v>85</v>
      </c>
      <c r="B95" s="29" t="s">
        <v>152</v>
      </c>
      <c r="C95" s="29" t="s">
        <v>8660</v>
      </c>
      <c r="D95" s="31" t="s">
        <v>3558</v>
      </c>
      <c r="E95" s="31" t="s">
        <v>8661</v>
      </c>
      <c r="F95" s="29">
        <v>65</v>
      </c>
      <c r="G95" s="31" t="s">
        <v>19</v>
      </c>
      <c r="H95" s="29" t="s">
        <v>8662</v>
      </c>
      <c r="I95" s="31" t="s">
        <v>7401</v>
      </c>
      <c r="J95" s="55" t="s">
        <v>8325</v>
      </c>
      <c r="K95" s="64" t="s">
        <v>165</v>
      </c>
      <c r="L95" s="33"/>
      <c r="M95" s="34"/>
    </row>
    <row r="96" spans="1:13" ht="33.75" customHeight="1">
      <c r="A96" s="51">
        <f>IF(B96="","",_xlfn.AGGREGATE(3,5,$B$11:B96))</f>
        <v>86</v>
      </c>
      <c r="B96" s="29" t="s">
        <v>152</v>
      </c>
      <c r="C96" s="29" t="s">
        <v>8663</v>
      </c>
      <c r="D96" s="31" t="s">
        <v>3558</v>
      </c>
      <c r="E96" s="31" t="s">
        <v>1942</v>
      </c>
      <c r="F96" s="29">
        <v>19</v>
      </c>
      <c r="G96" s="31" t="s">
        <v>19</v>
      </c>
      <c r="H96" s="66" t="s">
        <v>6542</v>
      </c>
      <c r="I96" s="31" t="s">
        <v>8664</v>
      </c>
      <c r="J96" s="55" t="s">
        <v>8325</v>
      </c>
      <c r="K96" s="64" t="s">
        <v>165</v>
      </c>
      <c r="L96" s="33"/>
      <c r="M96" s="34"/>
    </row>
    <row r="97" spans="1:13" ht="33.75" customHeight="1">
      <c r="A97" s="51">
        <f>IF(B97="","",_xlfn.AGGREGATE(3,5,$B$11:B97))</f>
        <v>87</v>
      </c>
      <c r="B97" s="29" t="s">
        <v>152</v>
      </c>
      <c r="C97" s="29" t="s">
        <v>8665</v>
      </c>
      <c r="D97" s="31" t="s">
        <v>3558</v>
      </c>
      <c r="E97" s="31" t="s">
        <v>777</v>
      </c>
      <c r="F97" s="29">
        <v>28</v>
      </c>
      <c r="G97" s="31" t="s">
        <v>19</v>
      </c>
      <c r="H97" s="66" t="s">
        <v>8666</v>
      </c>
      <c r="I97" s="31" t="s">
        <v>8667</v>
      </c>
      <c r="J97" s="55" t="s">
        <v>8325</v>
      </c>
      <c r="K97" s="64" t="s">
        <v>165</v>
      </c>
      <c r="L97" s="33"/>
      <c r="M97" s="34"/>
    </row>
    <row r="98" spans="1:13" ht="33.75" customHeight="1">
      <c r="A98" s="51">
        <f>IF(B98="","",_xlfn.AGGREGATE(3,5,$B$11:B98))</f>
        <v>88</v>
      </c>
      <c r="B98" s="29" t="s">
        <v>152</v>
      </c>
      <c r="C98" s="29" t="s">
        <v>8668</v>
      </c>
      <c r="D98" s="31" t="s">
        <v>3558</v>
      </c>
      <c r="E98" s="31" t="s">
        <v>7624</v>
      </c>
      <c r="F98" s="29">
        <v>39</v>
      </c>
      <c r="G98" s="31" t="s">
        <v>19</v>
      </c>
      <c r="H98" s="66" t="s">
        <v>6549</v>
      </c>
      <c r="I98" s="31" t="s">
        <v>8669</v>
      </c>
      <c r="J98" s="55" t="s">
        <v>8325</v>
      </c>
      <c r="K98" s="64" t="s">
        <v>165</v>
      </c>
      <c r="L98" s="33"/>
      <c r="M98" s="34"/>
    </row>
    <row r="99" spans="1:13" ht="33.75" customHeight="1">
      <c r="A99" s="51">
        <f>IF(B99="","",_xlfn.AGGREGATE(3,5,$B$11:B99))</f>
        <v>89</v>
      </c>
      <c r="B99" s="29" t="s">
        <v>152</v>
      </c>
      <c r="C99" s="29" t="s">
        <v>8670</v>
      </c>
      <c r="D99" s="31" t="s">
        <v>8671</v>
      </c>
      <c r="E99" s="31" t="s">
        <v>1014</v>
      </c>
      <c r="F99" s="29">
        <v>22</v>
      </c>
      <c r="G99" s="31" t="s">
        <v>20</v>
      </c>
      <c r="H99" s="66" t="s">
        <v>8672</v>
      </c>
      <c r="I99" s="31" t="s">
        <v>8673</v>
      </c>
      <c r="J99" s="55" t="s">
        <v>8325</v>
      </c>
      <c r="K99" s="64" t="s">
        <v>165</v>
      </c>
      <c r="L99" s="33"/>
      <c r="M99" s="34"/>
    </row>
    <row r="100" spans="1:13" ht="33.75" customHeight="1">
      <c r="A100" s="51">
        <f>IF(B100="","",_xlfn.AGGREGATE(3,5,$B$11:B100))</f>
        <v>90</v>
      </c>
      <c r="B100" s="29" t="s">
        <v>152</v>
      </c>
      <c r="C100" s="29" t="s">
        <v>8674</v>
      </c>
      <c r="D100" s="31" t="s">
        <v>8671</v>
      </c>
      <c r="E100" s="31" t="s">
        <v>8675</v>
      </c>
      <c r="F100" s="29">
        <v>50</v>
      </c>
      <c r="G100" s="31" t="s">
        <v>20</v>
      </c>
      <c r="H100" s="66" t="s">
        <v>8676</v>
      </c>
      <c r="I100" s="31" t="s">
        <v>8677</v>
      </c>
      <c r="J100" s="55" t="s">
        <v>8325</v>
      </c>
      <c r="K100" s="64" t="s">
        <v>165</v>
      </c>
      <c r="L100" s="33"/>
      <c r="M100" s="34"/>
    </row>
    <row r="101" spans="1:13" ht="33.75" customHeight="1">
      <c r="A101" s="51">
        <f>IF(B101="","",_xlfn.AGGREGATE(3,5,$B$11:B101))</f>
        <v>91</v>
      </c>
      <c r="B101" s="29" t="s">
        <v>152</v>
      </c>
      <c r="C101" s="29" t="s">
        <v>8678</v>
      </c>
      <c r="D101" s="31" t="s">
        <v>8671</v>
      </c>
      <c r="E101" s="31" t="s">
        <v>8679</v>
      </c>
      <c r="F101" s="29">
        <v>50</v>
      </c>
      <c r="G101" s="31" t="s">
        <v>20</v>
      </c>
      <c r="H101" s="66" t="s">
        <v>8680</v>
      </c>
      <c r="I101" s="31" t="s">
        <v>8681</v>
      </c>
      <c r="J101" s="55" t="s">
        <v>8325</v>
      </c>
      <c r="K101" s="64" t="s">
        <v>165</v>
      </c>
      <c r="L101" s="33"/>
      <c r="M101" s="34"/>
    </row>
    <row r="102" spans="1:13" ht="33.75" customHeight="1">
      <c r="A102" s="51">
        <f>IF(B102="","",_xlfn.AGGREGATE(3,5,$B$11:B102))</f>
        <v>92</v>
      </c>
      <c r="B102" s="29" t="s">
        <v>152</v>
      </c>
      <c r="C102" s="29" t="s">
        <v>8682</v>
      </c>
      <c r="D102" s="31" t="s">
        <v>8671</v>
      </c>
      <c r="E102" s="31" t="s">
        <v>8683</v>
      </c>
      <c r="F102" s="29">
        <v>12</v>
      </c>
      <c r="G102" s="31" t="s">
        <v>20</v>
      </c>
      <c r="H102" s="66" t="s">
        <v>6127</v>
      </c>
      <c r="I102" s="31" t="s">
        <v>8684</v>
      </c>
      <c r="J102" s="55" t="s">
        <v>8325</v>
      </c>
      <c r="K102" s="64" t="s">
        <v>165</v>
      </c>
      <c r="L102" s="33"/>
      <c r="M102" s="34"/>
    </row>
    <row r="103" spans="1:13" ht="33.75" customHeight="1">
      <c r="A103" s="51">
        <f>IF(B103="","",_xlfn.AGGREGATE(3,5,$B$11:B103))</f>
        <v>93</v>
      </c>
      <c r="B103" s="29" t="s">
        <v>152</v>
      </c>
      <c r="C103" s="29" t="s">
        <v>8685</v>
      </c>
      <c r="D103" s="31" t="s">
        <v>8671</v>
      </c>
      <c r="E103" s="31" t="s">
        <v>8686</v>
      </c>
      <c r="F103" s="29">
        <v>62</v>
      </c>
      <c r="G103" s="31" t="s">
        <v>20</v>
      </c>
      <c r="H103" s="66" t="s">
        <v>8687</v>
      </c>
      <c r="I103" s="31" t="s">
        <v>8688</v>
      </c>
      <c r="J103" s="55" t="s">
        <v>8325</v>
      </c>
      <c r="K103" s="64" t="s">
        <v>165</v>
      </c>
      <c r="L103" s="33"/>
      <c r="M103" s="34"/>
    </row>
    <row r="104" spans="1:13" ht="33.75" customHeight="1">
      <c r="A104" s="51">
        <f>IF(B104="","",_xlfn.AGGREGATE(3,5,$B$11:B104))</f>
        <v>94</v>
      </c>
      <c r="B104" s="29" t="s">
        <v>152</v>
      </c>
      <c r="C104" s="29" t="s">
        <v>8689</v>
      </c>
      <c r="D104" s="31" t="s">
        <v>8671</v>
      </c>
      <c r="E104" s="31" t="s">
        <v>1827</v>
      </c>
      <c r="F104" s="29">
        <v>28</v>
      </c>
      <c r="G104" s="31" t="s">
        <v>20</v>
      </c>
      <c r="H104" s="66" t="s">
        <v>8690</v>
      </c>
      <c r="I104" s="31" t="s">
        <v>8691</v>
      </c>
      <c r="J104" s="55" t="s">
        <v>8325</v>
      </c>
      <c r="K104" s="64" t="s">
        <v>165</v>
      </c>
      <c r="L104" s="33"/>
      <c r="M104" s="34"/>
    </row>
    <row r="105" spans="1:13" ht="33.75" customHeight="1">
      <c r="A105" s="51">
        <f>IF(B105="","",_xlfn.AGGREGATE(3,5,$B$11:B105))</f>
        <v>95</v>
      </c>
      <c r="B105" s="29" t="s">
        <v>152</v>
      </c>
      <c r="C105" s="29" t="s">
        <v>8692</v>
      </c>
      <c r="D105" s="31" t="s">
        <v>8671</v>
      </c>
      <c r="E105" s="31" t="s">
        <v>3114</v>
      </c>
      <c r="F105" s="29">
        <v>46</v>
      </c>
      <c r="G105" s="31" t="s">
        <v>20</v>
      </c>
      <c r="H105" s="66" t="s">
        <v>7311</v>
      </c>
      <c r="I105" s="31" t="s">
        <v>8693</v>
      </c>
      <c r="J105" s="55" t="s">
        <v>8325</v>
      </c>
      <c r="K105" s="64" t="s">
        <v>165</v>
      </c>
      <c r="L105" s="33"/>
      <c r="M105" s="34"/>
    </row>
    <row r="106" spans="1:13" ht="33.75" customHeight="1">
      <c r="A106" s="51">
        <f>IF(B106="","",_xlfn.AGGREGATE(3,5,$B$11:B106))</f>
        <v>96</v>
      </c>
      <c r="B106" s="29" t="s">
        <v>152</v>
      </c>
      <c r="C106" s="29" t="s">
        <v>8694</v>
      </c>
      <c r="D106" s="31" t="s">
        <v>8671</v>
      </c>
      <c r="E106" s="31" t="s">
        <v>6679</v>
      </c>
      <c r="F106" s="29">
        <v>30</v>
      </c>
      <c r="G106" s="31" t="s">
        <v>20</v>
      </c>
      <c r="H106" s="66" t="s">
        <v>8695</v>
      </c>
      <c r="I106" s="31" t="s">
        <v>8696</v>
      </c>
      <c r="J106" s="55" t="s">
        <v>8325</v>
      </c>
      <c r="K106" s="64" t="s">
        <v>165</v>
      </c>
      <c r="L106" s="33"/>
      <c r="M106" s="34"/>
    </row>
    <row r="107" spans="1:13" ht="33.75" customHeight="1">
      <c r="A107" s="51">
        <f>IF(B107="","",_xlfn.AGGREGATE(3,5,$B$11:B107))</f>
        <v>97</v>
      </c>
      <c r="B107" s="29" t="s">
        <v>152</v>
      </c>
      <c r="C107" s="29" t="s">
        <v>8697</v>
      </c>
      <c r="D107" s="31" t="s">
        <v>8671</v>
      </c>
      <c r="E107" s="31" t="s">
        <v>2176</v>
      </c>
      <c r="F107" s="29">
        <v>35</v>
      </c>
      <c r="G107" s="31" t="s">
        <v>20</v>
      </c>
      <c r="H107" s="66" t="s">
        <v>8698</v>
      </c>
      <c r="I107" s="31" t="s">
        <v>8699</v>
      </c>
      <c r="J107" s="55" t="s">
        <v>8325</v>
      </c>
      <c r="K107" s="64" t="s">
        <v>165</v>
      </c>
      <c r="L107" s="33"/>
      <c r="M107" s="34"/>
    </row>
    <row r="108" spans="1:13" ht="33.75" customHeight="1">
      <c r="A108" s="51">
        <f>IF(B108="","",_xlfn.AGGREGATE(3,5,$B$11:B108))</f>
        <v>98</v>
      </c>
      <c r="B108" s="29" t="s">
        <v>152</v>
      </c>
      <c r="C108" s="29" t="s">
        <v>7960</v>
      </c>
      <c r="D108" s="31" t="s">
        <v>4147</v>
      </c>
      <c r="E108" s="31" t="s">
        <v>3487</v>
      </c>
      <c r="F108" s="29">
        <v>10</v>
      </c>
      <c r="G108" s="31" t="s">
        <v>19</v>
      </c>
      <c r="H108" s="66" t="s">
        <v>8700</v>
      </c>
      <c r="I108" s="31" t="s">
        <v>8701</v>
      </c>
      <c r="J108" s="55" t="s">
        <v>8331</v>
      </c>
      <c r="K108" s="64" t="s">
        <v>16</v>
      </c>
      <c r="L108" s="33"/>
      <c r="M108" s="34"/>
    </row>
    <row r="109" spans="1:13" ht="33.75" customHeight="1">
      <c r="A109" s="51">
        <f>IF(B109="","",_xlfn.AGGREGATE(3,5,$B$11:B109))</f>
        <v>99</v>
      </c>
      <c r="B109" s="29" t="s">
        <v>152</v>
      </c>
      <c r="C109" s="29" t="s">
        <v>8702</v>
      </c>
      <c r="D109" s="31" t="s">
        <v>4147</v>
      </c>
      <c r="E109" s="31" t="s">
        <v>3388</v>
      </c>
      <c r="F109" s="29">
        <v>2</v>
      </c>
      <c r="G109" s="31" t="s">
        <v>19</v>
      </c>
      <c r="H109" s="66" t="s">
        <v>8703</v>
      </c>
      <c r="I109" s="31" t="s">
        <v>8704</v>
      </c>
      <c r="J109" s="55" t="s">
        <v>8325</v>
      </c>
      <c r="K109" s="64" t="s">
        <v>165</v>
      </c>
      <c r="L109" s="33"/>
      <c r="M109" s="34"/>
    </row>
    <row r="110" spans="1:13" ht="33.75" customHeight="1">
      <c r="A110" s="51">
        <f>IF(B110="","",_xlfn.AGGREGATE(3,5,$B$11:B110))</f>
        <v>100</v>
      </c>
      <c r="B110" s="29" t="s">
        <v>152</v>
      </c>
      <c r="C110" s="29" t="s">
        <v>8705</v>
      </c>
      <c r="D110" s="31" t="s">
        <v>4147</v>
      </c>
      <c r="E110" s="31" t="s">
        <v>8706</v>
      </c>
      <c r="F110" s="29" t="s">
        <v>8707</v>
      </c>
      <c r="G110" s="31" t="s">
        <v>19</v>
      </c>
      <c r="H110" s="66" t="s">
        <v>8708</v>
      </c>
      <c r="I110" s="31" t="s">
        <v>8709</v>
      </c>
      <c r="J110" s="55" t="s">
        <v>8325</v>
      </c>
      <c r="K110" s="64" t="s">
        <v>165</v>
      </c>
      <c r="L110" s="33"/>
      <c r="M110" s="34"/>
    </row>
    <row r="111" spans="1:13" ht="33.75" customHeight="1">
      <c r="A111" s="51">
        <f>IF(B111="","",_xlfn.AGGREGATE(3,5,$B$11:B111))</f>
        <v>101</v>
      </c>
      <c r="B111" s="29" t="s">
        <v>152</v>
      </c>
      <c r="C111" s="29" t="s">
        <v>8710</v>
      </c>
      <c r="D111" s="31" t="s">
        <v>8711</v>
      </c>
      <c r="E111" s="31" t="s">
        <v>8712</v>
      </c>
      <c r="F111" s="29">
        <v>11</v>
      </c>
      <c r="G111" s="31" t="s">
        <v>19</v>
      </c>
      <c r="H111" s="66" t="s">
        <v>7307</v>
      </c>
      <c r="I111" s="31" t="s">
        <v>6539</v>
      </c>
      <c r="J111" s="55" t="s">
        <v>8325</v>
      </c>
      <c r="K111" s="64" t="s">
        <v>165</v>
      </c>
      <c r="L111" s="33"/>
      <c r="M111" s="34"/>
    </row>
    <row r="112" spans="1:13" ht="33.75" customHeight="1">
      <c r="A112" s="51">
        <f>IF(B112="","",_xlfn.AGGREGATE(3,5,$B$11:B112))</f>
        <v>102</v>
      </c>
      <c r="B112" s="29" t="s">
        <v>152</v>
      </c>
      <c r="C112" s="29" t="s">
        <v>8713</v>
      </c>
      <c r="D112" s="31" t="s">
        <v>1278</v>
      </c>
      <c r="E112" s="31" t="s">
        <v>8500</v>
      </c>
      <c r="F112" s="29">
        <v>30</v>
      </c>
      <c r="G112" s="31" t="s">
        <v>20</v>
      </c>
      <c r="H112" s="66" t="s">
        <v>8714</v>
      </c>
      <c r="I112" s="31" t="s">
        <v>8715</v>
      </c>
      <c r="J112" s="55" t="s">
        <v>8331</v>
      </c>
      <c r="K112" s="64" t="s">
        <v>16</v>
      </c>
      <c r="L112" s="33"/>
      <c r="M112" s="34"/>
    </row>
    <row r="113" spans="1:13" ht="33.75" customHeight="1">
      <c r="A113" s="51">
        <f>IF(B113="","",_xlfn.AGGREGATE(3,5,$B$11:B113))</f>
        <v>103</v>
      </c>
      <c r="B113" s="29" t="s">
        <v>152</v>
      </c>
      <c r="C113" s="29" t="s">
        <v>8716</v>
      </c>
      <c r="D113" s="31" t="s">
        <v>3558</v>
      </c>
      <c r="E113" s="31" t="s">
        <v>8717</v>
      </c>
      <c r="F113" s="29">
        <v>35</v>
      </c>
      <c r="G113" s="31" t="s">
        <v>19</v>
      </c>
      <c r="H113" s="66" t="s">
        <v>8718</v>
      </c>
      <c r="I113" s="31" t="s">
        <v>8719</v>
      </c>
      <c r="J113" s="55" t="s">
        <v>8331</v>
      </c>
      <c r="K113" s="64" t="s">
        <v>16</v>
      </c>
      <c r="L113" s="33"/>
      <c r="M113" s="34"/>
    </row>
    <row r="114" spans="1:13" ht="33.75" customHeight="1">
      <c r="A114" s="51">
        <f>IF(B114="","",_xlfn.AGGREGATE(3,5,$B$11:B114))</f>
        <v>104</v>
      </c>
      <c r="B114" s="29" t="s">
        <v>152</v>
      </c>
      <c r="C114" s="29" t="s">
        <v>8720</v>
      </c>
      <c r="D114" s="31" t="s">
        <v>4535</v>
      </c>
      <c r="E114" s="31" t="s">
        <v>8721</v>
      </c>
      <c r="F114" s="29">
        <v>26</v>
      </c>
      <c r="G114" s="31" t="s">
        <v>20</v>
      </c>
      <c r="H114" s="66" t="s">
        <v>8722</v>
      </c>
      <c r="I114" s="31" t="s">
        <v>8723</v>
      </c>
      <c r="J114" s="55" t="s">
        <v>8331</v>
      </c>
      <c r="K114" s="64" t="s">
        <v>16</v>
      </c>
      <c r="L114" s="33"/>
      <c r="M114" s="34"/>
    </row>
    <row r="115" spans="1:13" ht="33.75" customHeight="1">
      <c r="A115" s="51">
        <f>IF(B115="","",_xlfn.AGGREGATE(3,5,$B$11:B115))</f>
        <v>105</v>
      </c>
      <c r="B115" s="29" t="s">
        <v>152</v>
      </c>
      <c r="C115" s="29" t="s">
        <v>7960</v>
      </c>
      <c r="D115" s="31" t="s">
        <v>4275</v>
      </c>
      <c r="E115" s="31" t="s">
        <v>3487</v>
      </c>
      <c r="F115" s="29">
        <v>10</v>
      </c>
      <c r="G115" s="31" t="s">
        <v>19</v>
      </c>
      <c r="H115" s="66" t="s">
        <v>8700</v>
      </c>
      <c r="I115" s="31" t="s">
        <v>8701</v>
      </c>
      <c r="J115" s="55" t="s">
        <v>8331</v>
      </c>
      <c r="K115" s="64" t="s">
        <v>16</v>
      </c>
      <c r="L115" s="33" t="s">
        <v>1651</v>
      </c>
      <c r="M115" s="34"/>
    </row>
    <row r="116" spans="1:13" ht="33.75" customHeight="1">
      <c r="A116" s="51">
        <f>IF(B116="","",_xlfn.AGGREGATE(3,5,$B$11:B116))</f>
        <v>106</v>
      </c>
      <c r="B116" s="29" t="s">
        <v>152</v>
      </c>
      <c r="C116" s="29" t="s">
        <v>8724</v>
      </c>
      <c r="D116" s="31" t="s">
        <v>3290</v>
      </c>
      <c r="E116" s="31" t="s">
        <v>7624</v>
      </c>
      <c r="F116" s="29">
        <v>50</v>
      </c>
      <c r="G116" s="31" t="s">
        <v>19</v>
      </c>
      <c r="H116" s="66" t="s">
        <v>8725</v>
      </c>
      <c r="I116" s="31" t="s">
        <v>8726</v>
      </c>
      <c r="J116" s="55" t="s">
        <v>8331</v>
      </c>
      <c r="K116" s="64" t="s">
        <v>16</v>
      </c>
      <c r="L116" s="33"/>
      <c r="M116" s="34"/>
    </row>
    <row r="117" spans="1:13" ht="33.75" customHeight="1">
      <c r="A117" s="51">
        <f>IF(B117="","",_xlfn.AGGREGATE(3,5,$B$11:B117))</f>
        <v>107</v>
      </c>
      <c r="B117" s="29" t="s">
        <v>152</v>
      </c>
      <c r="C117" s="29" t="s">
        <v>8727</v>
      </c>
      <c r="D117" s="31" t="s">
        <v>1398</v>
      </c>
      <c r="E117" s="31" t="s">
        <v>8728</v>
      </c>
      <c r="F117" s="29">
        <v>20</v>
      </c>
      <c r="G117" s="31" t="s">
        <v>19</v>
      </c>
      <c r="H117" s="66" t="s">
        <v>7307</v>
      </c>
      <c r="I117" s="31" t="s">
        <v>8729</v>
      </c>
      <c r="J117" s="55" t="s">
        <v>8331</v>
      </c>
      <c r="K117" s="64" t="s">
        <v>16</v>
      </c>
      <c r="L117" s="33"/>
      <c r="M117" s="34"/>
    </row>
    <row r="118" spans="1:13" ht="33.75" customHeight="1">
      <c r="A118" s="51">
        <f>IF(B118="","",_xlfn.AGGREGATE(3,5,$B$11:B118))</f>
        <v>108</v>
      </c>
      <c r="B118" s="29" t="s">
        <v>152</v>
      </c>
      <c r="C118" s="29" t="s">
        <v>8730</v>
      </c>
      <c r="D118" s="31" t="s">
        <v>8731</v>
      </c>
      <c r="E118" s="31" t="s">
        <v>5873</v>
      </c>
      <c r="F118" s="29">
        <v>35</v>
      </c>
      <c r="G118" s="31" t="s">
        <v>20</v>
      </c>
      <c r="H118" s="66" t="s">
        <v>8732</v>
      </c>
      <c r="I118" s="31" t="s">
        <v>8733</v>
      </c>
      <c r="J118" s="55" t="s">
        <v>8331</v>
      </c>
      <c r="K118" s="64" t="s">
        <v>16</v>
      </c>
      <c r="L118" s="33"/>
      <c r="M118" s="34"/>
    </row>
    <row r="119" spans="1:13" ht="33.75" customHeight="1">
      <c r="A119" s="51">
        <f>IF(B119="","",_xlfn.AGGREGATE(3,5,$B$11:B119))</f>
        <v>109</v>
      </c>
      <c r="B119" s="29" t="s">
        <v>152</v>
      </c>
      <c r="C119" s="29" t="s">
        <v>8734</v>
      </c>
      <c r="D119" s="31" t="s">
        <v>3299</v>
      </c>
      <c r="E119" s="31" t="s">
        <v>538</v>
      </c>
      <c r="F119" s="29">
        <v>30</v>
      </c>
      <c r="G119" s="31" t="s">
        <v>20</v>
      </c>
      <c r="H119" s="66" t="s">
        <v>8735</v>
      </c>
      <c r="I119" s="31" t="s">
        <v>8736</v>
      </c>
      <c r="J119" s="55" t="s">
        <v>8331</v>
      </c>
      <c r="K119" s="64" t="s">
        <v>16</v>
      </c>
      <c r="L119" s="33"/>
      <c r="M119" s="34"/>
    </row>
    <row r="120" spans="1:13" ht="33.75" customHeight="1">
      <c r="A120" s="51">
        <f>IF(B120="","",_xlfn.AGGREGATE(3,5,$B$11:B120))</f>
        <v>110</v>
      </c>
      <c r="B120" s="29" t="s">
        <v>160</v>
      </c>
      <c r="C120" s="29" t="s">
        <v>8737</v>
      </c>
      <c r="D120" s="31" t="s">
        <v>15</v>
      </c>
      <c r="E120" s="31" t="s">
        <v>822</v>
      </c>
      <c r="F120" s="29">
        <v>15</v>
      </c>
      <c r="G120" s="31" t="s">
        <v>272</v>
      </c>
      <c r="H120" s="66" t="s">
        <v>8738</v>
      </c>
      <c r="I120" s="31" t="s">
        <v>8739</v>
      </c>
      <c r="J120" s="55">
        <v>45085</v>
      </c>
      <c r="K120" s="64" t="s">
        <v>165</v>
      </c>
      <c r="L120" s="33" t="s">
        <v>1793</v>
      </c>
      <c r="M120" s="34"/>
    </row>
    <row r="121" spans="1:13" ht="33.75" customHeight="1">
      <c r="A121" s="51">
        <f>IF(B121="","",_xlfn.AGGREGATE(3,5,$B$11:B121))</f>
        <v>111</v>
      </c>
      <c r="B121" s="29" t="s">
        <v>160</v>
      </c>
      <c r="C121" s="29" t="s">
        <v>8740</v>
      </c>
      <c r="D121" s="31" t="s">
        <v>15</v>
      </c>
      <c r="E121" s="31" t="s">
        <v>8741</v>
      </c>
      <c r="F121" s="29">
        <v>25</v>
      </c>
      <c r="G121" s="31" t="s">
        <v>272</v>
      </c>
      <c r="H121" s="66" t="s">
        <v>2117</v>
      </c>
      <c r="I121" s="31" t="s">
        <v>8742</v>
      </c>
      <c r="J121" s="55">
        <v>45085</v>
      </c>
      <c r="K121" s="64" t="s">
        <v>165</v>
      </c>
      <c r="L121" s="33" t="s">
        <v>1793</v>
      </c>
      <c r="M121" s="34"/>
    </row>
    <row r="122" spans="1:13" ht="33.75" customHeight="1">
      <c r="A122" s="51">
        <f>IF(B122="","",_xlfn.AGGREGATE(3,5,$B$11:B122))</f>
        <v>112</v>
      </c>
      <c r="B122" s="29" t="s">
        <v>160</v>
      </c>
      <c r="C122" s="29" t="s">
        <v>8743</v>
      </c>
      <c r="D122" s="31" t="s">
        <v>15</v>
      </c>
      <c r="E122" s="31" t="s">
        <v>8744</v>
      </c>
      <c r="F122" s="29">
        <v>24</v>
      </c>
      <c r="G122" s="31" t="s">
        <v>272</v>
      </c>
      <c r="H122" s="66" t="s">
        <v>8745</v>
      </c>
      <c r="I122" s="31" t="s">
        <v>8746</v>
      </c>
      <c r="J122" s="55">
        <v>45085</v>
      </c>
      <c r="K122" s="64" t="s">
        <v>165</v>
      </c>
      <c r="L122" s="33" t="s">
        <v>1793</v>
      </c>
      <c r="M122" s="34"/>
    </row>
    <row r="123" spans="1:13" ht="33.75" customHeight="1">
      <c r="A123" s="51">
        <f>IF(B123="","",_xlfn.AGGREGATE(3,5,$B$11:B123))</f>
        <v>113</v>
      </c>
      <c r="B123" s="29" t="s">
        <v>160</v>
      </c>
      <c r="C123" s="29" t="s">
        <v>8747</v>
      </c>
      <c r="D123" s="31" t="s">
        <v>15</v>
      </c>
      <c r="E123" s="31" t="s">
        <v>8748</v>
      </c>
      <c r="F123" s="29">
        <v>23</v>
      </c>
      <c r="G123" s="31" t="s">
        <v>1485</v>
      </c>
      <c r="H123" s="66" t="s">
        <v>6049</v>
      </c>
      <c r="I123" s="31" t="s">
        <v>8749</v>
      </c>
      <c r="J123" s="55">
        <v>45085</v>
      </c>
      <c r="K123" s="64" t="s">
        <v>165</v>
      </c>
      <c r="L123" s="33" t="s">
        <v>1793</v>
      </c>
      <c r="M123" s="34"/>
    </row>
    <row r="124" spans="1:13" ht="33.75" customHeight="1">
      <c r="A124" s="51">
        <f>IF(B124="","",_xlfn.AGGREGATE(3,5,$B$11:B124))</f>
        <v>114</v>
      </c>
      <c r="B124" s="29" t="s">
        <v>160</v>
      </c>
      <c r="C124" s="29" t="s">
        <v>8750</v>
      </c>
      <c r="D124" s="31" t="s">
        <v>15</v>
      </c>
      <c r="E124" s="31" t="s">
        <v>8751</v>
      </c>
      <c r="F124" s="29">
        <v>55</v>
      </c>
      <c r="G124" s="31" t="s">
        <v>1485</v>
      </c>
      <c r="H124" s="66" t="s">
        <v>5194</v>
      </c>
      <c r="I124" s="31" t="s">
        <v>8752</v>
      </c>
      <c r="J124" s="55">
        <v>45085</v>
      </c>
      <c r="K124" s="64" t="s">
        <v>165</v>
      </c>
      <c r="L124" s="33" t="s">
        <v>1793</v>
      </c>
      <c r="M124" s="34"/>
    </row>
    <row r="125" spans="1:13" ht="33.75" customHeight="1">
      <c r="A125" s="51">
        <f>IF(B125="","",_xlfn.AGGREGATE(3,5,$B$11:B125))</f>
        <v>115</v>
      </c>
      <c r="B125" s="29" t="s">
        <v>160</v>
      </c>
      <c r="C125" s="29" t="s">
        <v>8753</v>
      </c>
      <c r="D125" s="31" t="s">
        <v>15</v>
      </c>
      <c r="E125" s="31" t="s">
        <v>5219</v>
      </c>
      <c r="F125" s="29">
        <v>27</v>
      </c>
      <c r="G125" s="31" t="s">
        <v>272</v>
      </c>
      <c r="H125" s="66" t="s">
        <v>8754</v>
      </c>
      <c r="I125" s="31" t="s">
        <v>8755</v>
      </c>
      <c r="J125" s="55">
        <v>45085</v>
      </c>
      <c r="K125" s="64" t="s">
        <v>165</v>
      </c>
      <c r="L125" s="33" t="s">
        <v>1793</v>
      </c>
      <c r="M125" s="34"/>
    </row>
    <row r="126" spans="1:13" ht="33.75" customHeight="1">
      <c r="A126" s="51">
        <f>IF(B126="","",_xlfn.AGGREGATE(3,5,$B$11:B126))</f>
        <v>116</v>
      </c>
      <c r="B126" s="29" t="s">
        <v>160</v>
      </c>
      <c r="C126" s="29" t="s">
        <v>8756</v>
      </c>
      <c r="D126" s="31" t="s">
        <v>15</v>
      </c>
      <c r="E126" s="31" t="s">
        <v>6446</v>
      </c>
      <c r="F126" s="29">
        <v>30</v>
      </c>
      <c r="G126" s="31" t="s">
        <v>272</v>
      </c>
      <c r="H126" s="66" t="s">
        <v>2117</v>
      </c>
      <c r="I126" s="31" t="s">
        <v>8757</v>
      </c>
      <c r="J126" s="55">
        <v>45085</v>
      </c>
      <c r="K126" s="64" t="s">
        <v>165</v>
      </c>
      <c r="L126" s="33" t="s">
        <v>1793</v>
      </c>
      <c r="M126" s="34"/>
    </row>
    <row r="127" spans="1:13" ht="33.75" customHeight="1">
      <c r="A127" s="51">
        <f>IF(B127="","",_xlfn.AGGREGATE(3,5,$B$11:B127))</f>
        <v>117</v>
      </c>
      <c r="B127" s="29" t="s">
        <v>160</v>
      </c>
      <c r="C127" s="29" t="s">
        <v>8758</v>
      </c>
      <c r="D127" s="31" t="s">
        <v>15</v>
      </c>
      <c r="E127" s="31" t="s">
        <v>8759</v>
      </c>
      <c r="F127" s="29">
        <v>26</v>
      </c>
      <c r="G127" s="31" t="s">
        <v>272</v>
      </c>
      <c r="H127" s="66" t="s">
        <v>8760</v>
      </c>
      <c r="I127" s="31" t="s">
        <v>8761</v>
      </c>
      <c r="J127" s="55">
        <v>45085</v>
      </c>
      <c r="K127" s="64" t="s">
        <v>165</v>
      </c>
      <c r="L127" s="33" t="s">
        <v>1793</v>
      </c>
      <c r="M127" s="34"/>
    </row>
    <row r="128" spans="1:13" ht="33.75" customHeight="1">
      <c r="A128" s="51">
        <f>IF(B128="","",_xlfn.AGGREGATE(3,5,$B$11:B128))</f>
        <v>118</v>
      </c>
      <c r="B128" s="29" t="s">
        <v>160</v>
      </c>
      <c r="C128" s="29" t="s">
        <v>8762</v>
      </c>
      <c r="D128" s="31" t="s">
        <v>15</v>
      </c>
      <c r="E128" s="31" t="s">
        <v>2815</v>
      </c>
      <c r="F128" s="29">
        <v>25</v>
      </c>
      <c r="G128" s="31" t="s">
        <v>272</v>
      </c>
      <c r="H128" s="66" t="s">
        <v>8763</v>
      </c>
      <c r="I128" s="31" t="s">
        <v>8764</v>
      </c>
      <c r="J128" s="55">
        <v>45085</v>
      </c>
      <c r="K128" s="64" t="s">
        <v>165</v>
      </c>
      <c r="L128" s="33" t="s">
        <v>1793</v>
      </c>
      <c r="M128" s="34"/>
    </row>
    <row r="129" spans="1:13" ht="33.75" customHeight="1">
      <c r="A129" s="51">
        <f>IF(B129="","",_xlfn.AGGREGATE(3,5,$B$11:B129))</f>
        <v>119</v>
      </c>
      <c r="B129" s="29" t="s">
        <v>160</v>
      </c>
      <c r="C129" s="29" t="s">
        <v>8765</v>
      </c>
      <c r="D129" s="31" t="s">
        <v>15</v>
      </c>
      <c r="E129" s="31" t="s">
        <v>8766</v>
      </c>
      <c r="F129" s="29">
        <v>24</v>
      </c>
      <c r="G129" s="31" t="s">
        <v>1485</v>
      </c>
      <c r="H129" s="66" t="s">
        <v>8767</v>
      </c>
      <c r="I129" s="31" t="s">
        <v>8768</v>
      </c>
      <c r="J129" s="55">
        <v>45085</v>
      </c>
      <c r="K129" s="64" t="s">
        <v>165</v>
      </c>
      <c r="L129" s="33" t="s">
        <v>1793</v>
      </c>
      <c r="M129" s="34"/>
    </row>
    <row r="130" spans="1:13" ht="33.75" customHeight="1">
      <c r="A130" s="51">
        <f>IF(B130="","",_xlfn.AGGREGATE(3,5,$B$11:B130))</f>
        <v>120</v>
      </c>
      <c r="B130" s="29" t="s">
        <v>160</v>
      </c>
      <c r="C130" s="29" t="s">
        <v>8769</v>
      </c>
      <c r="D130" s="31" t="s">
        <v>15</v>
      </c>
      <c r="E130" s="31" t="s">
        <v>6501</v>
      </c>
      <c r="F130" s="29">
        <v>20</v>
      </c>
      <c r="G130" s="31" t="s">
        <v>272</v>
      </c>
      <c r="H130" s="66" t="s">
        <v>2117</v>
      </c>
      <c r="I130" s="31" t="s">
        <v>8770</v>
      </c>
      <c r="J130" s="55">
        <v>45085</v>
      </c>
      <c r="K130" s="64" t="s">
        <v>165</v>
      </c>
      <c r="L130" s="33" t="s">
        <v>1793</v>
      </c>
      <c r="M130" s="34"/>
    </row>
    <row r="131" spans="1:13" ht="33.75" customHeight="1">
      <c r="A131" s="51">
        <f>IF(B131="","",_xlfn.AGGREGATE(3,5,$B$11:B131))</f>
        <v>121</v>
      </c>
      <c r="B131" s="29" t="s">
        <v>160</v>
      </c>
      <c r="C131" s="29" t="s">
        <v>8771</v>
      </c>
      <c r="D131" s="31" t="s">
        <v>15</v>
      </c>
      <c r="E131" s="31" t="s">
        <v>8772</v>
      </c>
      <c r="F131" s="29">
        <v>32</v>
      </c>
      <c r="G131" s="31" t="s">
        <v>272</v>
      </c>
      <c r="H131" s="66" t="s">
        <v>8773</v>
      </c>
      <c r="I131" s="31" t="s">
        <v>8774</v>
      </c>
      <c r="J131" s="55">
        <v>45085</v>
      </c>
      <c r="K131" s="64" t="s">
        <v>165</v>
      </c>
      <c r="L131" s="33" t="s">
        <v>1793</v>
      </c>
      <c r="M131" s="34"/>
    </row>
    <row r="132" spans="1:13" ht="33.75" customHeight="1">
      <c r="A132" s="51">
        <f>IF(B132="","",_xlfn.AGGREGATE(3,5,$B$11:B132))</f>
        <v>122</v>
      </c>
      <c r="B132" s="29" t="s">
        <v>160</v>
      </c>
      <c r="C132" s="29" t="s">
        <v>8775</v>
      </c>
      <c r="D132" s="31" t="s">
        <v>15</v>
      </c>
      <c r="E132" s="31" t="s">
        <v>8776</v>
      </c>
      <c r="F132" s="29">
        <v>21</v>
      </c>
      <c r="G132" s="31" t="s">
        <v>272</v>
      </c>
      <c r="H132" s="66" t="s">
        <v>2117</v>
      </c>
      <c r="I132" s="31" t="s">
        <v>8777</v>
      </c>
      <c r="J132" s="55">
        <v>45086</v>
      </c>
      <c r="K132" s="64" t="s">
        <v>165</v>
      </c>
      <c r="L132" s="33" t="s">
        <v>1793</v>
      </c>
      <c r="M132" s="34"/>
    </row>
    <row r="133" spans="1:13" ht="33.75" customHeight="1">
      <c r="A133" s="51">
        <f>IF(B133="","",_xlfn.AGGREGATE(3,5,$B$11:B133))</f>
        <v>123</v>
      </c>
      <c r="B133" s="29" t="s">
        <v>160</v>
      </c>
      <c r="C133" s="29" t="s">
        <v>8778</v>
      </c>
      <c r="D133" s="31" t="s">
        <v>15</v>
      </c>
      <c r="E133" s="31" t="s">
        <v>8779</v>
      </c>
      <c r="F133" s="29">
        <v>16</v>
      </c>
      <c r="G133" s="31" t="s">
        <v>272</v>
      </c>
      <c r="H133" s="66" t="s">
        <v>8780</v>
      </c>
      <c r="I133" s="31" t="s">
        <v>8781</v>
      </c>
      <c r="J133" s="55">
        <v>45086</v>
      </c>
      <c r="K133" s="64" t="s">
        <v>165</v>
      </c>
      <c r="L133" s="33" t="s">
        <v>1793</v>
      </c>
      <c r="M133" s="34"/>
    </row>
    <row r="134" spans="1:13" ht="33.75" customHeight="1">
      <c r="A134" s="51">
        <f>IF(B134="","",_xlfn.AGGREGATE(3,5,$B$11:B134))</f>
        <v>124</v>
      </c>
      <c r="B134" s="29" t="s">
        <v>160</v>
      </c>
      <c r="C134" s="29" t="s">
        <v>8782</v>
      </c>
      <c r="D134" s="31" t="s">
        <v>15</v>
      </c>
      <c r="E134" s="31" t="s">
        <v>6969</v>
      </c>
      <c r="F134" s="29">
        <v>18</v>
      </c>
      <c r="G134" s="31" t="s">
        <v>272</v>
      </c>
      <c r="H134" s="66" t="s">
        <v>2117</v>
      </c>
      <c r="I134" s="31" t="s">
        <v>8783</v>
      </c>
      <c r="J134" s="55">
        <v>45086</v>
      </c>
      <c r="K134" s="64" t="s">
        <v>165</v>
      </c>
      <c r="L134" s="33" t="s">
        <v>1793</v>
      </c>
      <c r="M134" s="34"/>
    </row>
    <row r="135" spans="1:13" ht="33.75" customHeight="1">
      <c r="A135" s="51">
        <f>IF(B135="","",_xlfn.AGGREGATE(3,5,$B$11:B135))</f>
        <v>125</v>
      </c>
      <c r="B135" s="29" t="s">
        <v>160</v>
      </c>
      <c r="C135" s="29" t="s">
        <v>8784</v>
      </c>
      <c r="D135" s="31" t="s">
        <v>15</v>
      </c>
      <c r="E135" s="31" t="s">
        <v>8785</v>
      </c>
      <c r="F135" s="29">
        <v>21</v>
      </c>
      <c r="G135" s="31" t="s">
        <v>272</v>
      </c>
      <c r="H135" s="66" t="s">
        <v>8786</v>
      </c>
      <c r="I135" s="31" t="s">
        <v>8787</v>
      </c>
      <c r="J135" s="55">
        <v>45086</v>
      </c>
      <c r="K135" s="64" t="s">
        <v>165</v>
      </c>
      <c r="L135" s="33" t="s">
        <v>1793</v>
      </c>
      <c r="M135" s="34"/>
    </row>
    <row r="136" spans="1:13" ht="33.75" customHeight="1">
      <c r="A136" s="51">
        <f>IF(B136="","",_xlfn.AGGREGATE(3,5,$B$11:B136))</f>
        <v>126</v>
      </c>
      <c r="B136" s="29" t="s">
        <v>160</v>
      </c>
      <c r="C136" s="29" t="s">
        <v>8788</v>
      </c>
      <c r="D136" s="31" t="s">
        <v>15</v>
      </c>
      <c r="E136" s="31" t="s">
        <v>8789</v>
      </c>
      <c r="F136" s="29">
        <v>19</v>
      </c>
      <c r="G136" s="31" t="s">
        <v>272</v>
      </c>
      <c r="H136" s="66" t="s">
        <v>8790</v>
      </c>
      <c r="I136" s="31" t="s">
        <v>8791</v>
      </c>
      <c r="J136" s="55">
        <v>45086</v>
      </c>
      <c r="K136" s="64" t="s">
        <v>165</v>
      </c>
      <c r="L136" s="33" t="s">
        <v>1793</v>
      </c>
      <c r="M136" s="34"/>
    </row>
    <row r="137" spans="1:13" ht="33.75" customHeight="1">
      <c r="A137" s="51">
        <f>IF(B137="","",_xlfn.AGGREGATE(3,5,$B$11:B137))</f>
        <v>127</v>
      </c>
      <c r="B137" s="29" t="s">
        <v>160</v>
      </c>
      <c r="C137" s="29" t="s">
        <v>8792</v>
      </c>
      <c r="D137" s="31" t="s">
        <v>15</v>
      </c>
      <c r="E137" s="31" t="s">
        <v>8793</v>
      </c>
      <c r="F137" s="29">
        <v>30</v>
      </c>
      <c r="G137" s="31" t="s">
        <v>272</v>
      </c>
      <c r="H137" s="66" t="s">
        <v>8794</v>
      </c>
      <c r="I137" s="31" t="s">
        <v>8795</v>
      </c>
      <c r="J137" s="55">
        <v>45086</v>
      </c>
      <c r="K137" s="64" t="s">
        <v>165</v>
      </c>
      <c r="L137" s="33" t="s">
        <v>1793</v>
      </c>
      <c r="M137" s="34"/>
    </row>
    <row r="138" spans="1:13" ht="33.75" customHeight="1">
      <c r="A138" s="51">
        <f>IF(B138="","",_xlfn.AGGREGATE(3,5,$B$11:B138))</f>
        <v>128</v>
      </c>
      <c r="B138" s="29" t="s">
        <v>160</v>
      </c>
      <c r="C138" s="29" t="s">
        <v>8796</v>
      </c>
      <c r="D138" s="31" t="s">
        <v>15</v>
      </c>
      <c r="E138" s="31" t="s">
        <v>8797</v>
      </c>
      <c r="F138" s="29">
        <v>25</v>
      </c>
      <c r="G138" s="31" t="s">
        <v>272</v>
      </c>
      <c r="H138" s="66" t="s">
        <v>8798</v>
      </c>
      <c r="I138" s="31" t="s">
        <v>8799</v>
      </c>
      <c r="J138" s="55">
        <v>45086</v>
      </c>
      <c r="K138" s="64" t="s">
        <v>165</v>
      </c>
      <c r="L138" s="33" t="s">
        <v>1793</v>
      </c>
      <c r="M138" s="34"/>
    </row>
    <row r="139" spans="1:13" ht="33.75" customHeight="1">
      <c r="A139" s="51">
        <f>IF(B139="","",_xlfn.AGGREGATE(3,5,$B$11:B139))</f>
        <v>129</v>
      </c>
      <c r="B139" s="29" t="s">
        <v>160</v>
      </c>
      <c r="C139" s="29" t="s">
        <v>8800</v>
      </c>
      <c r="D139" s="31" t="s">
        <v>15</v>
      </c>
      <c r="E139" s="31" t="s">
        <v>5500</v>
      </c>
      <c r="F139" s="29">
        <v>26</v>
      </c>
      <c r="G139" s="31" t="s">
        <v>272</v>
      </c>
      <c r="H139" s="66" t="s">
        <v>2117</v>
      </c>
      <c r="I139" s="31" t="s">
        <v>8801</v>
      </c>
      <c r="J139" s="55">
        <v>45086</v>
      </c>
      <c r="K139" s="64" t="s">
        <v>165</v>
      </c>
      <c r="L139" s="33" t="s">
        <v>1793</v>
      </c>
      <c r="M139" s="34"/>
    </row>
    <row r="140" spans="1:13" ht="33.75" customHeight="1">
      <c r="A140" s="51">
        <f>IF(B140="","",_xlfn.AGGREGATE(3,5,$B$11:B140))</f>
        <v>130</v>
      </c>
      <c r="B140" s="29" t="s">
        <v>160</v>
      </c>
      <c r="C140" s="29" t="s">
        <v>8802</v>
      </c>
      <c r="D140" s="31" t="s">
        <v>15</v>
      </c>
      <c r="E140" s="31" t="s">
        <v>8803</v>
      </c>
      <c r="F140" s="29">
        <v>40</v>
      </c>
      <c r="G140" s="31" t="s">
        <v>272</v>
      </c>
      <c r="H140" s="66" t="s">
        <v>423</v>
      </c>
      <c r="I140" s="31" t="s">
        <v>8804</v>
      </c>
      <c r="J140" s="55">
        <v>45086</v>
      </c>
      <c r="K140" s="64" t="s">
        <v>165</v>
      </c>
      <c r="L140" s="33" t="s">
        <v>1793</v>
      </c>
      <c r="M140" s="34"/>
    </row>
    <row r="141" spans="1:13" ht="33.75" customHeight="1">
      <c r="A141" s="51">
        <f>IF(B141="","",_xlfn.AGGREGATE(3,5,$B$11:B141))</f>
        <v>131</v>
      </c>
      <c r="B141" s="29" t="s">
        <v>160</v>
      </c>
      <c r="C141" s="29" t="s">
        <v>8805</v>
      </c>
      <c r="D141" s="31" t="s">
        <v>15</v>
      </c>
      <c r="E141" s="31" t="s">
        <v>8806</v>
      </c>
      <c r="F141" s="29">
        <v>48</v>
      </c>
      <c r="G141" s="31" t="s">
        <v>1485</v>
      </c>
      <c r="H141" s="66" t="s">
        <v>1097</v>
      </c>
      <c r="I141" s="31" t="s">
        <v>8807</v>
      </c>
      <c r="J141" s="55">
        <v>45086</v>
      </c>
      <c r="K141" s="64" t="s">
        <v>165</v>
      </c>
      <c r="L141" s="33" t="s">
        <v>1793</v>
      </c>
      <c r="M141" s="34"/>
    </row>
    <row r="142" spans="1:13" ht="33.75" customHeight="1">
      <c r="A142" s="51">
        <f>IF(B142="","",_xlfn.AGGREGATE(3,5,$B$11:B142))</f>
        <v>132</v>
      </c>
      <c r="B142" s="29" t="s">
        <v>160</v>
      </c>
      <c r="C142" s="29" t="s">
        <v>8808</v>
      </c>
      <c r="D142" s="31" t="s">
        <v>15</v>
      </c>
      <c r="E142" s="31" t="s">
        <v>5873</v>
      </c>
      <c r="F142" s="29">
        <v>20</v>
      </c>
      <c r="G142" s="31" t="s">
        <v>1485</v>
      </c>
      <c r="H142" s="66" t="s">
        <v>2117</v>
      </c>
      <c r="I142" s="31" t="s">
        <v>8809</v>
      </c>
      <c r="J142" s="55">
        <v>45086</v>
      </c>
      <c r="K142" s="64" t="s">
        <v>165</v>
      </c>
      <c r="L142" s="33" t="s">
        <v>1793</v>
      </c>
      <c r="M142" s="34"/>
    </row>
    <row r="143" spans="1:13" ht="33.75" customHeight="1">
      <c r="A143" s="51">
        <f>IF(B143="","",_xlfn.AGGREGATE(3,5,$B$11:B143))</f>
        <v>133</v>
      </c>
      <c r="B143" s="29" t="s">
        <v>160</v>
      </c>
      <c r="C143" s="29" t="s">
        <v>8810</v>
      </c>
      <c r="D143" s="31" t="s">
        <v>15</v>
      </c>
      <c r="E143" s="31" t="s">
        <v>231</v>
      </c>
      <c r="F143" s="29">
        <v>33</v>
      </c>
      <c r="G143" s="31" t="s">
        <v>1485</v>
      </c>
      <c r="H143" s="66" t="s">
        <v>8811</v>
      </c>
      <c r="I143" s="31" t="s">
        <v>8812</v>
      </c>
      <c r="J143" s="55">
        <v>45086</v>
      </c>
      <c r="K143" s="64" t="s">
        <v>165</v>
      </c>
      <c r="L143" s="33" t="s">
        <v>1793</v>
      </c>
      <c r="M143" s="34"/>
    </row>
    <row r="144" spans="1:13" ht="33.75" customHeight="1">
      <c r="A144" s="51">
        <f>IF(B144="","",_xlfn.AGGREGATE(3,5,$B$11:B144))</f>
        <v>134</v>
      </c>
      <c r="B144" s="29" t="s">
        <v>160</v>
      </c>
      <c r="C144" s="29" t="s">
        <v>8813</v>
      </c>
      <c r="D144" s="31" t="s">
        <v>15</v>
      </c>
      <c r="E144" s="31" t="s">
        <v>8814</v>
      </c>
      <c r="F144" s="29">
        <v>40</v>
      </c>
      <c r="G144" s="31" t="s">
        <v>1485</v>
      </c>
      <c r="H144" s="66" t="s">
        <v>8815</v>
      </c>
      <c r="I144" s="31" t="s">
        <v>8816</v>
      </c>
      <c r="J144" s="55">
        <v>45086</v>
      </c>
      <c r="K144" s="64" t="s">
        <v>165</v>
      </c>
      <c r="L144" s="33" t="s">
        <v>1793</v>
      </c>
      <c r="M144" s="34"/>
    </row>
    <row r="145" spans="1:13" ht="33.75" customHeight="1">
      <c r="A145" s="51">
        <f>IF(B145="","",_xlfn.AGGREGATE(3,5,$B$11:B145))</f>
        <v>135</v>
      </c>
      <c r="B145" s="29" t="s">
        <v>160</v>
      </c>
      <c r="C145" s="29" t="s">
        <v>8817</v>
      </c>
      <c r="D145" s="31" t="s">
        <v>15</v>
      </c>
      <c r="E145" s="31" t="s">
        <v>8818</v>
      </c>
      <c r="F145" s="29">
        <v>3</v>
      </c>
      <c r="G145" s="31" t="s">
        <v>1485</v>
      </c>
      <c r="H145" s="66" t="s">
        <v>8819</v>
      </c>
      <c r="I145" s="31" t="s">
        <v>8820</v>
      </c>
      <c r="J145" s="55">
        <v>45086</v>
      </c>
      <c r="K145" s="64" t="s">
        <v>165</v>
      </c>
      <c r="L145" s="33" t="s">
        <v>1793</v>
      </c>
      <c r="M145" s="34"/>
    </row>
    <row r="146" spans="1:13" ht="33.75" customHeight="1">
      <c r="A146" s="51">
        <f>IF(B146="","",_xlfn.AGGREGATE(3,5,$B$11:B146))</f>
        <v>136</v>
      </c>
      <c r="B146" s="29" t="s">
        <v>83</v>
      </c>
      <c r="C146" s="29">
        <v>2306002375</v>
      </c>
      <c r="D146" s="31" t="s">
        <v>1957</v>
      </c>
      <c r="E146" s="31" t="s">
        <v>8821</v>
      </c>
      <c r="F146" s="29" t="s">
        <v>8822</v>
      </c>
      <c r="G146" s="31" t="s">
        <v>272</v>
      </c>
      <c r="H146" s="66" t="s">
        <v>8823</v>
      </c>
      <c r="I146" s="31" t="s">
        <v>8824</v>
      </c>
      <c r="J146" s="55" t="s">
        <v>8825</v>
      </c>
      <c r="K146" s="64" t="s">
        <v>16</v>
      </c>
      <c r="L146" s="33"/>
      <c r="M146" s="34"/>
    </row>
    <row r="147" spans="1:13" ht="33.75" customHeight="1">
      <c r="A147" s="51">
        <f>IF(B147="","",_xlfn.AGGREGATE(3,5,$B$11:B147))</f>
        <v>137</v>
      </c>
      <c r="B147" s="29" t="s">
        <v>83</v>
      </c>
      <c r="C147" s="29">
        <v>2306001723</v>
      </c>
      <c r="D147" s="31" t="s">
        <v>1957</v>
      </c>
      <c r="E147" s="31" t="s">
        <v>8826</v>
      </c>
      <c r="F147" s="29" t="s">
        <v>8827</v>
      </c>
      <c r="G147" s="31" t="s">
        <v>272</v>
      </c>
      <c r="H147" s="66" t="s">
        <v>8828</v>
      </c>
      <c r="I147" s="31" t="s">
        <v>8829</v>
      </c>
      <c r="J147" s="55" t="s">
        <v>8825</v>
      </c>
      <c r="K147" s="64" t="s">
        <v>16</v>
      </c>
      <c r="L147" s="33"/>
      <c r="M147" s="34"/>
    </row>
    <row r="148" spans="1:13" ht="33.75" customHeight="1">
      <c r="A148" s="51">
        <f>IF(B148="","",_xlfn.AGGREGATE(3,5,$B$11:B148))</f>
        <v>138</v>
      </c>
      <c r="B148" s="29" t="s">
        <v>83</v>
      </c>
      <c r="C148" s="29">
        <v>2302001086</v>
      </c>
      <c r="D148" s="31" t="s">
        <v>1957</v>
      </c>
      <c r="E148" s="31" t="s">
        <v>8830</v>
      </c>
      <c r="F148" s="29" t="s">
        <v>8831</v>
      </c>
      <c r="G148" s="31" t="s">
        <v>272</v>
      </c>
      <c r="H148" s="66" t="s">
        <v>8832</v>
      </c>
      <c r="I148" s="31" t="s">
        <v>8833</v>
      </c>
      <c r="J148" s="55" t="s">
        <v>8825</v>
      </c>
      <c r="K148" s="64" t="s">
        <v>16</v>
      </c>
      <c r="L148" s="33"/>
      <c r="M148" s="34"/>
    </row>
    <row r="149" spans="1:13" ht="33.75" customHeight="1">
      <c r="A149" s="51">
        <f>IF(B149="","",_xlfn.AGGREGATE(3,5,$B$11:B149))</f>
        <v>139</v>
      </c>
      <c r="B149" s="29" t="s">
        <v>193</v>
      </c>
      <c r="C149" s="29">
        <v>1000328304</v>
      </c>
      <c r="D149" s="31" t="s">
        <v>352</v>
      </c>
      <c r="E149" s="31" t="s">
        <v>8834</v>
      </c>
      <c r="F149" s="29">
        <v>57</v>
      </c>
      <c r="G149" s="31" t="s">
        <v>354</v>
      </c>
      <c r="H149" s="66" t="s">
        <v>8835</v>
      </c>
      <c r="I149" s="31" t="s">
        <v>8836</v>
      </c>
      <c r="J149" s="55"/>
      <c r="K149" s="64" t="s">
        <v>16</v>
      </c>
      <c r="L149" s="33"/>
      <c r="M149" s="34"/>
    </row>
    <row r="150" spans="1:13" ht="33.75" customHeight="1">
      <c r="A150" s="51">
        <f>IF(B150="","",_xlfn.AGGREGATE(3,5,$B$11:B150))</f>
        <v>140</v>
      </c>
      <c r="B150" s="29" t="s">
        <v>193</v>
      </c>
      <c r="C150" s="29">
        <v>1000625227</v>
      </c>
      <c r="D150" s="31" t="s">
        <v>352</v>
      </c>
      <c r="E150" s="31" t="s">
        <v>8837</v>
      </c>
      <c r="F150" s="29" t="s">
        <v>8838</v>
      </c>
      <c r="G150" s="31" t="s">
        <v>1873</v>
      </c>
      <c r="H150" s="66" t="s">
        <v>8839</v>
      </c>
      <c r="I150" s="31" t="s">
        <v>8840</v>
      </c>
      <c r="J150" s="55"/>
      <c r="K150" s="64" t="s">
        <v>16</v>
      </c>
      <c r="L150" s="33"/>
      <c r="M150" s="34"/>
    </row>
    <row r="151" spans="1:13" ht="33.75" customHeight="1">
      <c r="A151" s="51">
        <f>IF(B151="","",_xlfn.AGGREGATE(3,5,$B$11:B151))</f>
        <v>141</v>
      </c>
      <c r="B151" s="29" t="s">
        <v>4962</v>
      </c>
      <c r="C151" s="29">
        <v>10412</v>
      </c>
      <c r="D151" s="31" t="s">
        <v>6195</v>
      </c>
      <c r="E151" s="31" t="s">
        <v>8841</v>
      </c>
      <c r="F151" s="29" t="s">
        <v>8842</v>
      </c>
      <c r="G151" s="31" t="s">
        <v>20</v>
      </c>
      <c r="H151" s="66" t="s">
        <v>8843</v>
      </c>
      <c r="I151" s="31" t="s">
        <v>8844</v>
      </c>
      <c r="J151" s="55" t="s">
        <v>8845</v>
      </c>
      <c r="K151" s="64" t="s">
        <v>16</v>
      </c>
      <c r="L151" s="33"/>
      <c r="M151" s="34"/>
    </row>
    <row r="152" spans="1:13" ht="33.75" customHeight="1">
      <c r="A152" s="51">
        <f>IF(B152="","",_xlfn.AGGREGATE(3,5,$B$11:B152))</f>
        <v>142</v>
      </c>
      <c r="B152" s="29" t="s">
        <v>4962</v>
      </c>
      <c r="C152" s="29">
        <v>10254</v>
      </c>
      <c r="D152" s="31" t="s">
        <v>8846</v>
      </c>
      <c r="E152" s="31" t="s">
        <v>8847</v>
      </c>
      <c r="F152" s="29" t="s">
        <v>8848</v>
      </c>
      <c r="G152" s="31" t="s">
        <v>19</v>
      </c>
      <c r="H152" s="66" t="s">
        <v>8849</v>
      </c>
      <c r="I152" s="31" t="s">
        <v>8850</v>
      </c>
      <c r="J152" s="55" t="s">
        <v>8851</v>
      </c>
      <c r="K152" s="64" t="s">
        <v>16</v>
      </c>
      <c r="L152" s="33"/>
      <c r="M152" s="34"/>
    </row>
    <row r="153" spans="1:13" ht="33.75" customHeight="1">
      <c r="A153" s="51">
        <f>IF(B153="","",_xlfn.AGGREGATE(3,5,$B$11:B153))</f>
        <v>143</v>
      </c>
      <c r="B153" s="29" t="s">
        <v>4962</v>
      </c>
      <c r="C153" s="29">
        <v>10410</v>
      </c>
      <c r="D153" s="31" t="s">
        <v>8852</v>
      </c>
      <c r="E153" s="31" t="s">
        <v>8853</v>
      </c>
      <c r="F153" s="29" t="s">
        <v>8854</v>
      </c>
      <c r="G153" s="31" t="s">
        <v>19</v>
      </c>
      <c r="H153" s="66" t="s">
        <v>8855</v>
      </c>
      <c r="I153" s="31" t="s">
        <v>8856</v>
      </c>
      <c r="J153" s="55" t="s">
        <v>8857</v>
      </c>
      <c r="K153" s="64" t="s">
        <v>16</v>
      </c>
      <c r="L153" s="33"/>
      <c r="M153" s="34"/>
    </row>
    <row r="154" spans="1:13" ht="33.75" customHeight="1">
      <c r="A154" s="51">
        <f>IF(B154="","",_xlfn.AGGREGATE(3,5,$B$11:B154))</f>
        <v>144</v>
      </c>
      <c r="B154" s="29" t="s">
        <v>4893</v>
      </c>
      <c r="C154" s="29">
        <v>3969</v>
      </c>
      <c r="D154" s="31" t="s">
        <v>8858</v>
      </c>
      <c r="E154" s="31" t="s">
        <v>8859</v>
      </c>
      <c r="F154" s="29" t="s">
        <v>8860</v>
      </c>
      <c r="G154" s="31" t="s">
        <v>19</v>
      </c>
      <c r="H154" s="66" t="s">
        <v>8861</v>
      </c>
      <c r="I154" s="31" t="s">
        <v>8862</v>
      </c>
      <c r="J154" s="55" t="s">
        <v>8863</v>
      </c>
      <c r="K154" s="64" t="s">
        <v>449</v>
      </c>
      <c r="L154" s="33"/>
      <c r="M154" s="34"/>
    </row>
    <row r="155" spans="1:13" ht="33.75" customHeight="1">
      <c r="A155" s="51">
        <f>IF(B155="","",_xlfn.AGGREGATE(3,5,$B$11:B155))</f>
        <v>145</v>
      </c>
      <c r="B155" s="29" t="s">
        <v>4893</v>
      </c>
      <c r="C155" s="29">
        <v>3970</v>
      </c>
      <c r="D155" s="31" t="s">
        <v>8864</v>
      </c>
      <c r="E155" s="31" t="s">
        <v>8865</v>
      </c>
      <c r="F155" s="29" t="s">
        <v>8866</v>
      </c>
      <c r="G155" s="31" t="s">
        <v>19</v>
      </c>
      <c r="H155" s="66" t="s">
        <v>8861</v>
      </c>
      <c r="I155" s="31" t="s">
        <v>8862</v>
      </c>
      <c r="J155" s="55" t="s">
        <v>8863</v>
      </c>
      <c r="K155" s="64" t="s">
        <v>449</v>
      </c>
      <c r="L155" s="33"/>
      <c r="M155" s="34"/>
    </row>
    <row r="156" spans="1:13" ht="33.75" customHeight="1">
      <c r="A156" s="51">
        <f>IF(B156="","",_xlfn.AGGREGATE(3,5,$B$11:B156))</f>
        <v>146</v>
      </c>
      <c r="B156" s="29" t="s">
        <v>4893</v>
      </c>
      <c r="C156" s="29">
        <v>3992</v>
      </c>
      <c r="D156" s="31" t="s">
        <v>8867</v>
      </c>
      <c r="E156" s="31" t="s">
        <v>8868</v>
      </c>
      <c r="F156" s="29" t="s">
        <v>8869</v>
      </c>
      <c r="G156" s="31" t="s">
        <v>19</v>
      </c>
      <c r="H156" s="66" t="s">
        <v>8870</v>
      </c>
      <c r="I156" s="31" t="s">
        <v>8871</v>
      </c>
      <c r="J156" s="55" t="s">
        <v>8863</v>
      </c>
      <c r="K156" s="64" t="s">
        <v>449</v>
      </c>
      <c r="L156" s="33"/>
      <c r="M156" s="34"/>
    </row>
    <row r="157" spans="1:13" ht="33.75" customHeight="1">
      <c r="A157" s="51">
        <f>IF(B157="","",_xlfn.AGGREGATE(3,5,$B$11:B157))</f>
        <v>147</v>
      </c>
      <c r="B157" s="29" t="s">
        <v>1535</v>
      </c>
      <c r="C157" s="29">
        <v>195</v>
      </c>
      <c r="D157" s="31" t="s">
        <v>15</v>
      </c>
      <c r="E157" s="31" t="s">
        <v>8872</v>
      </c>
      <c r="F157" s="29" t="s">
        <v>3002</v>
      </c>
      <c r="G157" s="31" t="s">
        <v>19</v>
      </c>
      <c r="H157" s="66" t="s">
        <v>8873</v>
      </c>
      <c r="I157" s="31" t="s">
        <v>8874</v>
      </c>
      <c r="J157" s="55" t="s">
        <v>8875</v>
      </c>
      <c r="K157" s="64" t="s">
        <v>5330</v>
      </c>
      <c r="L157" s="33"/>
      <c r="M157" s="34"/>
    </row>
    <row r="158" spans="1:13" ht="33.75" customHeight="1">
      <c r="A158" s="51">
        <f>IF(B158="","",_xlfn.AGGREGATE(3,5,$B$11:B158))</f>
        <v>148</v>
      </c>
      <c r="B158" s="29" t="s">
        <v>1535</v>
      </c>
      <c r="C158" s="29">
        <v>176</v>
      </c>
      <c r="D158" s="31" t="s">
        <v>15</v>
      </c>
      <c r="E158" s="31" t="s">
        <v>8876</v>
      </c>
      <c r="F158" s="29" t="s">
        <v>3221</v>
      </c>
      <c r="G158" s="31" t="s">
        <v>19</v>
      </c>
      <c r="H158" s="66" t="s">
        <v>8877</v>
      </c>
      <c r="I158" s="31" t="s">
        <v>8878</v>
      </c>
      <c r="J158" s="55" t="s">
        <v>8879</v>
      </c>
      <c r="K158" s="64" t="s">
        <v>5330</v>
      </c>
      <c r="L158" s="33"/>
      <c r="M158" s="34"/>
    </row>
    <row r="159" spans="1:13" ht="33.75" customHeight="1">
      <c r="A159" s="51">
        <f>IF(B159="","",_xlfn.AGGREGATE(3,5,$B$11:B159))</f>
        <v>149</v>
      </c>
      <c r="B159" s="29" t="s">
        <v>1535</v>
      </c>
      <c r="C159" s="29">
        <v>166</v>
      </c>
      <c r="D159" s="31" t="s">
        <v>15</v>
      </c>
      <c r="E159" s="31" t="s">
        <v>8880</v>
      </c>
      <c r="F159" s="29" t="s">
        <v>4835</v>
      </c>
      <c r="G159" s="31" t="s">
        <v>20</v>
      </c>
      <c r="H159" s="66" t="s">
        <v>8881</v>
      </c>
      <c r="I159" s="31" t="s">
        <v>8882</v>
      </c>
      <c r="J159" s="55" t="s">
        <v>8879</v>
      </c>
      <c r="K159" s="64" t="s">
        <v>5330</v>
      </c>
      <c r="L159" s="33"/>
      <c r="M159" s="34"/>
    </row>
    <row r="160" spans="1:13" ht="33.75" customHeight="1">
      <c r="A160" s="51">
        <f>IF(B160="","",_xlfn.AGGREGATE(3,5,$B$11:B160))</f>
        <v>150</v>
      </c>
      <c r="B160" s="29" t="s">
        <v>1535</v>
      </c>
      <c r="C160" s="29">
        <v>196</v>
      </c>
      <c r="D160" s="31" t="s">
        <v>15</v>
      </c>
      <c r="E160" s="31" t="s">
        <v>8883</v>
      </c>
      <c r="F160" s="29" t="s">
        <v>8884</v>
      </c>
      <c r="G160" s="31" t="s">
        <v>19</v>
      </c>
      <c r="H160" s="66" t="s">
        <v>8885</v>
      </c>
      <c r="I160" s="31" t="s">
        <v>8886</v>
      </c>
      <c r="J160" s="55" t="s">
        <v>8875</v>
      </c>
      <c r="K160" s="64" t="s">
        <v>5330</v>
      </c>
      <c r="L160" s="33"/>
      <c r="M160" s="34"/>
    </row>
    <row r="161" spans="1:13" ht="33.75" customHeight="1">
      <c r="A161" s="51">
        <f>IF(B161="","",_xlfn.AGGREGATE(3,5,$B$11:B161))</f>
        <v>151</v>
      </c>
      <c r="B161" s="29" t="s">
        <v>1535</v>
      </c>
      <c r="C161" s="29">
        <v>190</v>
      </c>
      <c r="D161" s="31" t="s">
        <v>15</v>
      </c>
      <c r="E161" s="31" t="s">
        <v>8887</v>
      </c>
      <c r="F161" s="29" t="s">
        <v>8888</v>
      </c>
      <c r="G161" s="31" t="s">
        <v>19</v>
      </c>
      <c r="H161" s="66" t="s">
        <v>8889</v>
      </c>
      <c r="I161" s="31" t="s">
        <v>8890</v>
      </c>
      <c r="J161" s="55" t="s">
        <v>8875</v>
      </c>
      <c r="K161" s="64" t="s">
        <v>5330</v>
      </c>
      <c r="L161" s="33"/>
      <c r="M161" s="34"/>
    </row>
    <row r="162" spans="1:13" ht="33.75" customHeight="1">
      <c r="A162" s="51">
        <f>IF(B162="","",_xlfn.AGGREGATE(3,5,$B$11:B162))</f>
        <v>152</v>
      </c>
      <c r="B162" s="29" t="s">
        <v>1535</v>
      </c>
      <c r="C162" s="29">
        <v>194</v>
      </c>
      <c r="D162" s="31" t="s">
        <v>15</v>
      </c>
      <c r="E162" s="31" t="s">
        <v>5936</v>
      </c>
      <c r="F162" s="29" t="s">
        <v>3126</v>
      </c>
      <c r="G162" s="31" t="s">
        <v>20</v>
      </c>
      <c r="H162" s="66" t="s">
        <v>8891</v>
      </c>
      <c r="I162" s="31" t="s">
        <v>8892</v>
      </c>
      <c r="J162" s="55" t="s">
        <v>8875</v>
      </c>
      <c r="K162" s="64" t="s">
        <v>5330</v>
      </c>
      <c r="L162" s="33"/>
      <c r="M162" s="34"/>
    </row>
    <row r="163" spans="1:13" s="7" customFormat="1" ht="32.25" customHeight="1">
      <c r="A163" s="51">
        <f>IF(B163="","",_xlfn.AGGREGATE(3,5,$B$11:B163))</f>
        <v>153</v>
      </c>
      <c r="B163" s="29" t="s">
        <v>1535</v>
      </c>
      <c r="C163" s="29">
        <v>183</v>
      </c>
      <c r="D163" s="31" t="s">
        <v>15</v>
      </c>
      <c r="E163" s="31" t="s">
        <v>8893</v>
      </c>
      <c r="F163" s="29" t="s">
        <v>7481</v>
      </c>
      <c r="G163" s="31" t="s">
        <v>20</v>
      </c>
      <c r="H163" s="66" t="s">
        <v>8894</v>
      </c>
      <c r="I163" s="31" t="s">
        <v>8895</v>
      </c>
      <c r="J163" s="55" t="s">
        <v>8875</v>
      </c>
      <c r="K163" s="64" t="s">
        <v>5330</v>
      </c>
      <c r="L163" s="33"/>
      <c r="M163" s="34"/>
    </row>
    <row r="164" spans="1:13" s="7" customFormat="1" ht="32.25" customHeight="1">
      <c r="A164" s="51">
        <f>IF(B164="","",_xlfn.AGGREGATE(3,5,$B$11:B164))</f>
        <v>154</v>
      </c>
      <c r="B164" s="29" t="s">
        <v>7371</v>
      </c>
      <c r="C164" s="29"/>
      <c r="D164" s="31" t="s">
        <v>15</v>
      </c>
      <c r="E164" s="31" t="s">
        <v>8896</v>
      </c>
      <c r="F164" s="29" t="s">
        <v>1965</v>
      </c>
      <c r="G164" s="31" t="s">
        <v>19</v>
      </c>
      <c r="H164" s="66" t="s">
        <v>8899</v>
      </c>
      <c r="I164" s="31" t="s">
        <v>8901</v>
      </c>
      <c r="J164" s="55" t="s">
        <v>8875</v>
      </c>
      <c r="K164" s="64" t="s">
        <v>16</v>
      </c>
      <c r="L164" s="33"/>
      <c r="M164" s="34"/>
    </row>
    <row r="165" spans="1:13" s="7" customFormat="1" ht="32.25" customHeight="1">
      <c r="A165" s="51">
        <f>IF(B165="","",_xlfn.AGGREGATE(3,5,$B$11:B165))</f>
        <v>155</v>
      </c>
      <c r="B165" s="29" t="s">
        <v>7371</v>
      </c>
      <c r="C165" s="29"/>
      <c r="D165" s="31" t="s">
        <v>15</v>
      </c>
      <c r="E165" s="31" t="s">
        <v>8897</v>
      </c>
      <c r="F165" s="29" t="s">
        <v>3207</v>
      </c>
      <c r="G165" s="31" t="s">
        <v>19</v>
      </c>
      <c r="H165" s="66" t="s">
        <v>8900</v>
      </c>
      <c r="I165" s="31" t="s">
        <v>8902</v>
      </c>
      <c r="J165" s="55" t="s">
        <v>8875</v>
      </c>
      <c r="K165" s="64" t="s">
        <v>16</v>
      </c>
      <c r="L165" s="33"/>
      <c r="M165" s="34"/>
    </row>
    <row r="166" spans="1:13" s="7" customFormat="1" ht="32.25" customHeight="1">
      <c r="A166" s="51">
        <f>IF(B166="","",_xlfn.AGGREGATE(3,5,$B$11:B166))</f>
        <v>156</v>
      </c>
      <c r="B166" s="29" t="s">
        <v>7371</v>
      </c>
      <c r="C166" s="29"/>
      <c r="D166" s="31" t="s">
        <v>15</v>
      </c>
      <c r="E166" s="31" t="s">
        <v>8898</v>
      </c>
      <c r="F166" s="29" t="s">
        <v>2693</v>
      </c>
      <c r="G166" s="31" t="s">
        <v>19</v>
      </c>
      <c r="H166" s="66" t="s">
        <v>8900</v>
      </c>
      <c r="I166" s="31" t="s">
        <v>8903</v>
      </c>
      <c r="J166" s="55" t="s">
        <v>8875</v>
      </c>
      <c r="K166" s="64" t="s">
        <v>16</v>
      </c>
      <c r="L166" s="33"/>
      <c r="M166" s="34"/>
    </row>
    <row r="167" spans="1:13" s="7" customFormat="1" ht="32.25" customHeight="1">
      <c r="A167" s="51">
        <f>IF(B167="","",_xlfn.AGGREGATE(3,5,$B$11:B167))</f>
        <v>157</v>
      </c>
      <c r="B167" s="29" t="s">
        <v>7371</v>
      </c>
      <c r="C167" s="29"/>
      <c r="D167" s="31" t="s">
        <v>15</v>
      </c>
      <c r="E167" s="31" t="s">
        <v>1343</v>
      </c>
      <c r="F167" s="29" t="s">
        <v>5209</v>
      </c>
      <c r="G167" s="31" t="s">
        <v>19</v>
      </c>
      <c r="H167" s="66" t="s">
        <v>8900</v>
      </c>
      <c r="I167" s="31" t="s">
        <v>8904</v>
      </c>
      <c r="J167" s="55" t="s">
        <v>8875</v>
      </c>
      <c r="K167" s="64" t="s">
        <v>16</v>
      </c>
      <c r="L167" s="33"/>
      <c r="M167" s="34"/>
    </row>
    <row r="168" spans="1:13" s="7" customFormat="1" ht="32.25" customHeight="1">
      <c r="A168" s="51">
        <f>IF(B168="","",_xlfn.AGGREGATE(3,5,$B$11:B168))</f>
        <v>158</v>
      </c>
      <c r="B168" s="29" t="s">
        <v>315</v>
      </c>
      <c r="C168" s="29">
        <v>12319107</v>
      </c>
      <c r="D168" s="31" t="s">
        <v>8905</v>
      </c>
      <c r="E168" s="31" t="s">
        <v>8906</v>
      </c>
      <c r="F168" s="29" t="s">
        <v>7846</v>
      </c>
      <c r="G168" s="31" t="s">
        <v>272</v>
      </c>
      <c r="H168" s="66" t="s">
        <v>8907</v>
      </c>
      <c r="I168" s="31" t="s">
        <v>8908</v>
      </c>
      <c r="J168" s="55" t="s">
        <v>8590</v>
      </c>
      <c r="K168" s="64" t="s">
        <v>313</v>
      </c>
      <c r="L168" s="33" t="s">
        <v>1651</v>
      </c>
      <c r="M168" s="34"/>
    </row>
    <row r="169" spans="1:13" s="7" customFormat="1" ht="32.25" customHeight="1">
      <c r="A169" s="51">
        <f>IF(B169="","",_xlfn.AGGREGATE(3,5,$B$11:B169))</f>
        <v>159</v>
      </c>
      <c r="B169" s="29" t="s">
        <v>315</v>
      </c>
      <c r="C169" s="29">
        <v>12319110</v>
      </c>
      <c r="D169" s="31" t="s">
        <v>8909</v>
      </c>
      <c r="E169" s="31" t="s">
        <v>8910</v>
      </c>
      <c r="F169" s="29" t="s">
        <v>8911</v>
      </c>
      <c r="G169" s="31" t="s">
        <v>272</v>
      </c>
      <c r="H169" s="66" t="s">
        <v>8912</v>
      </c>
      <c r="I169" s="31" t="s">
        <v>8913</v>
      </c>
      <c r="J169" s="55" t="s">
        <v>8590</v>
      </c>
      <c r="K169" s="64" t="s">
        <v>313</v>
      </c>
      <c r="L169" s="33" t="s">
        <v>8914</v>
      </c>
      <c r="M169" s="34"/>
    </row>
    <row r="170" spans="1:13" s="7" customFormat="1" ht="32.25" customHeight="1">
      <c r="A170" s="51">
        <f>IF(B170="","",_xlfn.AGGREGATE(3,5,$B$11:B170))</f>
        <v>160</v>
      </c>
      <c r="B170" s="29" t="s">
        <v>315</v>
      </c>
      <c r="C170" s="29">
        <v>12318936</v>
      </c>
      <c r="D170" s="31" t="s">
        <v>8915</v>
      </c>
      <c r="E170" s="31" t="s">
        <v>8916</v>
      </c>
      <c r="F170" s="29" t="s">
        <v>866</v>
      </c>
      <c r="G170" s="31" t="s">
        <v>1485</v>
      </c>
      <c r="H170" s="66" t="s">
        <v>8917</v>
      </c>
      <c r="I170" s="31" t="s">
        <v>8918</v>
      </c>
      <c r="J170" s="55" t="s">
        <v>8017</v>
      </c>
      <c r="K170" s="64" t="s">
        <v>313</v>
      </c>
      <c r="L170" s="33" t="s">
        <v>1651</v>
      </c>
      <c r="M170" s="34"/>
    </row>
    <row r="171" spans="1:13" s="7" customFormat="1" ht="32.25" hidden="1" customHeight="1">
      <c r="A171" s="51"/>
      <c r="B171" s="29"/>
      <c r="C171" s="29"/>
      <c r="D171" s="31"/>
      <c r="E171" s="31"/>
      <c r="F171" s="29"/>
      <c r="G171" s="31"/>
      <c r="H171" s="66"/>
      <c r="I171" s="31"/>
      <c r="J171" s="55"/>
      <c r="K171" s="64"/>
      <c r="L171" s="33"/>
      <c r="M171" s="34"/>
    </row>
    <row r="172" spans="1:13" s="7" customFormat="1" ht="32.25" hidden="1" customHeight="1">
      <c r="A172" s="51"/>
      <c r="B172" s="29"/>
      <c r="C172" s="29"/>
      <c r="D172" s="31"/>
      <c r="E172" s="31"/>
      <c r="F172" s="29"/>
      <c r="G172" s="31"/>
      <c r="H172" s="66"/>
      <c r="I172" s="31"/>
      <c r="J172" s="55"/>
      <c r="K172" s="64"/>
      <c r="L172" s="33"/>
      <c r="M172" s="34"/>
    </row>
    <row r="173" spans="1:13" s="7" customFormat="1" ht="32.25" hidden="1" customHeight="1">
      <c r="A173" s="51"/>
      <c r="B173" s="29"/>
      <c r="C173" s="29"/>
      <c r="D173" s="31"/>
      <c r="E173" s="31"/>
      <c r="F173" s="29"/>
      <c r="G173" s="31"/>
      <c r="H173" s="66"/>
      <c r="I173" s="31"/>
      <c r="J173" s="55"/>
      <c r="K173" s="64"/>
      <c r="L173" s="33"/>
      <c r="M173" s="34"/>
    </row>
    <row r="174" spans="1:13" s="7" customFormat="1" ht="32.25" hidden="1" customHeight="1">
      <c r="A174" s="51"/>
      <c r="B174" s="29"/>
      <c r="C174" s="29"/>
      <c r="D174" s="31"/>
      <c r="E174" s="31"/>
      <c r="F174" s="29"/>
      <c r="G174" s="31"/>
      <c r="H174" s="66"/>
      <c r="I174" s="31"/>
      <c r="J174" s="55"/>
      <c r="K174" s="64"/>
      <c r="L174" s="33"/>
      <c r="M174" s="34"/>
    </row>
    <row r="175" spans="1:13" s="7" customFormat="1" ht="32.1" hidden="1" customHeight="1">
      <c r="A175" s="51" t="str">
        <f>IF(B175="","",_xlfn.AGGREGATE(3,5,$B$11:B175))</f>
        <v/>
      </c>
      <c r="B175" s="29"/>
      <c r="C175" s="29"/>
      <c r="D175" s="31"/>
      <c r="E175" s="31"/>
      <c r="F175" s="29"/>
      <c r="G175" s="31"/>
      <c r="H175" s="66"/>
      <c r="I175" s="31"/>
      <c r="J175" s="55"/>
      <c r="K175" s="64"/>
      <c r="L175" s="33"/>
      <c r="M175" s="34"/>
    </row>
    <row r="176" spans="1:13" s="7" customFormat="1" ht="32.1" hidden="1" customHeight="1">
      <c r="A176" s="51" t="str">
        <f>IF(B176="","",_xlfn.AGGREGATE(3,5,$B$11:B176))</f>
        <v/>
      </c>
      <c r="B176" s="29"/>
      <c r="C176" s="29"/>
      <c r="D176" s="31"/>
      <c r="E176" s="31"/>
      <c r="F176" s="29"/>
      <c r="G176" s="31"/>
      <c r="H176" s="66"/>
      <c r="I176" s="31"/>
      <c r="J176" s="55"/>
      <c r="K176" s="64"/>
      <c r="L176" s="33"/>
      <c r="M176" s="34"/>
    </row>
    <row r="177" spans="1:12" s="7" customFormat="1" ht="32.1" customHeight="1">
      <c r="A177" s="109" t="str">
        <f>IF(B177="","",_xlfn.AGGREGATE(3,5,$B$11:B177))</f>
        <v/>
      </c>
      <c r="B177" s="37"/>
      <c r="C177" s="3"/>
      <c r="D177" s="1"/>
      <c r="E177" s="4"/>
      <c r="F177" s="38"/>
      <c r="G177" s="1"/>
      <c r="H177" s="5"/>
      <c r="I177" s="3"/>
      <c r="J177" s="44"/>
      <c r="L177" s="1"/>
    </row>
    <row r="178" spans="1:12" s="7" customFormat="1" ht="32.1" customHeight="1">
      <c r="A178" s="133"/>
      <c r="B178" s="133"/>
      <c r="C178" s="133"/>
      <c r="D178" s="133"/>
      <c r="E178" s="133"/>
      <c r="F178" s="39"/>
      <c r="G178" s="40"/>
      <c r="H178" s="41"/>
      <c r="I178" s="42"/>
      <c r="J178" s="48"/>
      <c r="K178" s="41"/>
      <c r="L178" s="43"/>
    </row>
    <row r="179" spans="1:12" s="7" customFormat="1" ht="32.1" customHeight="1">
      <c r="A179" s="133"/>
      <c r="B179" s="133"/>
      <c r="C179" s="133"/>
      <c r="D179" s="133"/>
      <c r="E179" s="133"/>
      <c r="F179" s="39"/>
      <c r="G179" s="40"/>
      <c r="H179" s="41"/>
      <c r="I179" s="42"/>
      <c r="J179" s="48"/>
      <c r="K179" s="41"/>
      <c r="L179" s="43"/>
    </row>
    <row r="180" spans="1:12" ht="32.1" customHeight="1">
      <c r="A180" s="133"/>
      <c r="B180" s="133"/>
      <c r="C180" s="133"/>
      <c r="D180" s="133"/>
      <c r="E180" s="133"/>
      <c r="F180" s="39"/>
      <c r="G180" s="40"/>
      <c r="H180" s="41"/>
      <c r="I180" s="42"/>
      <c r="J180" s="48"/>
      <c r="K180" s="41"/>
      <c r="L180" s="43"/>
    </row>
    <row r="181" spans="1:12" ht="32.1" customHeight="1">
      <c r="A181" s="133"/>
      <c r="B181" s="133"/>
      <c r="C181" s="133"/>
      <c r="D181" s="133"/>
      <c r="E181" s="133"/>
      <c r="F181" s="39"/>
      <c r="G181" s="40"/>
      <c r="H181" s="41"/>
      <c r="I181" s="42"/>
      <c r="J181" s="48"/>
      <c r="K181" s="41"/>
      <c r="L181" s="43"/>
    </row>
    <row r="182" spans="1:12" ht="32.1" customHeight="1">
      <c r="A182" s="133"/>
      <c r="B182" s="133"/>
      <c r="C182" s="133"/>
      <c r="D182" s="133"/>
      <c r="E182" s="133"/>
      <c r="F182" s="39"/>
      <c r="G182" s="40"/>
      <c r="H182" s="41"/>
      <c r="I182" s="42"/>
      <c r="J182" s="48"/>
      <c r="K182" s="41"/>
      <c r="L182" s="43"/>
    </row>
  </sheetData>
  <autoFilter ref="A10:M176" xr:uid="{60CF5102-8AE9-4DE9-AF8E-A4DEDDE55EDA}"/>
  <mergeCells count="3">
    <mergeCell ref="A4:L7"/>
    <mergeCell ref="A8:L8"/>
    <mergeCell ref="A178:E182"/>
  </mergeCells>
  <conditionalFormatting sqref="A10">
    <cfRule type="duplicateValues" dxfId="7893" priority="59"/>
    <cfRule type="duplicateValues" dxfId="7892" priority="60"/>
  </conditionalFormatting>
  <conditionalFormatting sqref="A10">
    <cfRule type="duplicateValues" dxfId="7891" priority="61"/>
  </conditionalFormatting>
  <conditionalFormatting sqref="M183:M1048576 M1:M9 M16:M17 M19 M21 M24 M26 M29 M31 M33 M13 M35:M140 M142:M177">
    <cfRule type="colorScale" priority="5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83:E1048576 I177 E1:E3 I1:I3 E177 I183:I1048576 I9 E9">
    <cfRule type="duplicateValues" dxfId="7890" priority="57"/>
  </conditionalFormatting>
  <conditionalFormatting sqref="I183:I1048576 I177">
    <cfRule type="duplicateValues" dxfId="7889" priority="56"/>
  </conditionalFormatting>
  <conditionalFormatting sqref="E183:E1048576 E177 E1:E3 E9">
    <cfRule type="duplicateValues" dxfId="7888" priority="53"/>
    <cfRule type="duplicateValues" priority="54"/>
    <cfRule type="duplicateValues" priority="55"/>
  </conditionalFormatting>
  <conditionalFormatting sqref="I183:I1048576 I177 I1:I3 I9">
    <cfRule type="duplicateValues" dxfId="7887" priority="51"/>
    <cfRule type="duplicateValues" dxfId="7886" priority="52"/>
  </conditionalFormatting>
  <conditionalFormatting sqref="I183:I1048576 E1:E3 I1:I3 E183:E1048576 I177 E177 I9 E9">
    <cfRule type="duplicateValues" dxfId="7885" priority="50"/>
  </conditionalFormatting>
  <conditionalFormatting sqref="E9 E1:E3">
    <cfRule type="duplicateValues" dxfId="7884" priority="62"/>
  </conditionalFormatting>
  <conditionalFormatting sqref="I9 I1:I3">
    <cfRule type="duplicateValues" dxfId="7883" priority="63"/>
  </conditionalFormatting>
  <conditionalFormatting sqref="E9 I1:I3 E1:E3 I9">
    <cfRule type="duplicateValues" dxfId="7882" priority="64"/>
  </conditionalFormatting>
  <conditionalFormatting sqref="M178:M182">
    <cfRule type="colorScale" priority="4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78:I182">
    <cfRule type="duplicateValues" dxfId="7881" priority="47"/>
  </conditionalFormatting>
  <conditionalFormatting sqref="I178:I182">
    <cfRule type="duplicateValues" dxfId="7880" priority="48"/>
  </conditionalFormatting>
  <conditionalFormatting sqref="I178:I182">
    <cfRule type="duplicateValues" dxfId="7879" priority="45"/>
  </conditionalFormatting>
  <conditionalFormatting sqref="I178:I182">
    <cfRule type="duplicateValues" dxfId="7878" priority="44"/>
  </conditionalFormatting>
  <conditionalFormatting sqref="I178:I182">
    <cfRule type="duplicateValues" dxfId="7877" priority="42"/>
    <cfRule type="duplicateValues" dxfId="7876" priority="43"/>
  </conditionalFormatting>
  <conditionalFormatting sqref="I178:I182">
    <cfRule type="duplicateValues" dxfId="7875" priority="49"/>
  </conditionalFormatting>
  <conditionalFormatting sqref="E183:E1048576 E177 E1:E3">
    <cfRule type="duplicateValues" dxfId="7874" priority="41"/>
  </conditionalFormatting>
  <conditionalFormatting sqref="E183:E1048576 E1:E3 I1:I3 E177 I177:I1048576 I9 E9">
    <cfRule type="duplicateValues" dxfId="7873" priority="40"/>
  </conditionalFormatting>
  <conditionalFormatting sqref="E183:E1048576 I1:I3 E1:E3 I177:I1048576 E177 E9 I9">
    <cfRule type="duplicateValues" dxfId="7872" priority="39"/>
  </conditionalFormatting>
  <conditionalFormatting sqref="I177:I1048576 E1:E3 I1:I3 E177:E1048576 I9 E9">
    <cfRule type="duplicateValues" dxfId="7871" priority="38"/>
  </conditionalFormatting>
  <conditionalFormatting sqref="I177:I1048576">
    <cfRule type="duplicateValues" dxfId="7870" priority="37"/>
  </conditionalFormatting>
  <conditionalFormatting sqref="B10:D10">
    <cfRule type="duplicateValues" dxfId="7869" priority="31"/>
    <cfRule type="duplicateValues" dxfId="7868" priority="32"/>
  </conditionalFormatting>
  <conditionalFormatting sqref="B10:D10">
    <cfRule type="duplicateValues" dxfId="7867" priority="33"/>
  </conditionalFormatting>
  <conditionalFormatting sqref="L10:M10">
    <cfRule type="duplicateValues" dxfId="7866" priority="28"/>
    <cfRule type="duplicateValues" dxfId="7865" priority="29"/>
  </conditionalFormatting>
  <conditionalFormatting sqref="L10:M10">
    <cfRule type="duplicateValues" dxfId="7864" priority="30"/>
  </conditionalFormatting>
  <conditionalFormatting sqref="I10 E10">
    <cfRule type="duplicateValues" dxfId="7863" priority="27"/>
  </conditionalFormatting>
  <conditionalFormatting sqref="E10">
    <cfRule type="duplicateValues" dxfId="7862" priority="24"/>
    <cfRule type="duplicateValues" priority="25"/>
    <cfRule type="duplicateValues" priority="26"/>
  </conditionalFormatting>
  <conditionalFormatting sqref="I10">
    <cfRule type="duplicateValues" dxfId="7861" priority="22"/>
    <cfRule type="duplicateValues" dxfId="7860" priority="23"/>
  </conditionalFormatting>
  <conditionalFormatting sqref="I10">
    <cfRule type="duplicateValues" dxfId="7859" priority="21"/>
  </conditionalFormatting>
  <conditionalFormatting sqref="E10">
    <cfRule type="duplicateValues" dxfId="7858" priority="34"/>
  </conditionalFormatting>
  <conditionalFormatting sqref="I10">
    <cfRule type="duplicateValues" dxfId="7857" priority="35"/>
  </conditionalFormatting>
  <conditionalFormatting sqref="E10 I10">
    <cfRule type="duplicateValues" dxfId="7856" priority="36"/>
  </conditionalFormatting>
  <conditionalFormatting sqref="I10">
    <cfRule type="duplicateValues" dxfId="7855" priority="20"/>
  </conditionalFormatting>
  <conditionalFormatting sqref="E10">
    <cfRule type="duplicateValues" dxfId="7854" priority="19"/>
  </conditionalFormatting>
  <conditionalFormatting sqref="I10">
    <cfRule type="duplicateValues" dxfId="7853" priority="18"/>
  </conditionalFormatting>
  <conditionalFormatting sqref="I10">
    <cfRule type="duplicateValues" dxfId="7852" priority="17"/>
  </conditionalFormatting>
  <conditionalFormatting sqref="E10">
    <cfRule type="duplicateValues" dxfId="7851" priority="16"/>
  </conditionalFormatting>
  <conditionalFormatting sqref="M11:M12 M14:M15 M18 M20 M22:M23 M25 M27:M28 M30 M32 M34">
    <cfRule type="colorScale" priority="1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850" priority="12"/>
  </conditionalFormatting>
  <conditionalFormatting sqref="E11">
    <cfRule type="duplicateValues" dxfId="7849" priority="14"/>
  </conditionalFormatting>
  <conditionalFormatting sqref="E11">
    <cfRule type="duplicateValues" dxfId="7848" priority="15"/>
  </conditionalFormatting>
  <conditionalFormatting sqref="E12">
    <cfRule type="duplicateValues" dxfId="7847" priority="9"/>
  </conditionalFormatting>
  <conditionalFormatting sqref="E12">
    <cfRule type="duplicateValues" dxfId="7846" priority="10"/>
  </conditionalFormatting>
  <conditionalFormatting sqref="E12">
    <cfRule type="duplicateValues" dxfId="7845" priority="11"/>
  </conditionalFormatting>
  <conditionalFormatting sqref="I27:I29 E27:E29">
    <cfRule type="duplicateValues" dxfId="7844" priority="6"/>
  </conditionalFormatting>
  <conditionalFormatting sqref="I27:I29">
    <cfRule type="duplicateValues" dxfId="7843" priority="7"/>
  </conditionalFormatting>
  <conditionalFormatting sqref="I27:I29">
    <cfRule type="duplicateValues" dxfId="7842" priority="8"/>
  </conditionalFormatting>
  <conditionalFormatting sqref="E1:E140 I1:I140 I142:I1048576 E142:E1048576">
    <cfRule type="duplicateValues" dxfId="7841" priority="4"/>
    <cfRule type="duplicateValues" dxfId="7840" priority="5"/>
  </conditionalFormatting>
  <conditionalFormatting sqref="I177:I1048576 I1:I10 E1:E10 I13:I26 E13:E26 E177:E1048576 E30:E47 I30:I47 G52:G53">
    <cfRule type="duplicateValues" dxfId="7839" priority="65"/>
  </conditionalFormatting>
  <conditionalFormatting sqref="I177:I1048576 I9 E1:E3 I1:I3 E9 I13:I26 E13:E26 E177:E1048576 E30:E47 I30:I47 G52:G53">
    <cfRule type="duplicateValues" dxfId="7838" priority="66"/>
  </conditionalFormatting>
  <conditionalFormatting sqref="I177:I1048576 E1:E9 I1:I9 I13:I26 E13:E26 E177:E1048576 E30:E47 I30:I47 G52:G53">
    <cfRule type="duplicateValues" dxfId="7837" priority="67"/>
  </conditionalFormatting>
  <conditionalFormatting sqref="M141">
    <cfRule type="colorScale" priority="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1 I141">
    <cfRule type="duplicateValues" dxfId="7836" priority="1"/>
    <cfRule type="duplicateValues" dxfId="7835" priority="2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B6D12-365C-4F4A-89A0-AF177E24D0CB}">
  <dimension ref="A1:M142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9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45086</v>
      </c>
      <c r="I9" s="15"/>
      <c r="J9" s="45"/>
      <c r="K9" s="17">
        <v>45086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460</v>
      </c>
      <c r="C11" s="31" t="s">
        <v>8307</v>
      </c>
      <c r="D11" s="31" t="s">
        <v>8308</v>
      </c>
      <c r="E11" s="29" t="s">
        <v>3634</v>
      </c>
      <c r="F11" s="31" t="s">
        <v>8309</v>
      </c>
      <c r="G11" s="36" t="s">
        <v>20</v>
      </c>
      <c r="H11" s="77" t="s">
        <v>8310</v>
      </c>
      <c r="I11" s="68" t="s">
        <v>8311</v>
      </c>
      <c r="J11" s="64">
        <v>45085</v>
      </c>
      <c r="K11" s="32" t="s">
        <v>16</v>
      </c>
      <c r="L11" s="33"/>
      <c r="M11" s="34">
        <f t="shared" ref="M11:M49" si="0">LEN(I11)</f>
        <v>11</v>
      </c>
    </row>
    <row r="12" spans="1:13" ht="33.75" customHeight="1">
      <c r="A12" s="51">
        <f>IF(B12="","",_xlfn.AGGREGATE(3,5,$B$11:B12))</f>
        <v>2</v>
      </c>
      <c r="B12" s="29" t="s">
        <v>578</v>
      </c>
      <c r="C12" s="58" t="s">
        <v>8312</v>
      </c>
      <c r="D12" s="31" t="s">
        <v>195</v>
      </c>
      <c r="E12" s="29" t="s">
        <v>2753</v>
      </c>
      <c r="F12" s="58" t="s">
        <v>7888</v>
      </c>
      <c r="G12" s="36" t="s">
        <v>19</v>
      </c>
      <c r="H12" s="58" t="s">
        <v>8313</v>
      </c>
      <c r="I12" s="68" t="s">
        <v>8314</v>
      </c>
      <c r="J12" s="64">
        <v>45054</v>
      </c>
      <c r="K12" s="32" t="s">
        <v>16</v>
      </c>
      <c r="L12" s="33"/>
      <c r="M12" s="34">
        <f t="shared" si="0"/>
        <v>12</v>
      </c>
    </row>
    <row r="13" spans="1:13" ht="33.75" customHeight="1">
      <c r="A13" s="51">
        <f>IF(B13="","",_xlfn.AGGREGATE(3,5,$B$11:B13))</f>
        <v>3</v>
      </c>
      <c r="B13" s="29" t="s">
        <v>685</v>
      </c>
      <c r="C13" s="31" t="s">
        <v>8315</v>
      </c>
      <c r="D13" s="31" t="s">
        <v>8316</v>
      </c>
      <c r="E13" s="29" t="s">
        <v>1352</v>
      </c>
      <c r="F13" s="31" t="s">
        <v>7934</v>
      </c>
      <c r="G13" s="60" t="s">
        <v>20</v>
      </c>
      <c r="H13" s="31" t="s">
        <v>8317</v>
      </c>
      <c r="I13" s="31" t="s">
        <v>8318</v>
      </c>
      <c r="J13" s="64" t="s">
        <v>7877</v>
      </c>
      <c r="K13" s="32" t="s">
        <v>16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685</v>
      </c>
      <c r="C14" s="31" t="s">
        <v>8319</v>
      </c>
      <c r="D14" s="31" t="s">
        <v>8320</v>
      </c>
      <c r="E14" s="29" t="s">
        <v>8321</v>
      </c>
      <c r="F14" s="31" t="s">
        <v>8322</v>
      </c>
      <c r="G14" s="60" t="s">
        <v>20</v>
      </c>
      <c r="H14" s="31" t="s">
        <v>8323</v>
      </c>
      <c r="I14" s="31" t="s">
        <v>8324</v>
      </c>
      <c r="J14" s="64" t="s">
        <v>8325</v>
      </c>
      <c r="K14" s="32" t="s">
        <v>16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685</v>
      </c>
      <c r="C15" s="31" t="s">
        <v>8326</v>
      </c>
      <c r="D15" s="31" t="s">
        <v>8327</v>
      </c>
      <c r="E15" s="29" t="s">
        <v>995</v>
      </c>
      <c r="F15" s="31" t="s">
        <v>8328</v>
      </c>
      <c r="G15" s="60" t="s">
        <v>19</v>
      </c>
      <c r="H15" s="31" t="s">
        <v>8329</v>
      </c>
      <c r="I15" s="31" t="s">
        <v>8330</v>
      </c>
      <c r="J15" s="64" t="s">
        <v>8331</v>
      </c>
      <c r="K15" s="32" t="s">
        <v>16</v>
      </c>
      <c r="L15" s="33"/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70</v>
      </c>
      <c r="C16" s="31" t="s">
        <v>8332</v>
      </c>
      <c r="D16" s="31" t="s">
        <v>15</v>
      </c>
      <c r="E16" s="29" t="s">
        <v>8333</v>
      </c>
      <c r="F16" s="31" t="s">
        <v>8334</v>
      </c>
      <c r="G16" s="60" t="s">
        <v>19</v>
      </c>
      <c r="H16" s="31" t="s">
        <v>8335</v>
      </c>
      <c r="I16" s="31" t="s">
        <v>8336</v>
      </c>
      <c r="J16" s="64">
        <v>45144</v>
      </c>
      <c r="K16" s="32" t="s">
        <v>16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70</v>
      </c>
      <c r="C17" s="31" t="s">
        <v>8337</v>
      </c>
      <c r="D17" s="31" t="s">
        <v>15</v>
      </c>
      <c r="E17" s="29" t="s">
        <v>8338</v>
      </c>
      <c r="F17" s="31" t="s">
        <v>8339</v>
      </c>
      <c r="G17" s="60" t="s">
        <v>19</v>
      </c>
      <c r="H17" s="31" t="s">
        <v>8340</v>
      </c>
      <c r="I17" s="31" t="s">
        <v>8341</v>
      </c>
      <c r="J17" s="64">
        <v>45144</v>
      </c>
      <c r="K17" s="32" t="s">
        <v>16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840</v>
      </c>
      <c r="C18" s="31" t="s">
        <v>8342</v>
      </c>
      <c r="D18" s="31" t="s">
        <v>15</v>
      </c>
      <c r="E18" s="29" t="s">
        <v>8343</v>
      </c>
      <c r="F18" s="31" t="s">
        <v>8344</v>
      </c>
      <c r="G18" s="60" t="s">
        <v>19</v>
      </c>
      <c r="H18" s="31" t="s">
        <v>8345</v>
      </c>
      <c r="I18" s="31" t="s">
        <v>8346</v>
      </c>
      <c r="J18" s="64">
        <v>45144</v>
      </c>
      <c r="K18" s="32" t="s">
        <v>16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840</v>
      </c>
      <c r="C19" s="31" t="s">
        <v>8347</v>
      </c>
      <c r="D19" s="31" t="s">
        <v>15</v>
      </c>
      <c r="E19" s="29" t="s">
        <v>8348</v>
      </c>
      <c r="F19" s="31" t="s">
        <v>8349</v>
      </c>
      <c r="G19" s="60" t="s">
        <v>20</v>
      </c>
      <c r="H19" s="31" t="s">
        <v>8350</v>
      </c>
      <c r="I19" s="31" t="s">
        <v>8351</v>
      </c>
      <c r="J19" s="64">
        <v>45144</v>
      </c>
      <c r="K19" s="32" t="s">
        <v>16</v>
      </c>
      <c r="L19" s="33"/>
      <c r="M19" s="34">
        <f t="shared" si="0"/>
        <v>11</v>
      </c>
    </row>
    <row r="20" spans="1:13" ht="33.7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>
        <f t="shared" si="0"/>
        <v>0</v>
      </c>
    </row>
    <row r="21" spans="1:13" ht="33.7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>
        <f t="shared" si="0"/>
        <v>0</v>
      </c>
    </row>
    <row r="22" spans="1:13" ht="33.7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>
        <f t="shared" si="0"/>
        <v>0</v>
      </c>
    </row>
    <row r="23" spans="1:13" ht="33.75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>
        <f t="shared" si="0"/>
        <v>0</v>
      </c>
    </row>
    <row r="25" spans="1:13" ht="33.75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64"/>
      <c r="K25" s="32"/>
      <c r="L25" s="33"/>
      <c r="M25" s="34">
        <f t="shared" si="0"/>
        <v>0</v>
      </c>
    </row>
    <row r="26" spans="1:13" ht="33.75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64"/>
      <c r="K26" s="32"/>
      <c r="L26" s="33"/>
      <c r="M26" s="34">
        <f t="shared" si="0"/>
        <v>0</v>
      </c>
    </row>
    <row r="27" spans="1:13" ht="33.75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ht="33.75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64"/>
      <c r="K36" s="32"/>
      <c r="L36" s="33"/>
      <c r="M36" s="34">
        <f t="shared" si="0"/>
        <v>0</v>
      </c>
    </row>
    <row r="37" spans="1:13" ht="33.75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64"/>
      <c r="K37" s="32"/>
      <c r="L37" s="33"/>
      <c r="M37" s="34">
        <f t="shared" si="0"/>
        <v>0</v>
      </c>
    </row>
    <row r="38" spans="1:13" ht="33.75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110"/>
      <c r="K39" s="32"/>
      <c r="L39" s="33"/>
      <c r="M39" s="34">
        <f t="shared" si="0"/>
        <v>0</v>
      </c>
    </row>
    <row r="40" spans="1:13" ht="33.75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 t="s">
        <v>1904</v>
      </c>
      <c r="M43" s="34">
        <f t="shared" si="0"/>
        <v>0</v>
      </c>
    </row>
    <row r="44" spans="1:13" ht="33.75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 t="s">
        <v>1904</v>
      </c>
      <c r="M44" s="34">
        <f t="shared" si="0"/>
        <v>0</v>
      </c>
    </row>
    <row r="45" spans="1:13" ht="33.75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 t="s">
        <v>1904</v>
      </c>
      <c r="M45" s="34">
        <f t="shared" si="0"/>
        <v>0</v>
      </c>
    </row>
    <row r="46" spans="1:13" ht="34.5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4.5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ht="34.5" customHeight="1">
      <c r="A48" s="51" t="str">
        <f>IF(B48="","",_xlfn.AGGREGATE(3,5,$B$11:B48))</f>
        <v/>
      </c>
      <c r="B48" s="29"/>
      <c r="C48" s="29"/>
      <c r="D48" s="31"/>
      <c r="E48" s="31"/>
      <c r="F48" s="29"/>
      <c r="G48" s="31"/>
      <c r="H48" s="29"/>
      <c r="I48" s="31"/>
      <c r="J48" s="31"/>
      <c r="K48" s="32"/>
      <c r="L48" s="33"/>
      <c r="M48" s="34">
        <f t="shared" si="0"/>
        <v>0</v>
      </c>
    </row>
    <row r="49" spans="1:13" ht="34.5" customHeight="1">
      <c r="A49" s="51" t="str">
        <f>IF(B49="","",_xlfn.AGGREGATE(3,5,$B$11:B49))</f>
        <v/>
      </c>
      <c r="B49" s="29"/>
      <c r="C49" s="29"/>
      <c r="D49" s="31"/>
      <c r="E49" s="31"/>
      <c r="F49" s="29"/>
      <c r="G49" s="31"/>
      <c r="H49" s="29"/>
      <c r="I49" s="31"/>
      <c r="J49" s="55"/>
      <c r="K49" s="32"/>
      <c r="L49" s="33"/>
      <c r="M49" s="34">
        <f t="shared" si="0"/>
        <v>0</v>
      </c>
    </row>
    <row r="50" spans="1:13" ht="34.5" customHeight="1">
      <c r="A50" s="51" t="str">
        <f>IF(B50="","",_xlfn.AGGREGATE(3,5,$B$11:B50))</f>
        <v/>
      </c>
      <c r="B50" s="29"/>
      <c r="C50" s="29"/>
      <c r="D50" s="31"/>
      <c r="E50" s="31"/>
      <c r="F50" s="29"/>
      <c r="G50" s="31"/>
      <c r="H50" s="29"/>
      <c r="I50" s="31"/>
      <c r="J50" s="55"/>
      <c r="K50" s="32"/>
      <c r="L50" s="33"/>
      <c r="M50" s="34"/>
    </row>
    <row r="51" spans="1:13" ht="33.75" customHeight="1">
      <c r="A51" s="51" t="str">
        <f>IF(B51="","",_xlfn.AGGREGATE(3,5,$B$11:B51))</f>
        <v/>
      </c>
      <c r="B51" s="29"/>
      <c r="C51" s="29"/>
      <c r="D51" s="31"/>
      <c r="E51" s="31"/>
      <c r="F51" s="29"/>
      <c r="G51" s="31"/>
      <c r="H51" s="29"/>
      <c r="I51" s="31"/>
      <c r="J51" s="55"/>
      <c r="K51" s="32"/>
      <c r="L51" s="33"/>
      <c r="M51" s="34"/>
    </row>
    <row r="52" spans="1:13" ht="33.75" customHeight="1">
      <c r="A52" s="51" t="str">
        <f>IF(B52="","",_xlfn.AGGREGATE(3,5,$B$11:B52))</f>
        <v/>
      </c>
      <c r="B52" s="29"/>
      <c r="C52" s="29"/>
      <c r="D52" s="31"/>
      <c r="E52" s="31"/>
      <c r="F52" s="31"/>
      <c r="G52" s="29"/>
      <c r="H52" s="31"/>
      <c r="I52" s="29"/>
      <c r="J52" s="55"/>
      <c r="K52" s="32"/>
      <c r="L52" s="33"/>
      <c r="M52" s="34"/>
    </row>
    <row r="53" spans="1:13" ht="33.75" customHeight="1">
      <c r="A53" s="51" t="str">
        <f>IF(B53="","",_xlfn.AGGREGATE(3,5,$B$11:B53))</f>
        <v/>
      </c>
      <c r="B53" s="29"/>
      <c r="C53" s="29"/>
      <c r="D53" s="31"/>
      <c r="E53" s="31"/>
      <c r="F53" s="29"/>
      <c r="G53" s="29"/>
      <c r="H53" s="31"/>
      <c r="I53" s="31"/>
      <c r="J53" s="55"/>
      <c r="K53" s="32"/>
      <c r="L53" s="33"/>
      <c r="M53" s="34"/>
    </row>
    <row r="54" spans="1:13" ht="33.75" customHeight="1">
      <c r="A54" s="51" t="str">
        <f>IF(B54="","",_xlfn.AGGREGATE(3,5,$B$11:B54))</f>
        <v/>
      </c>
      <c r="B54" s="29"/>
      <c r="C54" s="29"/>
      <c r="D54" s="31"/>
      <c r="E54" s="31"/>
      <c r="F54" s="29"/>
      <c r="G54" s="31"/>
      <c r="H54" s="29"/>
      <c r="I54" s="31"/>
      <c r="J54" s="55"/>
      <c r="K54" s="64"/>
      <c r="L54" s="33"/>
      <c r="M54" s="34"/>
    </row>
    <row r="55" spans="1:13" ht="33.75" customHeight="1">
      <c r="A55" s="51" t="str">
        <f>IF(B55="","",_xlfn.AGGREGATE(3,5,$B$11:B55))</f>
        <v/>
      </c>
      <c r="B55" s="29"/>
      <c r="C55" s="29"/>
      <c r="D55" s="31"/>
      <c r="E55" s="31"/>
      <c r="F55" s="29"/>
      <c r="G55" s="31"/>
      <c r="H55" s="29"/>
      <c r="I55" s="31"/>
      <c r="J55" s="55"/>
      <c r="K55" s="64"/>
      <c r="L55" s="33"/>
      <c r="M55" s="34"/>
    </row>
    <row r="56" spans="1:13" ht="33.75" customHeight="1">
      <c r="A56" s="51" t="str">
        <f>IF(B56="","",_xlfn.AGGREGATE(3,5,$B$11:B56))</f>
        <v/>
      </c>
      <c r="B56" s="29"/>
      <c r="C56" s="29"/>
      <c r="D56" s="31"/>
      <c r="E56" s="31"/>
      <c r="F56" s="29"/>
      <c r="G56" s="31"/>
      <c r="H56" s="29"/>
      <c r="I56" s="31"/>
      <c r="J56" s="55"/>
      <c r="K56" s="64"/>
      <c r="L56" s="33"/>
      <c r="M56" s="34"/>
    </row>
    <row r="57" spans="1:13" ht="33.75" customHeight="1">
      <c r="A57" s="51" t="str">
        <f>IF(B57="","",_xlfn.AGGREGATE(3,5,$B$11:B57))</f>
        <v/>
      </c>
      <c r="B57" s="29"/>
      <c r="C57" s="29"/>
      <c r="D57" s="31"/>
      <c r="E57" s="31"/>
      <c r="F57" s="29"/>
      <c r="G57" s="31"/>
      <c r="H57" s="29"/>
      <c r="I57" s="31"/>
      <c r="J57" s="55"/>
      <c r="K57" s="64"/>
      <c r="L57" s="33"/>
      <c r="M57" s="34"/>
    </row>
    <row r="58" spans="1:13" ht="33.75" customHeight="1">
      <c r="A58" s="51" t="str">
        <f>IF(B58="","",_xlfn.AGGREGATE(3,5,$B$11:B58))</f>
        <v/>
      </c>
      <c r="B58" s="29"/>
      <c r="C58" s="29"/>
      <c r="D58" s="31"/>
      <c r="E58" s="31"/>
      <c r="F58" s="29"/>
      <c r="G58" s="31"/>
      <c r="H58" s="29"/>
      <c r="I58" s="31"/>
      <c r="J58" s="55"/>
      <c r="K58" s="64"/>
      <c r="L58" s="33"/>
      <c r="M58" s="34"/>
    </row>
    <row r="59" spans="1:13" ht="33.75" customHeight="1">
      <c r="A59" s="51" t="str">
        <f>IF(B59="","",_xlfn.AGGREGATE(3,5,$B$11:B59))</f>
        <v/>
      </c>
      <c r="B59" s="29"/>
      <c r="C59" s="29"/>
      <c r="D59" s="31"/>
      <c r="E59" s="31"/>
      <c r="F59" s="29"/>
      <c r="G59" s="31"/>
      <c r="H59" s="29"/>
      <c r="I59" s="31"/>
      <c r="J59" s="55"/>
      <c r="K59" s="64"/>
      <c r="L59" s="33"/>
      <c r="M59" s="34"/>
    </row>
    <row r="60" spans="1:13" ht="33.75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55"/>
      <c r="K60" s="64"/>
      <c r="L60" s="33"/>
      <c r="M60" s="34"/>
    </row>
    <row r="61" spans="1:13" ht="33.75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/>
    </row>
    <row r="62" spans="1:13" ht="31.5" customHeight="1">
      <c r="A62" s="51" t="str">
        <f>IF(B62="","",_xlfn.AGGREGATE(3,5,$B$11:B62))</f>
        <v/>
      </c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customHeight="1">
      <c r="A63" s="51" t="str">
        <f>IF(B63="","",_xlfn.AGGREGATE(3,5,$B$11:B63))</f>
        <v/>
      </c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customHeight="1">
      <c r="A64" s="51" t="str">
        <f>IF(B64="","",_xlfn.AGGREGATE(3,5,$B$11:B64))</f>
        <v/>
      </c>
      <c r="B64" s="29"/>
      <c r="C64" s="29"/>
      <c r="D64" s="31"/>
      <c r="E64" s="31"/>
      <c r="F64" s="29"/>
      <c r="G64" s="31"/>
      <c r="H64" s="29"/>
      <c r="I64" s="31"/>
      <c r="J64" s="55"/>
      <c r="K64" s="64"/>
      <c r="L64" s="33"/>
      <c r="M64" s="34"/>
    </row>
    <row r="65" spans="1:13" ht="33.75" customHeight="1">
      <c r="A65" s="51" t="str">
        <f>IF(B65="","",_xlfn.AGGREGATE(3,5,$B$11:B65))</f>
        <v/>
      </c>
      <c r="B65" s="29"/>
      <c r="C65" s="29"/>
      <c r="D65" s="31"/>
      <c r="E65" s="31"/>
      <c r="F65" s="29"/>
      <c r="G65" s="31"/>
      <c r="H65" s="29"/>
      <c r="I65" s="31"/>
      <c r="J65" s="55"/>
      <c r="K65" s="64"/>
      <c r="L65" s="33"/>
      <c r="M65" s="34"/>
    </row>
    <row r="66" spans="1:13" ht="33.75" customHeight="1">
      <c r="A66" s="51" t="str">
        <f>IF(B66="","",_xlfn.AGGREGATE(3,5,$B$11:B66))</f>
        <v/>
      </c>
      <c r="B66" s="29"/>
      <c r="C66" s="29"/>
      <c r="D66" s="31"/>
      <c r="E66" s="31"/>
      <c r="F66" s="29"/>
      <c r="G66" s="31"/>
      <c r="H66" s="29"/>
      <c r="I66" s="31"/>
      <c r="J66" s="55"/>
      <c r="K66" s="64"/>
      <c r="L66" s="33"/>
      <c r="M66" s="34"/>
    </row>
    <row r="67" spans="1:13" ht="33.75" customHeight="1">
      <c r="A67" s="51" t="str">
        <f>IF(B67="","",_xlfn.AGGREGATE(3,5,$B$11:B67))</f>
        <v/>
      </c>
      <c r="B67" s="29"/>
      <c r="C67" s="29"/>
      <c r="D67" s="31"/>
      <c r="E67" s="31"/>
      <c r="F67" s="29"/>
      <c r="G67" s="31"/>
      <c r="H67" s="29"/>
      <c r="I67" s="31"/>
      <c r="J67" s="55"/>
      <c r="K67" s="64"/>
      <c r="L67" s="33"/>
      <c r="M67" s="34"/>
    </row>
    <row r="68" spans="1:13" ht="33.75" customHeight="1">
      <c r="A68" s="51" t="str">
        <f>IF(B68="","",_xlfn.AGGREGATE(3,5,$B$11:B68))</f>
        <v/>
      </c>
      <c r="B68" s="29"/>
      <c r="C68" s="29"/>
      <c r="D68" s="31"/>
      <c r="E68" s="31"/>
      <c r="F68" s="29"/>
      <c r="G68" s="31"/>
      <c r="H68" s="29"/>
      <c r="I68" s="31"/>
      <c r="J68" s="55"/>
      <c r="K68" s="64"/>
      <c r="L68" s="33"/>
      <c r="M68" s="34"/>
    </row>
    <row r="69" spans="1:13" ht="33.75" customHeight="1">
      <c r="A69" s="51" t="str">
        <f>IF(B69="","",_xlfn.AGGREGATE(3,5,$B$11:B69))</f>
        <v/>
      </c>
      <c r="B69" s="29"/>
      <c r="C69" s="29"/>
      <c r="D69" s="31"/>
      <c r="E69" s="31"/>
      <c r="F69" s="29"/>
      <c r="G69" s="31"/>
      <c r="H69" s="29"/>
      <c r="I69" s="31"/>
      <c r="J69" s="55"/>
      <c r="K69" s="64"/>
      <c r="L69" s="33"/>
      <c r="M69" s="34"/>
    </row>
    <row r="70" spans="1:13" ht="33.75" customHeight="1">
      <c r="A70" s="51" t="str">
        <f>IF(B70="","",_xlfn.AGGREGATE(3,5,$B$11:B70))</f>
        <v/>
      </c>
      <c r="B70" s="29"/>
      <c r="C70" s="29"/>
      <c r="D70" s="31"/>
      <c r="E70" s="31"/>
      <c r="F70" s="29"/>
      <c r="G70" s="31"/>
      <c r="H70" s="29"/>
      <c r="I70" s="31"/>
      <c r="J70" s="55"/>
      <c r="K70" s="64"/>
      <c r="L70" s="33"/>
      <c r="M70" s="34"/>
    </row>
    <row r="71" spans="1:13" ht="33.75" customHeight="1">
      <c r="A71" s="51" t="str">
        <f>IF(B71="","",_xlfn.AGGREGATE(3,5,$B$11:B71))</f>
        <v/>
      </c>
      <c r="B71" s="29"/>
      <c r="C71" s="29"/>
      <c r="D71" s="31"/>
      <c r="E71" s="31"/>
      <c r="F71" s="29"/>
      <c r="G71" s="31"/>
      <c r="H71" s="29"/>
      <c r="I71" s="31"/>
      <c r="J71" s="55"/>
      <c r="K71" s="64"/>
      <c r="L71" s="33"/>
      <c r="M71" s="34"/>
    </row>
    <row r="72" spans="1:13" ht="33.75" customHeight="1">
      <c r="A72" s="51" t="str">
        <f>IF(B72="","",_xlfn.AGGREGATE(3,5,$B$11:B72))</f>
        <v/>
      </c>
      <c r="B72" s="29"/>
      <c r="C72" s="29"/>
      <c r="D72" s="31"/>
      <c r="E72" s="31"/>
      <c r="F72" s="29"/>
      <c r="G72" s="31"/>
      <c r="H72" s="29"/>
      <c r="I72" s="31"/>
      <c r="J72" s="55"/>
      <c r="K72" s="64"/>
      <c r="L72" s="33"/>
      <c r="M72" s="34"/>
    </row>
    <row r="73" spans="1:13" ht="33.75" customHeight="1">
      <c r="A73" s="51" t="str">
        <f>IF(B73="","",_xlfn.AGGREGATE(3,5,$B$11:B73))</f>
        <v/>
      </c>
      <c r="B73" s="29"/>
      <c r="C73" s="29"/>
      <c r="D73" s="31"/>
      <c r="E73" s="31"/>
      <c r="F73" s="29"/>
      <c r="G73" s="31"/>
      <c r="H73" s="29"/>
      <c r="I73" s="31"/>
      <c r="J73" s="55"/>
      <c r="K73" s="64"/>
      <c r="L73" s="33"/>
      <c r="M73" s="34"/>
    </row>
    <row r="74" spans="1:13" ht="33.75" customHeight="1">
      <c r="A74" s="51" t="str">
        <f>IF(B74="","",_xlfn.AGGREGATE(3,5,$B$11:B74))</f>
        <v/>
      </c>
      <c r="B74" s="29"/>
      <c r="C74" s="29"/>
      <c r="D74" s="31"/>
      <c r="E74" s="31"/>
      <c r="F74" s="29"/>
      <c r="G74" s="31"/>
      <c r="H74" s="29"/>
      <c r="I74" s="31"/>
      <c r="J74" s="55"/>
      <c r="K74" s="64"/>
      <c r="L74" s="33"/>
      <c r="M74" s="34"/>
    </row>
    <row r="75" spans="1:13" ht="33.75" customHeight="1">
      <c r="A75" s="51" t="str">
        <f>IF(B75="","",_xlfn.AGGREGATE(3,5,$B$11:B75))</f>
        <v/>
      </c>
      <c r="B75" s="29"/>
      <c r="C75" s="29"/>
      <c r="D75" s="31"/>
      <c r="E75" s="31"/>
      <c r="F75" s="29"/>
      <c r="G75" s="31"/>
      <c r="H75" s="29"/>
      <c r="I75" s="31"/>
      <c r="J75" s="55"/>
      <c r="K75" s="64"/>
      <c r="L75" s="33"/>
      <c r="M75" s="34"/>
    </row>
    <row r="76" spans="1:13" ht="33.75" customHeight="1">
      <c r="A76" s="51" t="str">
        <f>IF(B76="","",_xlfn.AGGREGATE(3,5,$B$11:B76))</f>
        <v/>
      </c>
      <c r="B76" s="29"/>
      <c r="C76" s="29"/>
      <c r="D76" s="31"/>
      <c r="E76" s="31"/>
      <c r="F76" s="29"/>
      <c r="G76" s="31"/>
      <c r="H76" s="29"/>
      <c r="I76" s="31"/>
      <c r="J76" s="55"/>
      <c r="K76" s="64"/>
      <c r="L76" s="33"/>
      <c r="M76" s="34"/>
    </row>
    <row r="77" spans="1:13" ht="33.75" customHeight="1">
      <c r="A77" s="51" t="str">
        <f>IF(B77="","",_xlfn.AGGREGATE(3,5,$B$11:B77))</f>
        <v/>
      </c>
      <c r="B77" s="29"/>
      <c r="C77" s="29"/>
      <c r="D77" s="31"/>
      <c r="E77" s="31"/>
      <c r="F77" s="29"/>
      <c r="G77" s="31"/>
      <c r="H77" s="29"/>
      <c r="I77" s="31"/>
      <c r="J77" s="55"/>
      <c r="K77" s="64"/>
      <c r="L77" s="33"/>
      <c r="M77" s="34"/>
    </row>
    <row r="78" spans="1:13" ht="33.75" customHeight="1">
      <c r="A78" s="51" t="str">
        <f>IF(B78="","",_xlfn.AGGREGATE(3,5,$B$11:B78))</f>
        <v/>
      </c>
      <c r="B78" s="29"/>
      <c r="C78" s="29"/>
      <c r="D78" s="31"/>
      <c r="E78" s="31"/>
      <c r="F78" s="29"/>
      <c r="G78" s="31"/>
      <c r="H78" s="29"/>
      <c r="I78" s="31"/>
      <c r="J78" s="55"/>
      <c r="K78" s="64"/>
      <c r="L78" s="33"/>
      <c r="M78" s="34"/>
    </row>
    <row r="79" spans="1:13" ht="33.75" customHeight="1">
      <c r="A79" s="51" t="str">
        <f>IF(B79="","",_xlfn.AGGREGATE(3,5,$B$11:B79))</f>
        <v/>
      </c>
      <c r="B79" s="29"/>
      <c r="C79" s="29"/>
      <c r="D79" s="31"/>
      <c r="E79" s="31"/>
      <c r="F79" s="29"/>
      <c r="G79" s="31"/>
      <c r="H79" s="29"/>
      <c r="I79" s="31"/>
      <c r="J79" s="55"/>
      <c r="K79" s="64"/>
      <c r="L79" s="33"/>
      <c r="M79" s="34"/>
    </row>
    <row r="80" spans="1:13" ht="33.75" customHeight="1">
      <c r="A80" s="51" t="str">
        <f>IF(B80="","",_xlfn.AGGREGATE(3,5,$B$11:B80))</f>
        <v/>
      </c>
      <c r="B80" s="29"/>
      <c r="C80" s="29"/>
      <c r="D80" s="31"/>
      <c r="E80" s="31"/>
      <c r="F80" s="29"/>
      <c r="G80" s="31"/>
      <c r="H80" s="29"/>
      <c r="I80" s="31"/>
      <c r="J80" s="55"/>
      <c r="K80" s="64"/>
      <c r="L80" s="33"/>
      <c r="M80" s="34"/>
    </row>
    <row r="81" spans="1:13" ht="33.75" customHeight="1">
      <c r="A81" s="51" t="str">
        <f>IF(B81="","",_xlfn.AGGREGATE(3,5,$B$11:B81))</f>
        <v/>
      </c>
      <c r="B81" s="29"/>
      <c r="C81" s="29"/>
      <c r="D81" s="31"/>
      <c r="E81" s="31"/>
      <c r="F81" s="29"/>
      <c r="G81" s="31"/>
      <c r="H81" s="29"/>
      <c r="I81" s="31"/>
      <c r="J81" s="55"/>
      <c r="K81" s="64"/>
      <c r="L81" s="33"/>
      <c r="M81" s="34"/>
    </row>
    <row r="82" spans="1:13" ht="33.75" customHeight="1">
      <c r="A82" s="51" t="str">
        <f>IF(B82="","",_xlfn.AGGREGATE(3,5,$B$11:B82))</f>
        <v/>
      </c>
      <c r="B82" s="29"/>
      <c r="C82" s="29"/>
      <c r="D82" s="31"/>
      <c r="E82" s="31"/>
      <c r="F82" s="29"/>
      <c r="G82" s="31"/>
      <c r="H82" s="29"/>
      <c r="I82" s="31"/>
      <c r="J82" s="55"/>
      <c r="K82" s="64"/>
      <c r="L82" s="33"/>
      <c r="M82" s="34"/>
    </row>
    <row r="83" spans="1:13" ht="33.75" customHeight="1">
      <c r="A83" s="51" t="str">
        <f>IF(B83="","",_xlfn.AGGREGATE(3,5,$B$11:B83))</f>
        <v/>
      </c>
      <c r="B83" s="29"/>
      <c r="C83" s="29"/>
      <c r="D83" s="31"/>
      <c r="E83" s="31"/>
      <c r="F83" s="36"/>
      <c r="G83" s="31"/>
      <c r="H83" s="36"/>
      <c r="I83" s="31"/>
      <c r="J83" s="55"/>
      <c r="K83" s="64"/>
      <c r="L83" s="33"/>
      <c r="M83" s="34"/>
    </row>
    <row r="84" spans="1:13" ht="33.75" customHeight="1">
      <c r="A84" s="51" t="str">
        <f>IF(B84="","",_xlfn.AGGREGATE(3,5,$B$11:B84))</f>
        <v/>
      </c>
      <c r="B84" s="29"/>
      <c r="C84" s="29"/>
      <c r="D84" s="31"/>
      <c r="E84" s="31"/>
      <c r="F84" s="29"/>
      <c r="G84" s="31"/>
      <c r="H84" s="29"/>
      <c r="I84" s="31"/>
      <c r="J84" s="55"/>
      <c r="K84" s="64"/>
      <c r="L84" s="33"/>
      <c r="M84" s="34"/>
    </row>
    <row r="85" spans="1:13" ht="33.75" customHeight="1">
      <c r="A85" s="51" t="str">
        <f>IF(B85="","",_xlfn.AGGREGATE(3,5,$B$11:B85))</f>
        <v/>
      </c>
      <c r="B85" s="29"/>
      <c r="C85" s="29"/>
      <c r="D85" s="31"/>
      <c r="E85" s="31"/>
      <c r="F85" s="29"/>
      <c r="G85" s="31"/>
      <c r="H85" s="29"/>
      <c r="I85" s="31"/>
      <c r="J85" s="55"/>
      <c r="K85" s="64"/>
      <c r="L85" s="33"/>
      <c r="M85" s="34"/>
    </row>
    <row r="86" spans="1:13" ht="33.75" customHeight="1">
      <c r="A86" s="51" t="str">
        <f>IF(B86="","",_xlfn.AGGREGATE(3,5,$B$11:B86))</f>
        <v/>
      </c>
      <c r="B86" s="29"/>
      <c r="C86" s="29"/>
      <c r="D86" s="31"/>
      <c r="E86" s="31"/>
      <c r="F86" s="29"/>
      <c r="G86" s="31"/>
      <c r="H86" s="29"/>
      <c r="I86" s="31"/>
      <c r="J86" s="55"/>
      <c r="K86" s="64"/>
      <c r="L86" s="33"/>
      <c r="M86" s="34"/>
    </row>
    <row r="87" spans="1:13" ht="33.75" customHeight="1">
      <c r="A87" s="51" t="str">
        <f>IF(B87="","",_xlfn.AGGREGATE(3,5,$B$11:B87))</f>
        <v/>
      </c>
      <c r="B87" s="29"/>
      <c r="C87" s="29"/>
      <c r="D87" s="31"/>
      <c r="E87" s="31"/>
      <c r="F87" s="29"/>
      <c r="G87" s="31"/>
      <c r="H87" s="29"/>
      <c r="I87" s="31"/>
      <c r="J87" s="55"/>
      <c r="K87" s="64"/>
      <c r="L87" s="33"/>
      <c r="M87" s="34"/>
    </row>
    <row r="88" spans="1:13" ht="33.75" customHeight="1">
      <c r="A88" s="51" t="str">
        <f>IF(B88="","",_xlfn.AGGREGATE(3,5,$B$11:B88))</f>
        <v/>
      </c>
      <c r="B88" s="29"/>
      <c r="C88" s="29"/>
      <c r="D88" s="31"/>
      <c r="E88" s="31"/>
      <c r="F88" s="29"/>
      <c r="G88" s="31"/>
      <c r="H88" s="29"/>
      <c r="I88" s="31"/>
      <c r="J88" s="55"/>
      <c r="K88" s="64"/>
      <c r="L88" s="33"/>
      <c r="M88" s="34"/>
    </row>
    <row r="89" spans="1:13" ht="33.75" customHeight="1">
      <c r="A89" s="51" t="str">
        <f>IF(B89="","",_xlfn.AGGREGATE(3,5,$B$11:B89))</f>
        <v/>
      </c>
      <c r="B89" s="29"/>
      <c r="C89" s="29"/>
      <c r="D89" s="31"/>
      <c r="E89" s="31"/>
      <c r="F89" s="29"/>
      <c r="G89" s="31"/>
      <c r="H89" s="29"/>
      <c r="I89" s="31"/>
      <c r="J89" s="55"/>
      <c r="K89" s="64"/>
      <c r="L89" s="33"/>
      <c r="M89" s="34"/>
    </row>
    <row r="90" spans="1:13" ht="33.75" customHeight="1">
      <c r="A90" s="51" t="str">
        <f>IF(B90="","",_xlfn.AGGREGATE(3,5,$B$11:B90))</f>
        <v/>
      </c>
      <c r="B90" s="29"/>
      <c r="C90" s="29"/>
      <c r="D90" s="31"/>
      <c r="E90" s="31"/>
      <c r="F90" s="29"/>
      <c r="G90" s="31"/>
      <c r="H90" s="29"/>
      <c r="I90" s="31"/>
      <c r="J90" s="55"/>
      <c r="K90" s="64"/>
      <c r="L90" s="33"/>
      <c r="M90" s="34"/>
    </row>
    <row r="91" spans="1:13" ht="33.75" customHeight="1">
      <c r="A91" s="51" t="str">
        <f>IF(B91="","",_xlfn.AGGREGATE(3,5,$B$11:B91))</f>
        <v/>
      </c>
      <c r="B91" s="29"/>
      <c r="C91" s="29"/>
      <c r="D91" s="31"/>
      <c r="E91" s="31"/>
      <c r="F91" s="29"/>
      <c r="G91" s="31"/>
      <c r="H91" s="29"/>
      <c r="I91" s="31"/>
      <c r="J91" s="55"/>
      <c r="K91" s="64"/>
      <c r="L91" s="33"/>
      <c r="M91" s="34"/>
    </row>
    <row r="92" spans="1:13" ht="33.75" customHeight="1">
      <c r="A92" s="51" t="str">
        <f>IF(B92="","",_xlfn.AGGREGATE(3,5,$B$11:B92))</f>
        <v/>
      </c>
      <c r="B92" s="29"/>
      <c r="C92" s="29"/>
      <c r="D92" s="31"/>
      <c r="E92" s="31"/>
      <c r="F92" s="29"/>
      <c r="G92" s="31"/>
      <c r="H92" s="29"/>
      <c r="I92" s="31"/>
      <c r="J92" s="55"/>
      <c r="K92" s="64"/>
      <c r="L92" s="33"/>
      <c r="M92" s="34"/>
    </row>
    <row r="93" spans="1:13" ht="33.75" customHeight="1">
      <c r="A93" s="51" t="str">
        <f>IF(B93="","",_xlfn.AGGREGATE(3,5,$B$11:B93))</f>
        <v/>
      </c>
      <c r="B93" s="29"/>
      <c r="C93" s="29"/>
      <c r="D93" s="31"/>
      <c r="E93" s="31"/>
      <c r="F93" s="29"/>
      <c r="G93" s="31"/>
      <c r="H93" s="29"/>
      <c r="I93" s="31"/>
      <c r="J93" s="55"/>
      <c r="K93" s="64"/>
      <c r="L93" s="33"/>
      <c r="M93" s="34"/>
    </row>
    <row r="94" spans="1:13" ht="33.75" customHeight="1">
      <c r="A94" s="51" t="str">
        <f>IF(B94="","",_xlfn.AGGREGATE(3,5,$B$11:B94))</f>
        <v/>
      </c>
      <c r="B94" s="29"/>
      <c r="C94" s="29"/>
      <c r="D94" s="31"/>
      <c r="E94" s="31"/>
      <c r="F94" s="29"/>
      <c r="G94" s="31"/>
      <c r="H94" s="29"/>
      <c r="I94" s="31"/>
      <c r="J94" s="55"/>
      <c r="K94" s="64"/>
      <c r="L94" s="33"/>
      <c r="M94" s="34"/>
    </row>
    <row r="95" spans="1:13" ht="33.75" customHeight="1">
      <c r="A95" s="51" t="str">
        <f>IF(B95="","",_xlfn.AGGREGATE(3,5,$B$11:B95))</f>
        <v/>
      </c>
      <c r="B95" s="29"/>
      <c r="C95" s="29"/>
      <c r="D95" s="31"/>
      <c r="E95" s="31"/>
      <c r="F95" s="29"/>
      <c r="G95" s="31"/>
      <c r="H95" s="29"/>
      <c r="I95" s="31"/>
      <c r="J95" s="55"/>
      <c r="K95" s="64"/>
      <c r="L95" s="33"/>
      <c r="M95" s="34"/>
    </row>
    <row r="96" spans="1:13" ht="33.75" customHeight="1">
      <c r="A96" s="51" t="str">
        <f>IF(B96="","",_xlfn.AGGREGATE(3,5,$B$11:B96))</f>
        <v/>
      </c>
      <c r="B96" s="29"/>
      <c r="C96" s="29"/>
      <c r="D96" s="31"/>
      <c r="E96" s="31"/>
      <c r="F96" s="29"/>
      <c r="G96" s="31"/>
      <c r="H96" s="66"/>
      <c r="I96" s="31"/>
      <c r="J96" s="55"/>
      <c r="K96" s="64"/>
      <c r="L96" s="33"/>
      <c r="M96" s="34"/>
    </row>
    <row r="97" spans="1:13" ht="33.75" customHeight="1">
      <c r="A97" s="51" t="str">
        <f>IF(B97="","",_xlfn.AGGREGATE(3,5,$B$11:B97))</f>
        <v/>
      </c>
      <c r="B97" s="29"/>
      <c r="C97" s="29"/>
      <c r="D97" s="31"/>
      <c r="E97" s="31"/>
      <c r="F97" s="29"/>
      <c r="G97" s="31"/>
      <c r="H97" s="66"/>
      <c r="I97" s="31"/>
      <c r="J97" s="55"/>
      <c r="K97" s="64"/>
      <c r="L97" s="33"/>
      <c r="M97" s="34"/>
    </row>
    <row r="98" spans="1:13" ht="33.75" customHeight="1">
      <c r="A98" s="51" t="str">
        <f>IF(B98="","",_xlfn.AGGREGATE(3,5,$B$11:B98))</f>
        <v/>
      </c>
      <c r="B98" s="29"/>
      <c r="C98" s="29"/>
      <c r="D98" s="31"/>
      <c r="E98" s="31"/>
      <c r="F98" s="29"/>
      <c r="G98" s="31"/>
      <c r="H98" s="66"/>
      <c r="I98" s="31"/>
      <c r="J98" s="55"/>
      <c r="K98" s="64"/>
      <c r="L98" s="33"/>
      <c r="M98" s="34"/>
    </row>
    <row r="99" spans="1:13" ht="33.75" customHeight="1">
      <c r="A99" s="51" t="str">
        <f>IF(B99="","",_xlfn.AGGREGATE(3,5,$B$11:B99))</f>
        <v/>
      </c>
      <c r="B99" s="29"/>
      <c r="C99" s="29"/>
      <c r="D99" s="31"/>
      <c r="E99" s="31"/>
      <c r="F99" s="29"/>
      <c r="G99" s="31"/>
      <c r="H99" s="66"/>
      <c r="I99" s="31"/>
      <c r="J99" s="55"/>
      <c r="K99" s="64"/>
      <c r="L99" s="33"/>
      <c r="M99" s="34"/>
    </row>
    <row r="100" spans="1:13" ht="33.75" customHeight="1">
      <c r="A100" s="51" t="str">
        <f>IF(B100="","",_xlfn.AGGREGATE(3,5,$B$11:B100))</f>
        <v/>
      </c>
      <c r="B100" s="29"/>
      <c r="C100" s="29"/>
      <c r="D100" s="31"/>
      <c r="E100" s="31"/>
      <c r="F100" s="29"/>
      <c r="G100" s="31"/>
      <c r="H100" s="66"/>
      <c r="I100" s="31"/>
      <c r="J100" s="55"/>
      <c r="K100" s="64"/>
      <c r="L100" s="33"/>
      <c r="M100" s="34"/>
    </row>
    <row r="101" spans="1:13" ht="33.75" customHeight="1">
      <c r="A101" s="51" t="str">
        <f>IF(B101="","",_xlfn.AGGREGATE(3,5,$B$11:B101))</f>
        <v/>
      </c>
      <c r="B101" s="29"/>
      <c r="C101" s="29"/>
      <c r="D101" s="31"/>
      <c r="E101" s="31"/>
      <c r="F101" s="29"/>
      <c r="G101" s="31"/>
      <c r="H101" s="66"/>
      <c r="I101" s="31"/>
      <c r="J101" s="55"/>
      <c r="K101" s="64"/>
      <c r="L101" s="33"/>
      <c r="M101" s="34"/>
    </row>
    <row r="102" spans="1:13" ht="33.75" customHeight="1">
      <c r="A102" s="51" t="str">
        <f>IF(B102="","",_xlfn.AGGREGATE(3,5,$B$11:B102))</f>
        <v/>
      </c>
      <c r="B102" s="29"/>
      <c r="C102" s="29"/>
      <c r="D102" s="31"/>
      <c r="E102" s="31"/>
      <c r="F102" s="29"/>
      <c r="G102" s="31"/>
      <c r="H102" s="66"/>
      <c r="I102" s="31"/>
      <c r="J102" s="55"/>
      <c r="K102" s="64"/>
      <c r="L102" s="33"/>
      <c r="M102" s="34"/>
    </row>
    <row r="103" spans="1:13" ht="33.75" customHeight="1">
      <c r="A103" s="51" t="str">
        <f>IF(B103="","",_xlfn.AGGREGATE(3,5,$B$11:B103))</f>
        <v/>
      </c>
      <c r="B103" s="29"/>
      <c r="C103" s="29"/>
      <c r="D103" s="31"/>
      <c r="E103" s="31"/>
      <c r="F103" s="29"/>
      <c r="G103" s="31"/>
      <c r="H103" s="66"/>
      <c r="I103" s="31"/>
      <c r="J103" s="55"/>
      <c r="K103" s="64"/>
      <c r="L103" s="33"/>
      <c r="M103" s="34"/>
    </row>
    <row r="104" spans="1:13" ht="33.75" customHeight="1">
      <c r="A104" s="51" t="str">
        <f>IF(B104="","",_xlfn.AGGREGATE(3,5,$B$11:B104))</f>
        <v/>
      </c>
      <c r="B104" s="29"/>
      <c r="C104" s="29"/>
      <c r="D104" s="31"/>
      <c r="E104" s="31"/>
      <c r="F104" s="29"/>
      <c r="G104" s="31"/>
      <c r="H104" s="66"/>
      <c r="I104" s="31"/>
      <c r="J104" s="55"/>
      <c r="K104" s="64"/>
      <c r="L104" s="33"/>
      <c r="M104" s="34"/>
    </row>
    <row r="105" spans="1:13" ht="33.75" customHeight="1">
      <c r="A105" s="51" t="str">
        <f>IF(B105="","",_xlfn.AGGREGATE(3,5,$B$11:B105))</f>
        <v/>
      </c>
      <c r="B105" s="29"/>
      <c r="C105" s="29"/>
      <c r="D105" s="31"/>
      <c r="E105" s="31"/>
      <c r="F105" s="29"/>
      <c r="G105" s="31"/>
      <c r="H105" s="66"/>
      <c r="I105" s="31"/>
      <c r="J105" s="55"/>
      <c r="K105" s="64"/>
      <c r="L105" s="33"/>
      <c r="M105" s="34"/>
    </row>
    <row r="106" spans="1:13" ht="33.75" customHeight="1">
      <c r="A106" s="51" t="str">
        <f>IF(B106="","",_xlfn.AGGREGATE(3,5,$B$11:B106))</f>
        <v/>
      </c>
      <c r="B106" s="29"/>
      <c r="C106" s="29"/>
      <c r="D106" s="31"/>
      <c r="E106" s="31"/>
      <c r="F106" s="29"/>
      <c r="G106" s="31"/>
      <c r="H106" s="66"/>
      <c r="I106" s="31"/>
      <c r="J106" s="55"/>
      <c r="K106" s="64"/>
      <c r="L106" s="33"/>
      <c r="M106" s="34"/>
    </row>
    <row r="107" spans="1:13" ht="33.75" customHeight="1">
      <c r="A107" s="51" t="str">
        <f>IF(B107="","",_xlfn.AGGREGATE(3,5,$B$11:B107))</f>
        <v/>
      </c>
      <c r="B107" s="29"/>
      <c r="C107" s="29"/>
      <c r="D107" s="31"/>
      <c r="E107" s="31"/>
      <c r="F107" s="29"/>
      <c r="G107" s="31"/>
      <c r="H107" s="66"/>
      <c r="I107" s="31"/>
      <c r="J107" s="55"/>
      <c r="K107" s="64"/>
      <c r="L107" s="33"/>
      <c r="M107" s="34"/>
    </row>
    <row r="108" spans="1:13" ht="33.75" customHeight="1">
      <c r="A108" s="51" t="str">
        <f>IF(B108="","",_xlfn.AGGREGATE(3,5,$B$11:B108))</f>
        <v/>
      </c>
      <c r="B108" s="29"/>
      <c r="C108" s="29"/>
      <c r="D108" s="31"/>
      <c r="E108" s="31"/>
      <c r="F108" s="29"/>
      <c r="G108" s="31"/>
      <c r="H108" s="66"/>
      <c r="I108" s="31"/>
      <c r="J108" s="55"/>
      <c r="K108" s="64"/>
      <c r="L108" s="33"/>
      <c r="M108" s="34"/>
    </row>
    <row r="109" spans="1:13" ht="33.75" customHeight="1">
      <c r="A109" s="51" t="str">
        <f>IF(B109="","",_xlfn.AGGREGATE(3,5,$B$11:B109))</f>
        <v/>
      </c>
      <c r="B109" s="29"/>
      <c r="C109" s="29"/>
      <c r="D109" s="31"/>
      <c r="E109" s="31"/>
      <c r="F109" s="29"/>
      <c r="G109" s="31"/>
      <c r="H109" s="66"/>
      <c r="I109" s="31"/>
      <c r="J109" s="55"/>
      <c r="K109" s="64"/>
      <c r="L109" s="33"/>
      <c r="M109" s="34"/>
    </row>
    <row r="110" spans="1:13" ht="33.75" customHeight="1">
      <c r="A110" s="51" t="str">
        <f>IF(B110="","",_xlfn.AGGREGATE(3,5,$B$11:B110))</f>
        <v/>
      </c>
      <c r="B110" s="29"/>
      <c r="C110" s="29"/>
      <c r="D110" s="31"/>
      <c r="E110" s="31"/>
      <c r="F110" s="29"/>
      <c r="G110" s="31"/>
      <c r="H110" s="66"/>
      <c r="I110" s="31"/>
      <c r="J110" s="55"/>
      <c r="K110" s="64"/>
      <c r="L110" s="33"/>
      <c r="M110" s="34"/>
    </row>
    <row r="111" spans="1:13" ht="33.75" customHeight="1">
      <c r="A111" s="51" t="str">
        <f>IF(B111="","",_xlfn.AGGREGATE(3,5,$B$11:B111))</f>
        <v/>
      </c>
      <c r="B111" s="29"/>
      <c r="C111" s="29"/>
      <c r="D111" s="31"/>
      <c r="E111" s="31"/>
      <c r="F111" s="29"/>
      <c r="G111" s="31"/>
      <c r="H111" s="66"/>
      <c r="I111" s="31"/>
      <c r="J111" s="55"/>
      <c r="K111" s="64"/>
      <c r="L111" s="33"/>
      <c r="M111" s="34"/>
    </row>
    <row r="112" spans="1:13" ht="33.75" customHeight="1">
      <c r="A112" s="51" t="str">
        <f>IF(B112="","",_xlfn.AGGREGATE(3,5,$B$11:B112))</f>
        <v/>
      </c>
      <c r="B112" s="29"/>
      <c r="C112" s="29"/>
      <c r="D112" s="31"/>
      <c r="E112" s="31"/>
      <c r="F112" s="29"/>
      <c r="G112" s="31"/>
      <c r="H112" s="66"/>
      <c r="I112" s="31"/>
      <c r="J112" s="55"/>
      <c r="K112" s="64"/>
      <c r="L112" s="33"/>
      <c r="M112" s="34"/>
    </row>
    <row r="113" spans="1:13" ht="33.75" customHeight="1">
      <c r="A113" s="51" t="str">
        <f>IF(B113="","",_xlfn.AGGREGATE(3,5,$B$11:B113))</f>
        <v/>
      </c>
      <c r="B113" s="29"/>
      <c r="C113" s="29"/>
      <c r="D113" s="31"/>
      <c r="E113" s="31"/>
      <c r="F113" s="29"/>
      <c r="G113" s="31"/>
      <c r="H113" s="66"/>
      <c r="I113" s="31"/>
      <c r="J113" s="55"/>
      <c r="K113" s="64"/>
      <c r="L113" s="33"/>
      <c r="M113" s="34"/>
    </row>
    <row r="114" spans="1:13" ht="33.75" customHeight="1">
      <c r="A114" s="51" t="str">
        <f>IF(B114="","",_xlfn.AGGREGATE(3,5,$B$11:B114))</f>
        <v/>
      </c>
      <c r="B114" s="29"/>
      <c r="C114" s="29"/>
      <c r="D114" s="31"/>
      <c r="E114" s="31"/>
      <c r="F114" s="29"/>
      <c r="G114" s="31"/>
      <c r="H114" s="66"/>
      <c r="I114" s="31"/>
      <c r="J114" s="55"/>
      <c r="K114" s="64"/>
      <c r="L114" s="33"/>
      <c r="M114" s="34"/>
    </row>
    <row r="115" spans="1:13" ht="33.75" customHeight="1">
      <c r="A115" s="51" t="str">
        <f>IF(B115="","",_xlfn.AGGREGATE(3,5,$B$11:B115))</f>
        <v/>
      </c>
      <c r="B115" s="29"/>
      <c r="C115" s="29"/>
      <c r="D115" s="31"/>
      <c r="E115" s="31"/>
      <c r="F115" s="29"/>
      <c r="G115" s="31"/>
      <c r="H115" s="66"/>
      <c r="I115" s="31"/>
      <c r="J115" s="55"/>
      <c r="K115" s="64"/>
      <c r="L115" s="33" t="s">
        <v>1651</v>
      </c>
      <c r="M115" s="34"/>
    </row>
    <row r="116" spans="1:13" ht="33.75" customHeight="1">
      <c r="A116" s="51" t="str">
        <f>IF(B116="","",_xlfn.AGGREGATE(3,5,$B$11:B116))</f>
        <v/>
      </c>
      <c r="B116" s="29"/>
      <c r="C116" s="29"/>
      <c r="D116" s="31"/>
      <c r="E116" s="31"/>
      <c r="F116" s="29"/>
      <c r="G116" s="31"/>
      <c r="H116" s="66"/>
      <c r="I116" s="31"/>
      <c r="J116" s="55"/>
      <c r="K116" s="64"/>
      <c r="L116" s="33"/>
      <c r="M116" s="34"/>
    </row>
    <row r="117" spans="1:13" ht="33.75" customHeight="1">
      <c r="A117" s="51" t="str">
        <f>IF(B117="","",_xlfn.AGGREGATE(3,5,$B$11:B117))</f>
        <v/>
      </c>
      <c r="B117" s="29"/>
      <c r="C117" s="29"/>
      <c r="D117" s="31"/>
      <c r="E117" s="31"/>
      <c r="F117" s="29"/>
      <c r="G117" s="31"/>
      <c r="H117" s="66"/>
      <c r="I117" s="31"/>
      <c r="J117" s="55"/>
      <c r="K117" s="64"/>
      <c r="L117" s="33"/>
      <c r="M117" s="34"/>
    </row>
    <row r="118" spans="1:13" ht="33.75" customHeight="1">
      <c r="A118" s="51" t="str">
        <f>IF(B118="","",_xlfn.AGGREGATE(3,5,$B$11:B118))</f>
        <v/>
      </c>
      <c r="B118" s="29"/>
      <c r="C118" s="29"/>
      <c r="D118" s="31"/>
      <c r="E118" s="31"/>
      <c r="F118" s="29"/>
      <c r="G118" s="31"/>
      <c r="H118" s="66"/>
      <c r="I118" s="31"/>
      <c r="J118" s="55"/>
      <c r="K118" s="64"/>
      <c r="L118" s="33"/>
      <c r="M118" s="34"/>
    </row>
    <row r="119" spans="1:13" ht="33.75" customHeight="1">
      <c r="A119" s="51" t="str">
        <f>IF(B119="","",_xlfn.AGGREGATE(3,5,$B$11:B119))</f>
        <v/>
      </c>
      <c r="B119" s="29"/>
      <c r="C119" s="29"/>
      <c r="D119" s="31"/>
      <c r="E119" s="31"/>
      <c r="F119" s="29"/>
      <c r="G119" s="31"/>
      <c r="H119" s="66"/>
      <c r="I119" s="31"/>
      <c r="J119" s="55"/>
      <c r="K119" s="64"/>
      <c r="L119" s="33"/>
      <c r="M119" s="34"/>
    </row>
    <row r="120" spans="1:13" ht="33.75" customHeight="1">
      <c r="A120" s="51" t="str">
        <f>IF(B120="","",_xlfn.AGGREGATE(3,5,$B$11:B120))</f>
        <v/>
      </c>
      <c r="B120" s="29"/>
      <c r="C120" s="29"/>
      <c r="D120" s="31"/>
      <c r="E120" s="31"/>
      <c r="F120" s="29"/>
      <c r="G120" s="31"/>
      <c r="H120" s="66"/>
      <c r="I120" s="31"/>
      <c r="J120" s="55"/>
      <c r="K120" s="64"/>
      <c r="L120" s="33"/>
      <c r="M120" s="34"/>
    </row>
    <row r="121" spans="1:13" ht="33.75" customHeight="1">
      <c r="A121" s="51" t="str">
        <f>IF(B121="","",_xlfn.AGGREGATE(3,5,$B$11:B121))</f>
        <v/>
      </c>
      <c r="B121" s="29"/>
      <c r="C121" s="29"/>
      <c r="D121" s="31"/>
      <c r="E121" s="31"/>
      <c r="F121" s="29"/>
      <c r="G121" s="31"/>
      <c r="H121" s="66"/>
      <c r="I121" s="31"/>
      <c r="J121" s="55"/>
      <c r="K121" s="64"/>
      <c r="L121" s="33"/>
      <c r="M121" s="34"/>
    </row>
    <row r="122" spans="1:13" ht="33.75" customHeight="1">
      <c r="A122" s="51" t="str">
        <f>IF(B122="","",_xlfn.AGGREGATE(3,5,$B$11:B122))</f>
        <v/>
      </c>
      <c r="B122" s="29"/>
      <c r="C122" s="29"/>
      <c r="D122" s="31"/>
      <c r="E122" s="31"/>
      <c r="F122" s="29"/>
      <c r="G122" s="31"/>
      <c r="H122" s="66"/>
      <c r="I122" s="31"/>
      <c r="J122" s="55"/>
      <c r="K122" s="64"/>
      <c r="L122" s="33"/>
      <c r="M122" s="34"/>
    </row>
    <row r="123" spans="1:13" ht="33.75" customHeight="1">
      <c r="A123" s="51" t="str">
        <f>IF(B123="","",_xlfn.AGGREGATE(3,5,$B$11:B123))</f>
        <v/>
      </c>
      <c r="B123" s="29"/>
      <c r="C123" s="29"/>
      <c r="D123" s="31"/>
      <c r="E123" s="31"/>
      <c r="F123" s="29"/>
      <c r="G123" s="31"/>
      <c r="H123" s="66"/>
      <c r="I123" s="31"/>
      <c r="J123" s="55"/>
      <c r="K123" s="64"/>
      <c r="L123" s="33"/>
      <c r="M123" s="34"/>
    </row>
    <row r="124" spans="1:13" ht="33.75" customHeight="1">
      <c r="A124" s="51" t="str">
        <f>IF(B124="","",_xlfn.AGGREGATE(3,5,$B$11:B124))</f>
        <v/>
      </c>
      <c r="B124" s="29"/>
      <c r="C124" s="29"/>
      <c r="D124" s="31"/>
      <c r="E124" s="31"/>
      <c r="F124" s="29"/>
      <c r="G124" s="31"/>
      <c r="H124" s="66"/>
      <c r="I124" s="31"/>
      <c r="J124" s="55"/>
      <c r="K124" s="64"/>
      <c r="L124" s="33"/>
      <c r="M124" s="34"/>
    </row>
    <row r="125" spans="1:13" ht="33.75" customHeight="1">
      <c r="A125" s="51" t="str">
        <f>IF(B125="","",_xlfn.AGGREGATE(3,5,$B$11:B125))</f>
        <v/>
      </c>
      <c r="B125" s="29"/>
      <c r="C125" s="29"/>
      <c r="D125" s="31"/>
      <c r="E125" s="31"/>
      <c r="F125" s="29"/>
      <c r="G125" s="31"/>
      <c r="H125" s="66"/>
      <c r="I125" s="31"/>
      <c r="J125" s="55"/>
      <c r="K125" s="64"/>
      <c r="L125" s="33"/>
      <c r="M125" s="34"/>
    </row>
    <row r="126" spans="1:13" ht="33.75" customHeight="1">
      <c r="A126" s="51" t="str">
        <f>IF(B126="","",_xlfn.AGGREGATE(3,5,$B$11:B126))</f>
        <v/>
      </c>
      <c r="B126" s="29"/>
      <c r="C126" s="29"/>
      <c r="D126" s="31"/>
      <c r="E126" s="31"/>
      <c r="F126" s="29"/>
      <c r="G126" s="31"/>
      <c r="H126" s="66"/>
      <c r="I126" s="31"/>
      <c r="J126" s="55"/>
      <c r="K126" s="64"/>
      <c r="L126" s="33"/>
      <c r="M126" s="34"/>
    </row>
    <row r="127" spans="1:13" ht="33.75" customHeight="1">
      <c r="A127" s="51" t="str">
        <f>IF(B127="","",_xlfn.AGGREGATE(3,5,$B$11:B127))</f>
        <v/>
      </c>
      <c r="B127" s="29"/>
      <c r="C127" s="29"/>
      <c r="D127" s="31"/>
      <c r="E127" s="31"/>
      <c r="F127" s="29"/>
      <c r="G127" s="31"/>
      <c r="H127" s="66"/>
      <c r="I127" s="31"/>
      <c r="J127" s="55"/>
      <c r="K127" s="64"/>
      <c r="L127" s="33"/>
      <c r="M127" s="34"/>
    </row>
    <row r="128" spans="1:13" ht="33.75" customHeight="1">
      <c r="A128" s="51" t="str">
        <f>IF(B128="","",_xlfn.AGGREGATE(3,5,$B$11:B128))</f>
        <v/>
      </c>
      <c r="B128" s="29"/>
      <c r="C128" s="29"/>
      <c r="D128" s="31"/>
      <c r="E128" s="31"/>
      <c r="F128" s="29"/>
      <c r="G128" s="31"/>
      <c r="H128" s="66"/>
      <c r="I128" s="31"/>
      <c r="J128" s="55"/>
      <c r="K128" s="64"/>
      <c r="L128" s="33"/>
      <c r="M128" s="34"/>
    </row>
    <row r="129" spans="1:13" ht="33.75" customHeight="1">
      <c r="A129" s="51" t="str">
        <f>IF(B129="","",_xlfn.AGGREGATE(3,5,$B$11:B129))</f>
        <v/>
      </c>
      <c r="B129" s="29"/>
      <c r="C129" s="29"/>
      <c r="D129" s="31"/>
      <c r="E129" s="31"/>
      <c r="F129" s="29"/>
      <c r="G129" s="31"/>
      <c r="H129" s="66"/>
      <c r="I129" s="31"/>
      <c r="J129" s="55"/>
      <c r="K129" s="64"/>
      <c r="L129" s="33"/>
      <c r="M129" s="34"/>
    </row>
    <row r="130" spans="1:13" ht="33.75" customHeight="1">
      <c r="A130" s="51" t="str">
        <f>IF(B130="","",_xlfn.AGGREGATE(3,5,$B$11:B130))</f>
        <v/>
      </c>
      <c r="B130" s="29"/>
      <c r="C130" s="29"/>
      <c r="D130" s="31"/>
      <c r="E130" s="31"/>
      <c r="F130" s="29"/>
      <c r="G130" s="31"/>
      <c r="H130" s="66"/>
      <c r="I130" s="31"/>
      <c r="J130" s="55"/>
      <c r="K130" s="64"/>
      <c r="L130" s="33"/>
      <c r="M130" s="34"/>
    </row>
    <row r="131" spans="1:13" ht="33.75" customHeight="1">
      <c r="A131" s="51" t="str">
        <f>IF(B131="","",_xlfn.AGGREGATE(3,5,$B$11:B131))</f>
        <v/>
      </c>
      <c r="B131" s="29"/>
      <c r="C131" s="29"/>
      <c r="D131" s="31"/>
      <c r="E131" s="31"/>
      <c r="F131" s="29"/>
      <c r="G131" s="31"/>
      <c r="H131" s="66"/>
      <c r="I131" s="31"/>
      <c r="J131" s="55"/>
      <c r="K131" s="64"/>
      <c r="L131" s="33"/>
      <c r="M131" s="34"/>
    </row>
    <row r="132" spans="1:13" ht="33.75" customHeight="1">
      <c r="A132" s="51" t="str">
        <f>IF(B132="","",_xlfn.AGGREGATE(3,5,$B$11:B132))</f>
        <v/>
      </c>
      <c r="B132" s="29"/>
      <c r="C132" s="29"/>
      <c r="D132" s="31"/>
      <c r="E132" s="31"/>
      <c r="F132" s="29"/>
      <c r="G132" s="31"/>
      <c r="H132" s="66"/>
      <c r="I132" s="31"/>
      <c r="J132" s="55"/>
      <c r="K132" s="64"/>
      <c r="L132" s="33"/>
      <c r="M132" s="34"/>
    </row>
    <row r="133" spans="1:13" ht="33.75" customHeight="1">
      <c r="A133" s="51" t="str">
        <f>IF(B133="","",_xlfn.AGGREGATE(3,5,$B$11:B133))</f>
        <v/>
      </c>
      <c r="B133" s="29"/>
      <c r="C133" s="29"/>
      <c r="D133" s="31"/>
      <c r="E133" s="31"/>
      <c r="F133" s="29"/>
      <c r="G133" s="31"/>
      <c r="H133" s="66"/>
      <c r="I133" s="31"/>
      <c r="J133" s="55"/>
      <c r="K133" s="64"/>
      <c r="L133" s="33"/>
      <c r="M133" s="34"/>
    </row>
    <row r="134" spans="1:13" ht="33.75" customHeight="1">
      <c r="A134" s="51" t="str">
        <f>IF(B134="","",_xlfn.AGGREGATE(3,5,$B$11:B134))</f>
        <v/>
      </c>
      <c r="B134" s="29"/>
      <c r="C134" s="29"/>
      <c r="D134" s="31"/>
      <c r="E134" s="31"/>
      <c r="F134" s="29"/>
      <c r="G134" s="31"/>
      <c r="H134" s="66"/>
      <c r="I134" s="31"/>
      <c r="J134" s="55"/>
      <c r="K134" s="64"/>
      <c r="L134" s="33"/>
      <c r="M134" s="34"/>
    </row>
    <row r="135" spans="1:13" ht="33.75" customHeight="1">
      <c r="A135" s="51" t="str">
        <f>IF(B135="","",_xlfn.AGGREGATE(3,5,$B$11:B135))</f>
        <v/>
      </c>
      <c r="B135" s="29"/>
      <c r="C135" s="29"/>
      <c r="D135" s="31"/>
      <c r="E135" s="31"/>
      <c r="F135" s="29"/>
      <c r="G135" s="31"/>
      <c r="H135" s="66"/>
      <c r="I135" s="31"/>
      <c r="J135" s="55"/>
      <c r="K135" s="64"/>
      <c r="L135" s="33"/>
      <c r="M135" s="34"/>
    </row>
    <row r="136" spans="1:13" ht="33.75" customHeight="1">
      <c r="A136" s="51" t="str">
        <f>IF(B136="","",_xlfn.AGGREGATE(3,5,$B$11:B136))</f>
        <v/>
      </c>
      <c r="B136" s="29"/>
      <c r="C136" s="29"/>
      <c r="D136" s="31"/>
      <c r="E136" s="31"/>
      <c r="F136" s="29"/>
      <c r="G136" s="31"/>
      <c r="H136" s="66"/>
      <c r="I136" s="31"/>
      <c r="J136" s="55"/>
      <c r="K136" s="64"/>
      <c r="L136" s="33"/>
      <c r="M136" s="34"/>
    </row>
    <row r="137" spans="1:13" s="7" customFormat="1" ht="14.4">
      <c r="A137" s="109" t="str">
        <f>IF(B137="","",_xlfn.AGGREGATE(3,5,$B$11:B137))</f>
        <v/>
      </c>
      <c r="B137" s="37"/>
      <c r="C137" s="3"/>
      <c r="D137" s="1"/>
      <c r="E137" s="4"/>
      <c r="F137" s="38"/>
      <c r="G137" s="1"/>
      <c r="H137" s="5"/>
      <c r="I137" s="3"/>
      <c r="J137" s="44"/>
      <c r="L137" s="1"/>
    </row>
    <row r="138" spans="1:13" s="7" customFormat="1" ht="32.1" customHeight="1">
      <c r="A138" s="133"/>
      <c r="B138" s="133"/>
      <c r="C138" s="133"/>
      <c r="D138" s="133"/>
      <c r="E138" s="133"/>
      <c r="F138" s="39"/>
      <c r="G138" s="40"/>
      <c r="H138" s="41"/>
      <c r="I138" s="42"/>
      <c r="J138" s="48"/>
      <c r="K138" s="41"/>
      <c r="L138" s="43"/>
    </row>
    <row r="139" spans="1:13" s="7" customFormat="1" ht="32.1" customHeight="1">
      <c r="A139" s="133"/>
      <c r="B139" s="133"/>
      <c r="C139" s="133"/>
      <c r="D139" s="133"/>
      <c r="E139" s="133"/>
      <c r="F139" s="39"/>
      <c r="G139" s="40"/>
      <c r="H139" s="41"/>
      <c r="I139" s="42"/>
      <c r="J139" s="48"/>
      <c r="K139" s="41"/>
      <c r="L139" s="43"/>
    </row>
    <row r="140" spans="1:13" s="7" customFormat="1" ht="32.1" customHeight="1">
      <c r="A140" s="133"/>
      <c r="B140" s="133"/>
      <c r="C140" s="133"/>
      <c r="D140" s="133"/>
      <c r="E140" s="133"/>
      <c r="F140" s="39"/>
      <c r="G140" s="40"/>
      <c r="H140" s="41"/>
      <c r="I140" s="42"/>
      <c r="J140" s="48"/>
      <c r="K140" s="41"/>
      <c r="L140" s="43"/>
    </row>
    <row r="141" spans="1:13" s="7" customFormat="1" ht="32.1" customHeight="1">
      <c r="A141" s="133"/>
      <c r="B141" s="133"/>
      <c r="C141" s="133"/>
      <c r="D141" s="133"/>
      <c r="E141" s="133"/>
      <c r="F141" s="39"/>
      <c r="G141" s="40"/>
      <c r="H141" s="41"/>
      <c r="I141" s="42"/>
      <c r="J141" s="48"/>
      <c r="K141" s="41"/>
      <c r="L141" s="43"/>
    </row>
    <row r="142" spans="1:13" s="7" customFormat="1" ht="32.1" customHeight="1">
      <c r="A142" s="133"/>
      <c r="B142" s="133"/>
      <c r="C142" s="133"/>
      <c r="D142" s="133"/>
      <c r="E142" s="133"/>
      <c r="F142" s="39"/>
      <c r="G142" s="40"/>
      <c r="H142" s="41"/>
      <c r="I142" s="42"/>
      <c r="J142" s="48"/>
      <c r="K142" s="41"/>
      <c r="L142" s="43"/>
    </row>
  </sheetData>
  <autoFilter ref="A10:M136" xr:uid="{60CF5102-8AE9-4DE9-AF8E-A4DEDDE55EDA}"/>
  <mergeCells count="3">
    <mergeCell ref="A4:L7"/>
    <mergeCell ref="A8:L8"/>
    <mergeCell ref="A138:E142"/>
  </mergeCells>
  <conditionalFormatting sqref="A10">
    <cfRule type="duplicateValues" dxfId="7834" priority="56"/>
    <cfRule type="duplicateValues" dxfId="7833" priority="57"/>
  </conditionalFormatting>
  <conditionalFormatting sqref="A10">
    <cfRule type="duplicateValues" dxfId="7832" priority="58"/>
  </conditionalFormatting>
  <conditionalFormatting sqref="M143:M1048576 M1:M9 M137 M16:M17 M19 M21 M24 M26 M29 M31 M33 M13 M35:M47">
    <cfRule type="colorScale" priority="5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3:E1048576 I137 E1:E3 I1:I3 E137 I143:I1048576 I9 E9">
    <cfRule type="duplicateValues" dxfId="7831" priority="54"/>
  </conditionalFormatting>
  <conditionalFormatting sqref="I143:I1048576 I137">
    <cfRule type="duplicateValues" dxfId="7830" priority="53"/>
  </conditionalFormatting>
  <conditionalFormatting sqref="E143:E1048576 E137 E1:E3 E9">
    <cfRule type="duplicateValues" dxfId="7829" priority="50"/>
    <cfRule type="duplicateValues" priority="51"/>
    <cfRule type="duplicateValues" priority="52"/>
  </conditionalFormatting>
  <conditionalFormatting sqref="I143:I1048576 I137 I1:I3 I9">
    <cfRule type="duplicateValues" dxfId="7828" priority="48"/>
    <cfRule type="duplicateValues" dxfId="7827" priority="49"/>
  </conditionalFormatting>
  <conditionalFormatting sqref="I143:I1048576 E1:E3 I1:I3 E143:E1048576 I137 E137 I9 E9">
    <cfRule type="duplicateValues" dxfId="7826" priority="47"/>
  </conditionalFormatting>
  <conditionalFormatting sqref="E9 E1:E3">
    <cfRule type="duplicateValues" dxfId="7825" priority="59"/>
  </conditionalFormatting>
  <conditionalFormatting sqref="I9 I1:I3">
    <cfRule type="duplicateValues" dxfId="7824" priority="60"/>
  </conditionalFormatting>
  <conditionalFormatting sqref="E9 I1:I3 E1:E3 I9">
    <cfRule type="duplicateValues" dxfId="7823" priority="61"/>
  </conditionalFormatting>
  <conditionalFormatting sqref="M138:M142">
    <cfRule type="colorScale" priority="4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38:I142">
    <cfRule type="duplicateValues" dxfId="7822" priority="44"/>
  </conditionalFormatting>
  <conditionalFormatting sqref="I138:I142">
    <cfRule type="duplicateValues" dxfId="7821" priority="45"/>
  </conditionalFormatting>
  <conditionalFormatting sqref="I138:I142">
    <cfRule type="duplicateValues" dxfId="7820" priority="42"/>
  </conditionalFormatting>
  <conditionalFormatting sqref="I138:I142">
    <cfRule type="duplicateValues" dxfId="7819" priority="41"/>
  </conditionalFormatting>
  <conditionalFormatting sqref="I138:I142">
    <cfRule type="duplicateValues" dxfId="7818" priority="39"/>
    <cfRule type="duplicateValues" dxfId="7817" priority="40"/>
  </conditionalFormatting>
  <conditionalFormatting sqref="I138:I142">
    <cfRule type="duplicateValues" dxfId="7816" priority="46"/>
  </conditionalFormatting>
  <conditionalFormatting sqref="E143:E1048576 E137 E1:E3">
    <cfRule type="duplicateValues" dxfId="7815" priority="38"/>
  </conditionalFormatting>
  <conditionalFormatting sqref="E143:E1048576 E1:E3 I1:I3 E137 I137:I1048576 I9 E9">
    <cfRule type="duplicateValues" dxfId="7814" priority="37"/>
  </conditionalFormatting>
  <conditionalFormatting sqref="E143:E1048576 I1:I3 E1:E3 I137:I1048576 E137 E9 I9">
    <cfRule type="duplicateValues" dxfId="7813" priority="36"/>
  </conditionalFormatting>
  <conditionalFormatting sqref="I137:I1048576 E1:E3 I1:I3 E137:E1048576 I9 E9">
    <cfRule type="duplicateValues" dxfId="7812" priority="35"/>
  </conditionalFormatting>
  <conditionalFormatting sqref="I137:I1048576">
    <cfRule type="duplicateValues" dxfId="7811" priority="34"/>
  </conditionalFormatting>
  <conditionalFormatting sqref="B10:D10">
    <cfRule type="duplicateValues" dxfId="7810" priority="28"/>
    <cfRule type="duplicateValues" dxfId="7809" priority="29"/>
  </conditionalFormatting>
  <conditionalFormatting sqref="B10:D10">
    <cfRule type="duplicateValues" dxfId="7808" priority="30"/>
  </conditionalFormatting>
  <conditionalFormatting sqref="L10:M10">
    <cfRule type="duplicateValues" dxfId="7807" priority="25"/>
    <cfRule type="duplicateValues" dxfId="7806" priority="26"/>
  </conditionalFormatting>
  <conditionalFormatting sqref="L10:M10">
    <cfRule type="duplicateValues" dxfId="7805" priority="27"/>
  </conditionalFormatting>
  <conditionalFormatting sqref="I10 E10">
    <cfRule type="duplicateValues" dxfId="7804" priority="24"/>
  </conditionalFormatting>
  <conditionalFormatting sqref="E10">
    <cfRule type="duplicateValues" dxfId="7803" priority="21"/>
    <cfRule type="duplicateValues" priority="22"/>
    <cfRule type="duplicateValues" priority="23"/>
  </conditionalFormatting>
  <conditionalFormatting sqref="I10">
    <cfRule type="duplicateValues" dxfId="7802" priority="19"/>
    <cfRule type="duplicateValues" dxfId="7801" priority="20"/>
  </conditionalFormatting>
  <conditionalFormatting sqref="I10">
    <cfRule type="duplicateValues" dxfId="7800" priority="18"/>
  </conditionalFormatting>
  <conditionalFormatting sqref="E10">
    <cfRule type="duplicateValues" dxfId="7799" priority="31"/>
  </conditionalFormatting>
  <conditionalFormatting sqref="I10">
    <cfRule type="duplicateValues" dxfId="7798" priority="32"/>
  </conditionalFormatting>
  <conditionalFormatting sqref="E10 I10">
    <cfRule type="duplicateValues" dxfId="7797" priority="33"/>
  </conditionalFormatting>
  <conditionalFormatting sqref="I10">
    <cfRule type="duplicateValues" dxfId="7796" priority="17"/>
  </conditionalFormatting>
  <conditionalFormatting sqref="E10">
    <cfRule type="duplicateValues" dxfId="7795" priority="16"/>
  </conditionalFormatting>
  <conditionalFormatting sqref="I10">
    <cfRule type="duplicateValues" dxfId="7794" priority="15"/>
  </conditionalFormatting>
  <conditionalFormatting sqref="I10">
    <cfRule type="duplicateValues" dxfId="7793" priority="14"/>
  </conditionalFormatting>
  <conditionalFormatting sqref="E10">
    <cfRule type="duplicateValues" dxfId="7792" priority="13"/>
  </conditionalFormatting>
  <conditionalFormatting sqref="M11:M12 M14:M15 M18 M20 M22:M23 M25 M27:M28 M30 M32 M34 M48:M136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791" priority="9"/>
  </conditionalFormatting>
  <conditionalFormatting sqref="E11">
    <cfRule type="duplicateValues" dxfId="7790" priority="11"/>
  </conditionalFormatting>
  <conditionalFormatting sqref="E11">
    <cfRule type="duplicateValues" dxfId="7789" priority="12"/>
  </conditionalFormatting>
  <conditionalFormatting sqref="E12">
    <cfRule type="duplicateValues" dxfId="7788" priority="6"/>
  </conditionalFormatting>
  <conditionalFormatting sqref="E12">
    <cfRule type="duplicateValues" dxfId="7787" priority="7"/>
  </conditionalFormatting>
  <conditionalFormatting sqref="E12">
    <cfRule type="duplicateValues" dxfId="7786" priority="8"/>
  </conditionalFormatting>
  <conditionalFormatting sqref="I27:I29 E27:E29">
    <cfRule type="duplicateValues" dxfId="7785" priority="3"/>
  </conditionalFormatting>
  <conditionalFormatting sqref="I27:I29">
    <cfRule type="duplicateValues" dxfId="7784" priority="4"/>
  </conditionalFormatting>
  <conditionalFormatting sqref="I27:I29">
    <cfRule type="duplicateValues" dxfId="7783" priority="5"/>
  </conditionalFormatting>
  <conditionalFormatting sqref="E1:E1048576 I1:I1048576">
    <cfRule type="duplicateValues" dxfId="7782" priority="1"/>
    <cfRule type="duplicateValues" dxfId="7781" priority="2"/>
  </conditionalFormatting>
  <conditionalFormatting sqref="I137:I1048576 I1:I10 E1:E10 I13:I26 E13:E26 E137:E1048576 E30:E47 I30:I47 G52:G53">
    <cfRule type="duplicateValues" dxfId="7780" priority="62"/>
  </conditionalFormatting>
  <conditionalFormatting sqref="I137:I1048576 I9 E1:E3 I1:I3 E9 I13:I26 E13:E26 E137:E1048576 E30:E47 I30:I47 G52:G53">
    <cfRule type="duplicateValues" dxfId="7779" priority="63"/>
  </conditionalFormatting>
  <conditionalFormatting sqref="I137:I1048576 E1:E9 I1:I9 I13:I26 E13:E26 E137:E1048576 E30:E47 I30:I47 G52:G53">
    <cfRule type="duplicateValues" dxfId="7778" priority="64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1DA20-E9B7-4141-BBDA-5C13BDF17ADF}">
  <dimension ref="A1:M142"/>
  <sheetViews>
    <sheetView showGridLines="0" topLeftCell="A9" zoomScale="80" zoomScaleNormal="80" zoomScaleSheetLayoutView="80" workbookViewId="0">
      <pane ySplit="2" topLeftCell="A80" activePane="bottomLeft" state="frozen"/>
      <selection activeCell="B9" sqref="B9"/>
      <selection pane="bottomLeft" activeCell="A11" sqref="A11:M13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45085</v>
      </c>
      <c r="I9" s="15"/>
      <c r="J9" s="45"/>
      <c r="K9" s="17">
        <v>45085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7865</v>
      </c>
      <c r="C11" s="31" t="s">
        <v>7857</v>
      </c>
      <c r="D11" s="31" t="s">
        <v>15</v>
      </c>
      <c r="E11" s="29" t="s">
        <v>373</v>
      </c>
      <c r="F11" s="31" t="s">
        <v>7858</v>
      </c>
      <c r="G11" s="36" t="s">
        <v>19</v>
      </c>
      <c r="H11" s="77" t="s">
        <v>7859</v>
      </c>
      <c r="I11" s="68" t="s">
        <v>7860</v>
      </c>
      <c r="J11" s="64">
        <v>45082</v>
      </c>
      <c r="K11" s="32" t="s">
        <v>16</v>
      </c>
      <c r="L11" s="33"/>
      <c r="M11" s="34">
        <f t="shared" ref="M11:M49" si="0">LEN(I11)</f>
        <v>12</v>
      </c>
    </row>
    <row r="12" spans="1:13" ht="33.75" customHeight="1">
      <c r="A12" s="51">
        <f>IF(B12="","",_xlfn.AGGREGATE(3,5,$B$11:B12))</f>
        <v>2</v>
      </c>
      <c r="B12" s="29" t="s">
        <v>7865</v>
      </c>
      <c r="C12" s="58" t="s">
        <v>7861</v>
      </c>
      <c r="D12" s="31" t="s">
        <v>15</v>
      </c>
      <c r="E12" s="29" t="s">
        <v>7862</v>
      </c>
      <c r="F12" s="58" t="s">
        <v>866</v>
      </c>
      <c r="G12" s="36" t="s">
        <v>19</v>
      </c>
      <c r="H12" s="58" t="s">
        <v>7863</v>
      </c>
      <c r="I12" s="68" t="s">
        <v>7864</v>
      </c>
      <c r="J12" s="64">
        <v>45083</v>
      </c>
      <c r="K12" s="32" t="s">
        <v>5653</v>
      </c>
      <c r="L12" s="33"/>
      <c r="M12" s="34">
        <f t="shared" si="0"/>
        <v>12</v>
      </c>
    </row>
    <row r="13" spans="1:13" ht="33.75" customHeight="1">
      <c r="A13" s="51">
        <f>IF(B13="","",_xlfn.AGGREGATE(3,5,$B$11:B13))</f>
        <v>3</v>
      </c>
      <c r="B13" s="29" t="s">
        <v>483</v>
      </c>
      <c r="C13" s="31" t="s">
        <v>7866</v>
      </c>
      <c r="D13" s="31" t="s">
        <v>7867</v>
      </c>
      <c r="E13" s="29" t="s">
        <v>7868</v>
      </c>
      <c r="F13" s="31" t="s">
        <v>446</v>
      </c>
      <c r="G13" s="60" t="s">
        <v>272</v>
      </c>
      <c r="H13" s="31" t="s">
        <v>7869</v>
      </c>
      <c r="I13" s="31" t="s">
        <v>7870</v>
      </c>
      <c r="J13" s="64">
        <v>45085</v>
      </c>
      <c r="K13" s="32" t="s">
        <v>275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4962</v>
      </c>
      <c r="C14" s="31" t="s">
        <v>7871</v>
      </c>
      <c r="D14" s="31" t="s">
        <v>7872</v>
      </c>
      <c r="E14" s="29" t="s">
        <v>7873</v>
      </c>
      <c r="F14" s="31" t="s">
        <v>7874</v>
      </c>
      <c r="G14" s="60" t="s">
        <v>19</v>
      </c>
      <c r="H14" s="31" t="s">
        <v>7875</v>
      </c>
      <c r="I14" s="31" t="s">
        <v>7876</v>
      </c>
      <c r="J14" s="64" t="s">
        <v>7877</v>
      </c>
      <c r="K14" s="32" t="s">
        <v>7878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1535</v>
      </c>
      <c r="C15" s="31" t="s">
        <v>7879</v>
      </c>
      <c r="D15" s="31" t="s">
        <v>15</v>
      </c>
      <c r="E15" s="29" t="s">
        <v>7880</v>
      </c>
      <c r="F15" s="31" t="s">
        <v>3221</v>
      </c>
      <c r="G15" s="60" t="s">
        <v>20</v>
      </c>
      <c r="H15" s="31" t="s">
        <v>7881</v>
      </c>
      <c r="I15" s="31" t="s">
        <v>7882</v>
      </c>
      <c r="J15" s="64">
        <v>45084</v>
      </c>
      <c r="K15" s="32" t="s">
        <v>5330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1535</v>
      </c>
      <c r="C16" s="31" t="s">
        <v>2791</v>
      </c>
      <c r="D16" s="31" t="s">
        <v>15</v>
      </c>
      <c r="E16" s="29" t="s">
        <v>7883</v>
      </c>
      <c r="F16" s="31" t="s">
        <v>6024</v>
      </c>
      <c r="G16" s="60" t="s">
        <v>19</v>
      </c>
      <c r="H16" s="31" t="s">
        <v>7884</v>
      </c>
      <c r="I16" s="31" t="s">
        <v>7885</v>
      </c>
      <c r="J16" s="64">
        <v>45084</v>
      </c>
      <c r="K16" s="32" t="s">
        <v>5330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1535</v>
      </c>
      <c r="C17" s="31" t="s">
        <v>7886</v>
      </c>
      <c r="D17" s="31" t="s">
        <v>15</v>
      </c>
      <c r="E17" s="29" t="s">
        <v>7887</v>
      </c>
      <c r="F17" s="31" t="s">
        <v>7888</v>
      </c>
      <c r="G17" s="60" t="s">
        <v>20</v>
      </c>
      <c r="H17" s="31" t="s">
        <v>7889</v>
      </c>
      <c r="I17" s="31" t="s">
        <v>7890</v>
      </c>
      <c r="J17" s="64">
        <v>45084</v>
      </c>
      <c r="K17" s="32" t="s">
        <v>5330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1535</v>
      </c>
      <c r="C18" s="31" t="s">
        <v>7891</v>
      </c>
      <c r="D18" s="31" t="s">
        <v>15</v>
      </c>
      <c r="E18" s="29" t="s">
        <v>7892</v>
      </c>
      <c r="F18" s="31" t="s">
        <v>7893</v>
      </c>
      <c r="G18" s="60" t="s">
        <v>19</v>
      </c>
      <c r="H18" s="31" t="s">
        <v>7894</v>
      </c>
      <c r="I18" s="31" t="s">
        <v>7895</v>
      </c>
      <c r="J18" s="64">
        <v>45084</v>
      </c>
      <c r="K18" s="32" t="s">
        <v>5330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1535</v>
      </c>
      <c r="C19" s="31" t="s">
        <v>7896</v>
      </c>
      <c r="D19" s="31" t="s">
        <v>15</v>
      </c>
      <c r="E19" s="29" t="s">
        <v>7897</v>
      </c>
      <c r="F19" s="31" t="s">
        <v>6108</v>
      </c>
      <c r="G19" s="60" t="s">
        <v>20</v>
      </c>
      <c r="H19" s="31" t="s">
        <v>7898</v>
      </c>
      <c r="I19" s="31" t="s">
        <v>7899</v>
      </c>
      <c r="J19" s="64">
        <v>45084</v>
      </c>
      <c r="K19" s="32" t="s">
        <v>5330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1535</v>
      </c>
      <c r="C20" s="31" t="s">
        <v>7900</v>
      </c>
      <c r="D20" s="31" t="s">
        <v>15</v>
      </c>
      <c r="E20" s="29" t="s">
        <v>7901</v>
      </c>
      <c r="F20" s="31" t="s">
        <v>7902</v>
      </c>
      <c r="G20" s="60" t="s">
        <v>20</v>
      </c>
      <c r="H20" s="31" t="s">
        <v>7903</v>
      </c>
      <c r="I20" s="31" t="s">
        <v>7904</v>
      </c>
      <c r="J20" s="64">
        <v>45084</v>
      </c>
      <c r="K20" s="32" t="s">
        <v>5330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1825</v>
      </c>
      <c r="C21" s="31" t="s">
        <v>7905</v>
      </c>
      <c r="D21" s="31" t="s">
        <v>1215</v>
      </c>
      <c r="E21" s="29" t="s">
        <v>7906</v>
      </c>
      <c r="F21" s="31" t="s">
        <v>1534</v>
      </c>
      <c r="G21" s="60" t="s">
        <v>439</v>
      </c>
      <c r="H21" s="31" t="s">
        <v>7907</v>
      </c>
      <c r="I21" s="31" t="s">
        <v>7908</v>
      </c>
      <c r="J21" s="64" t="s">
        <v>7424</v>
      </c>
      <c r="K21" s="32" t="s">
        <v>16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1841</v>
      </c>
      <c r="C22" s="31" t="s">
        <v>7909</v>
      </c>
      <c r="D22" s="31" t="s">
        <v>15</v>
      </c>
      <c r="E22" s="29" t="s">
        <v>7910</v>
      </c>
      <c r="F22" s="31" t="s">
        <v>3995</v>
      </c>
      <c r="G22" s="60" t="s">
        <v>272</v>
      </c>
      <c r="H22" s="31" t="s">
        <v>7911</v>
      </c>
      <c r="I22" s="31" t="s">
        <v>7912</v>
      </c>
      <c r="J22" s="64">
        <v>45084</v>
      </c>
      <c r="K22" s="32" t="s">
        <v>7913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4157</v>
      </c>
      <c r="C23" s="31">
        <v>334930</v>
      </c>
      <c r="D23" s="31">
        <v>1211</v>
      </c>
      <c r="E23" s="29" t="s">
        <v>7914</v>
      </c>
      <c r="F23" s="31" t="s">
        <v>7915</v>
      </c>
      <c r="G23" s="60" t="s">
        <v>1485</v>
      </c>
      <c r="H23" s="31" t="s">
        <v>7916</v>
      </c>
      <c r="I23" s="31">
        <v>1711804083</v>
      </c>
      <c r="J23" s="64" t="s">
        <v>7917</v>
      </c>
      <c r="K23" s="32" t="s">
        <v>7918</v>
      </c>
      <c r="L23" s="33"/>
      <c r="M23" s="34">
        <f t="shared" si="0"/>
        <v>10</v>
      </c>
    </row>
    <row r="24" spans="1:13" ht="33.75" customHeight="1">
      <c r="A24" s="51">
        <f>IF(B24="","",_xlfn.AGGREGATE(3,5,$B$11:B24))</f>
        <v>14</v>
      </c>
      <c r="B24" s="29" t="s">
        <v>474</v>
      </c>
      <c r="C24" s="31" t="s">
        <v>7919</v>
      </c>
      <c r="D24" s="31"/>
      <c r="E24" s="29" t="s">
        <v>7920</v>
      </c>
      <c r="F24" s="31" t="s">
        <v>3221</v>
      </c>
      <c r="G24" s="60" t="s">
        <v>19</v>
      </c>
      <c r="H24" s="31" t="s">
        <v>7921</v>
      </c>
      <c r="I24" s="31" t="s">
        <v>7922</v>
      </c>
      <c r="J24" s="64">
        <v>45113</v>
      </c>
      <c r="K24" s="32" t="s">
        <v>165</v>
      </c>
      <c r="L24" s="33"/>
      <c r="M24" s="34">
        <f t="shared" si="0"/>
        <v>10</v>
      </c>
    </row>
    <row r="25" spans="1:13" ht="33.75" customHeight="1">
      <c r="A25" s="51">
        <f>IF(B25="","",_xlfn.AGGREGATE(3,5,$B$11:B25))</f>
        <v>15</v>
      </c>
      <c r="B25" s="29" t="s">
        <v>474</v>
      </c>
      <c r="C25" s="31" t="s">
        <v>7923</v>
      </c>
      <c r="D25" s="31"/>
      <c r="E25" s="29" t="s">
        <v>7924</v>
      </c>
      <c r="F25" s="31" t="s">
        <v>7925</v>
      </c>
      <c r="G25" s="29" t="s">
        <v>19</v>
      </c>
      <c r="H25" s="31" t="s">
        <v>7926</v>
      </c>
      <c r="I25" s="31" t="s">
        <v>7927</v>
      </c>
      <c r="J25" s="64">
        <v>45113</v>
      </c>
      <c r="K25" s="32" t="s">
        <v>165</v>
      </c>
      <c r="L25" s="33"/>
      <c r="M25" s="34">
        <f t="shared" si="0"/>
        <v>10</v>
      </c>
    </row>
    <row r="26" spans="1:13" ht="33.75" customHeight="1">
      <c r="A26" s="51">
        <f>IF(B26="","",_xlfn.AGGREGATE(3,5,$B$11:B26))</f>
        <v>16</v>
      </c>
      <c r="B26" s="29" t="s">
        <v>474</v>
      </c>
      <c r="C26" s="31" t="s">
        <v>7928</v>
      </c>
      <c r="D26" s="31"/>
      <c r="E26" s="29" t="s">
        <v>7929</v>
      </c>
      <c r="F26" s="31" t="s">
        <v>7930</v>
      </c>
      <c r="G26" s="29" t="s">
        <v>20</v>
      </c>
      <c r="H26" s="31" t="s">
        <v>650</v>
      </c>
      <c r="I26" s="31" t="s">
        <v>7931</v>
      </c>
      <c r="J26" s="64">
        <v>45144</v>
      </c>
      <c r="K26" s="32" t="s">
        <v>165</v>
      </c>
      <c r="L26" s="33"/>
      <c r="M26" s="34">
        <f t="shared" si="0"/>
        <v>10</v>
      </c>
    </row>
    <row r="27" spans="1:13" ht="33.75" customHeight="1">
      <c r="A27" s="51">
        <f>IF(B27="","",_xlfn.AGGREGATE(3,5,$B$11:B27))</f>
        <v>17</v>
      </c>
      <c r="B27" s="29" t="s">
        <v>2046</v>
      </c>
      <c r="C27" s="31" t="s">
        <v>7932</v>
      </c>
      <c r="D27" s="31" t="s">
        <v>681</v>
      </c>
      <c r="E27" s="29" t="s">
        <v>7933</v>
      </c>
      <c r="F27" s="31" t="s">
        <v>7934</v>
      </c>
      <c r="G27" s="29" t="s">
        <v>19</v>
      </c>
      <c r="H27" s="31" t="s">
        <v>7935</v>
      </c>
      <c r="I27" s="31" t="s">
        <v>7936</v>
      </c>
      <c r="J27" s="64" t="s">
        <v>7378</v>
      </c>
      <c r="K27" s="32" t="s">
        <v>2294</v>
      </c>
      <c r="L27" s="33"/>
      <c r="M27" s="34">
        <f t="shared" si="0"/>
        <v>10</v>
      </c>
    </row>
    <row r="28" spans="1:13" ht="33.75" customHeight="1">
      <c r="A28" s="51">
        <f>IF(B28="","",_xlfn.AGGREGATE(3,5,$B$11:B28))</f>
        <v>18</v>
      </c>
      <c r="B28" s="29" t="s">
        <v>7942</v>
      </c>
      <c r="C28" s="31" t="s">
        <v>7937</v>
      </c>
      <c r="D28" s="31" t="s">
        <v>4997</v>
      </c>
      <c r="E28" s="29" t="s">
        <v>7938</v>
      </c>
      <c r="F28" s="31" t="s">
        <v>7939</v>
      </c>
      <c r="G28" s="29" t="s">
        <v>2605</v>
      </c>
      <c r="H28" s="31" t="s">
        <v>7940</v>
      </c>
      <c r="I28" s="31" t="s">
        <v>7941</v>
      </c>
      <c r="J28" s="64">
        <v>45084</v>
      </c>
      <c r="K28" s="32" t="s">
        <v>4983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78</v>
      </c>
      <c r="C29" s="31" t="s">
        <v>7943</v>
      </c>
      <c r="D29" s="31" t="s">
        <v>3833</v>
      </c>
      <c r="E29" s="29" t="s">
        <v>7944</v>
      </c>
      <c r="F29" s="31" t="s">
        <v>3325</v>
      </c>
      <c r="G29" s="29" t="s">
        <v>20</v>
      </c>
      <c r="H29" s="31" t="s">
        <v>7946</v>
      </c>
      <c r="I29" s="31" t="s">
        <v>7945</v>
      </c>
      <c r="J29" s="64" t="s">
        <v>7533</v>
      </c>
      <c r="K29" s="32" t="s">
        <v>165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152</v>
      </c>
      <c r="C30" s="31" t="s">
        <v>7947</v>
      </c>
      <c r="D30" s="31" t="s">
        <v>3943</v>
      </c>
      <c r="E30" s="29" t="s">
        <v>1852</v>
      </c>
      <c r="F30" s="31" t="s">
        <v>1237</v>
      </c>
      <c r="G30" s="29" t="s">
        <v>19</v>
      </c>
      <c r="H30" s="31" t="s">
        <v>7948</v>
      </c>
      <c r="I30" s="31" t="s">
        <v>7949</v>
      </c>
      <c r="J30" s="64" t="s">
        <v>7424</v>
      </c>
      <c r="K30" s="32" t="s">
        <v>165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152</v>
      </c>
      <c r="C31" s="31" t="s">
        <v>7950</v>
      </c>
      <c r="D31" s="31" t="s">
        <v>3943</v>
      </c>
      <c r="E31" s="29" t="s">
        <v>4348</v>
      </c>
      <c r="F31" s="31" t="s">
        <v>634</v>
      </c>
      <c r="G31" s="29" t="s">
        <v>19</v>
      </c>
      <c r="H31" s="31" t="s">
        <v>7951</v>
      </c>
      <c r="I31" s="31" t="s">
        <v>7952</v>
      </c>
      <c r="J31" s="64" t="s">
        <v>7424</v>
      </c>
      <c r="K31" s="32" t="s">
        <v>165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152</v>
      </c>
      <c r="C32" s="31" t="s">
        <v>7953</v>
      </c>
      <c r="D32" s="31" t="s">
        <v>3943</v>
      </c>
      <c r="E32" s="29" t="s">
        <v>7954</v>
      </c>
      <c r="F32" s="31" t="s">
        <v>796</v>
      </c>
      <c r="G32" s="29" t="s">
        <v>19</v>
      </c>
      <c r="H32" s="31" t="s">
        <v>7766</v>
      </c>
      <c r="I32" s="31" t="s">
        <v>7955</v>
      </c>
      <c r="J32" s="64" t="s">
        <v>7424</v>
      </c>
      <c r="K32" s="32" t="s">
        <v>165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152</v>
      </c>
      <c r="C33" s="31" t="s">
        <v>7956</v>
      </c>
      <c r="D33" s="31" t="s">
        <v>3943</v>
      </c>
      <c r="E33" s="29" t="s">
        <v>7957</v>
      </c>
      <c r="F33" s="31" t="s">
        <v>756</v>
      </c>
      <c r="G33" s="29" t="s">
        <v>19</v>
      </c>
      <c r="H33" s="31" t="s">
        <v>7958</v>
      </c>
      <c r="I33" s="31" t="s">
        <v>7959</v>
      </c>
      <c r="J33" s="64" t="s">
        <v>7424</v>
      </c>
      <c r="K33" s="32" t="s">
        <v>165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152</v>
      </c>
      <c r="C34" s="31" t="s">
        <v>7960</v>
      </c>
      <c r="D34" s="31" t="s">
        <v>3558</v>
      </c>
      <c r="E34" s="29" t="s">
        <v>7961</v>
      </c>
      <c r="F34" s="31" t="s">
        <v>562</v>
      </c>
      <c r="G34" s="29" t="s">
        <v>19</v>
      </c>
      <c r="H34" s="31" t="s">
        <v>7962</v>
      </c>
      <c r="I34" s="31" t="s">
        <v>626</v>
      </c>
      <c r="J34" s="64" t="s">
        <v>7424</v>
      </c>
      <c r="K34" s="32" t="s">
        <v>165</v>
      </c>
      <c r="L34" s="33"/>
      <c r="M34" s="34">
        <f t="shared" si="0"/>
        <v>4</v>
      </c>
    </row>
    <row r="35" spans="1:13" ht="33.75" customHeight="1">
      <c r="A35" s="51">
        <f>IF(B35="","",_xlfn.AGGREGATE(3,5,$B$11:B35))</f>
        <v>25</v>
      </c>
      <c r="B35" s="29" t="s">
        <v>152</v>
      </c>
      <c r="C35" s="31" t="s">
        <v>7963</v>
      </c>
      <c r="D35" s="31" t="s">
        <v>3558</v>
      </c>
      <c r="E35" s="29" t="s">
        <v>2208</v>
      </c>
      <c r="F35" s="31" t="s">
        <v>722</v>
      </c>
      <c r="G35" s="29" t="s">
        <v>19</v>
      </c>
      <c r="H35" s="31" t="s">
        <v>7964</v>
      </c>
      <c r="I35" s="31" t="s">
        <v>626</v>
      </c>
      <c r="J35" s="64" t="s">
        <v>7424</v>
      </c>
      <c r="K35" s="32" t="s">
        <v>165</v>
      </c>
      <c r="L35" s="33"/>
      <c r="M35" s="34">
        <f t="shared" si="0"/>
        <v>4</v>
      </c>
    </row>
    <row r="36" spans="1:13" ht="33.75" customHeight="1">
      <c r="A36" s="51">
        <f>IF(B36="","",_xlfn.AGGREGATE(3,5,$B$11:B36))</f>
        <v>26</v>
      </c>
      <c r="B36" s="29" t="s">
        <v>152</v>
      </c>
      <c r="C36" s="31" t="s">
        <v>7965</v>
      </c>
      <c r="D36" s="31" t="s">
        <v>7966</v>
      </c>
      <c r="E36" s="29" t="s">
        <v>7967</v>
      </c>
      <c r="F36" s="31" t="s">
        <v>314</v>
      </c>
      <c r="G36" s="29" t="s">
        <v>19</v>
      </c>
      <c r="H36" s="31" t="s">
        <v>7968</v>
      </c>
      <c r="I36" s="31" t="s">
        <v>7969</v>
      </c>
      <c r="J36" s="64" t="s">
        <v>7424</v>
      </c>
      <c r="K36" s="32" t="s">
        <v>165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811</v>
      </c>
      <c r="C37" s="31" t="s">
        <v>7970</v>
      </c>
      <c r="D37" s="31" t="s">
        <v>15</v>
      </c>
      <c r="E37" s="29" t="s">
        <v>7971</v>
      </c>
      <c r="F37" s="31" t="s">
        <v>7972</v>
      </c>
      <c r="G37" s="29" t="s">
        <v>20</v>
      </c>
      <c r="H37" s="31" t="s">
        <v>7973</v>
      </c>
      <c r="I37" s="31" t="s">
        <v>7974</v>
      </c>
      <c r="J37" s="64">
        <v>45113</v>
      </c>
      <c r="K37" s="32" t="s">
        <v>16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824</v>
      </c>
      <c r="C38" s="31" t="s">
        <v>7975</v>
      </c>
      <c r="D38" s="31" t="s">
        <v>4626</v>
      </c>
      <c r="E38" s="29" t="s">
        <v>7976</v>
      </c>
      <c r="F38" s="31" t="s">
        <v>2783</v>
      </c>
      <c r="G38" s="29" t="s">
        <v>19</v>
      </c>
      <c r="H38" s="31" t="s">
        <v>7977</v>
      </c>
      <c r="I38" s="31" t="s">
        <v>7978</v>
      </c>
      <c r="J38" s="64">
        <v>45052</v>
      </c>
      <c r="K38" s="32" t="s">
        <v>165</v>
      </c>
      <c r="L38" s="33"/>
      <c r="M38" s="34">
        <f t="shared" si="0"/>
        <v>12</v>
      </c>
    </row>
    <row r="39" spans="1:13" ht="33.75" customHeight="1">
      <c r="A39" s="51">
        <f>IF(B39="","",_xlfn.AGGREGATE(3,5,$B$11:B39))</f>
        <v>29</v>
      </c>
      <c r="B39" s="29" t="s">
        <v>824</v>
      </c>
      <c r="C39" s="31" t="s">
        <v>7979</v>
      </c>
      <c r="D39" s="31" t="s">
        <v>4626</v>
      </c>
      <c r="E39" s="29" t="s">
        <v>3241</v>
      </c>
      <c r="F39" s="31" t="s">
        <v>7980</v>
      </c>
      <c r="G39" s="29" t="s">
        <v>19</v>
      </c>
      <c r="H39" s="31" t="s">
        <v>7981</v>
      </c>
      <c r="I39" s="31" t="s">
        <v>7982</v>
      </c>
      <c r="J39" s="110">
        <v>45052</v>
      </c>
      <c r="K39" s="32" t="s">
        <v>165</v>
      </c>
      <c r="L39" s="33"/>
      <c r="M39" s="34">
        <f t="shared" si="0"/>
        <v>12</v>
      </c>
    </row>
    <row r="40" spans="1:13" ht="33.75" customHeight="1">
      <c r="A40" s="51">
        <f>IF(B40="","",_xlfn.AGGREGATE(3,5,$B$11:B40))</f>
        <v>30</v>
      </c>
      <c r="B40" s="29" t="s">
        <v>824</v>
      </c>
      <c r="C40" s="31" t="s">
        <v>7983</v>
      </c>
      <c r="D40" s="31" t="s">
        <v>4626</v>
      </c>
      <c r="E40" s="29" t="s">
        <v>2407</v>
      </c>
      <c r="F40" s="31" t="s">
        <v>7460</v>
      </c>
      <c r="G40" s="29" t="s">
        <v>20</v>
      </c>
      <c r="H40" s="31" t="s">
        <v>2341</v>
      </c>
      <c r="I40" s="31" t="s">
        <v>7984</v>
      </c>
      <c r="J40" s="64">
        <v>45083</v>
      </c>
      <c r="K40" s="32" t="s">
        <v>165</v>
      </c>
      <c r="L40" s="33"/>
      <c r="M40" s="34">
        <f t="shared" si="0"/>
        <v>12</v>
      </c>
    </row>
    <row r="41" spans="1:13" ht="33.75" customHeight="1">
      <c r="A41" s="51">
        <f>IF(B41="","",_xlfn.AGGREGATE(3,5,$B$11:B41))</f>
        <v>31</v>
      </c>
      <c r="B41" s="29" t="s">
        <v>466</v>
      </c>
      <c r="C41" s="31" t="s">
        <v>7985</v>
      </c>
      <c r="D41" s="31" t="s">
        <v>7986</v>
      </c>
      <c r="E41" s="29" t="s">
        <v>7987</v>
      </c>
      <c r="F41" s="31" t="s">
        <v>1270</v>
      </c>
      <c r="G41" s="29" t="s">
        <v>19</v>
      </c>
      <c r="H41" s="31" t="s">
        <v>7988</v>
      </c>
      <c r="I41" s="31" t="s">
        <v>7989</v>
      </c>
      <c r="J41" s="64">
        <v>45085</v>
      </c>
      <c r="K41" s="32" t="s">
        <v>5653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466</v>
      </c>
      <c r="C42" s="31" t="s">
        <v>7990</v>
      </c>
      <c r="D42" s="31" t="s">
        <v>5089</v>
      </c>
      <c r="E42" s="29" t="s">
        <v>7991</v>
      </c>
      <c r="F42" s="31" t="s">
        <v>446</v>
      </c>
      <c r="G42" s="29" t="s">
        <v>20</v>
      </c>
      <c r="H42" s="31" t="s">
        <v>7992</v>
      </c>
      <c r="I42" s="31" t="s">
        <v>7993</v>
      </c>
      <c r="J42" s="64">
        <v>45084</v>
      </c>
      <c r="K42" s="32" t="s">
        <v>16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466</v>
      </c>
      <c r="C43" s="31" t="s">
        <v>7994</v>
      </c>
      <c r="D43" s="31" t="s">
        <v>3984</v>
      </c>
      <c r="E43" s="29" t="s">
        <v>7995</v>
      </c>
      <c r="F43" s="31" t="s">
        <v>752</v>
      </c>
      <c r="G43" s="29" t="s">
        <v>20</v>
      </c>
      <c r="H43" s="31" t="s">
        <v>7996</v>
      </c>
      <c r="I43" s="31" t="s">
        <v>7997</v>
      </c>
      <c r="J43" s="64">
        <v>45084</v>
      </c>
      <c r="K43" s="32" t="s">
        <v>16</v>
      </c>
      <c r="L43" s="33" t="s">
        <v>1904</v>
      </c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466</v>
      </c>
      <c r="C44" s="31" t="s">
        <v>7998</v>
      </c>
      <c r="D44" s="31" t="s">
        <v>7999</v>
      </c>
      <c r="E44" s="29" t="s">
        <v>8000</v>
      </c>
      <c r="F44" s="31" t="s">
        <v>523</v>
      </c>
      <c r="G44" s="29" t="s">
        <v>19</v>
      </c>
      <c r="H44" s="31" t="s">
        <v>8001</v>
      </c>
      <c r="I44" s="31" t="s">
        <v>8002</v>
      </c>
      <c r="J44" s="64">
        <v>45084</v>
      </c>
      <c r="K44" s="32" t="s">
        <v>16</v>
      </c>
      <c r="L44" s="33" t="s">
        <v>1904</v>
      </c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466</v>
      </c>
      <c r="C45" s="31" t="s">
        <v>8003</v>
      </c>
      <c r="D45" s="31" t="s">
        <v>5649</v>
      </c>
      <c r="E45" s="29" t="s">
        <v>3573</v>
      </c>
      <c r="F45" s="31" t="s">
        <v>294</v>
      </c>
      <c r="G45" s="29" t="s">
        <v>20</v>
      </c>
      <c r="H45" s="31" t="s">
        <v>8004</v>
      </c>
      <c r="I45" s="31" t="s">
        <v>8005</v>
      </c>
      <c r="J45" s="64">
        <v>45084</v>
      </c>
      <c r="K45" s="32" t="s">
        <v>16</v>
      </c>
      <c r="L45" s="33" t="s">
        <v>1904</v>
      </c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578</v>
      </c>
      <c r="C46" s="31" t="s">
        <v>8006</v>
      </c>
      <c r="D46" s="31" t="s">
        <v>195</v>
      </c>
      <c r="E46" s="29" t="s">
        <v>8007</v>
      </c>
      <c r="F46" s="31" t="s">
        <v>3202</v>
      </c>
      <c r="G46" s="29" t="s">
        <v>19</v>
      </c>
      <c r="H46" s="31" t="s">
        <v>8008</v>
      </c>
      <c r="I46" s="31" t="s">
        <v>8009</v>
      </c>
      <c r="J46" s="64">
        <v>45053</v>
      </c>
      <c r="K46" s="32" t="s">
        <v>16</v>
      </c>
      <c r="L46" s="33"/>
      <c r="M46" s="34">
        <f t="shared" si="0"/>
        <v>12</v>
      </c>
    </row>
    <row r="47" spans="1:13" ht="34.5" customHeight="1">
      <c r="A47" s="51">
        <f>IF(B47="","",_xlfn.AGGREGATE(3,5,$B$11:B47))</f>
        <v>37</v>
      </c>
      <c r="B47" s="29" t="s">
        <v>1950</v>
      </c>
      <c r="C47" s="31" t="s">
        <v>8010</v>
      </c>
      <c r="D47" s="31" t="s">
        <v>7501</v>
      </c>
      <c r="E47" s="29" t="s">
        <v>8011</v>
      </c>
      <c r="F47" s="31" t="s">
        <v>8012</v>
      </c>
      <c r="G47" s="29" t="s">
        <v>1948</v>
      </c>
      <c r="H47" s="31" t="s">
        <v>8013</v>
      </c>
      <c r="I47" s="31" t="s">
        <v>8014</v>
      </c>
      <c r="J47" s="64">
        <v>45113</v>
      </c>
      <c r="K47" s="32" t="s">
        <v>165</v>
      </c>
      <c r="L47" s="33"/>
      <c r="M47" s="34">
        <f t="shared" si="0"/>
        <v>10</v>
      </c>
    </row>
    <row r="48" spans="1:13" ht="34.5" customHeight="1">
      <c r="A48" s="51">
        <f>IF(B48="","",_xlfn.AGGREGATE(3,5,$B$11:B48))</f>
        <v>38</v>
      </c>
      <c r="B48" s="29" t="s">
        <v>235</v>
      </c>
      <c r="C48" s="29">
        <v>7325</v>
      </c>
      <c r="D48" s="31" t="s">
        <v>1292</v>
      </c>
      <c r="E48" s="31" t="s">
        <v>791</v>
      </c>
      <c r="F48" s="29">
        <v>38</v>
      </c>
      <c r="G48" s="31" t="s">
        <v>20</v>
      </c>
      <c r="H48" s="29" t="s">
        <v>8015</v>
      </c>
      <c r="I48" s="31" t="s">
        <v>8016</v>
      </c>
      <c r="J48" s="31" t="s">
        <v>8017</v>
      </c>
      <c r="K48" s="32" t="s">
        <v>97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235</v>
      </c>
      <c r="C49" s="29">
        <v>7205</v>
      </c>
      <c r="D49" s="31" t="s">
        <v>8018</v>
      </c>
      <c r="E49" s="31" t="s">
        <v>8019</v>
      </c>
      <c r="F49" s="29">
        <v>27</v>
      </c>
      <c r="G49" s="31" t="s">
        <v>19</v>
      </c>
      <c r="H49" s="29" t="s">
        <v>8020</v>
      </c>
      <c r="I49" s="31" t="s">
        <v>8021</v>
      </c>
      <c r="J49" s="55" t="s">
        <v>7701</v>
      </c>
      <c r="K49" s="32" t="s">
        <v>97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235</v>
      </c>
      <c r="C50" s="29">
        <v>7321</v>
      </c>
      <c r="D50" s="31" t="s">
        <v>8022</v>
      </c>
      <c r="E50" s="31" t="s">
        <v>8023</v>
      </c>
      <c r="F50" s="29">
        <v>47</v>
      </c>
      <c r="G50" s="31" t="s">
        <v>19</v>
      </c>
      <c r="H50" s="29" t="s">
        <v>8024</v>
      </c>
      <c r="I50" s="31" t="s">
        <v>8025</v>
      </c>
      <c r="J50" s="55" t="s">
        <v>8017</v>
      </c>
      <c r="K50" s="32" t="s">
        <v>97</v>
      </c>
      <c r="L50" s="33"/>
      <c r="M50" s="34"/>
    </row>
    <row r="51" spans="1:13" ht="33.75" customHeight="1">
      <c r="A51" s="51">
        <f>IF(B51="","",_xlfn.AGGREGATE(3,5,$B$11:B51))</f>
        <v>41</v>
      </c>
      <c r="B51" s="29" t="s">
        <v>235</v>
      </c>
      <c r="C51" s="29">
        <v>7151</v>
      </c>
      <c r="D51" s="31" t="s">
        <v>8026</v>
      </c>
      <c r="E51" s="31" t="s">
        <v>8027</v>
      </c>
      <c r="F51" s="29">
        <v>44</v>
      </c>
      <c r="G51" s="31" t="s">
        <v>19</v>
      </c>
      <c r="H51" s="29" t="s">
        <v>8028</v>
      </c>
      <c r="I51" s="31" t="s">
        <v>8029</v>
      </c>
      <c r="J51" s="55" t="s">
        <v>7027</v>
      </c>
      <c r="K51" s="32" t="s">
        <v>97</v>
      </c>
      <c r="L51" s="33"/>
      <c r="M51" s="34"/>
    </row>
    <row r="52" spans="1:13" ht="33.75" customHeight="1">
      <c r="A52" s="51">
        <f>IF(B52="","",_xlfn.AGGREGATE(3,5,$B$11:B52))</f>
        <v>42</v>
      </c>
      <c r="B52" s="29" t="s">
        <v>307</v>
      </c>
      <c r="C52" s="29" t="s">
        <v>8030</v>
      </c>
      <c r="D52" s="31"/>
      <c r="E52" s="31" t="s">
        <v>1236</v>
      </c>
      <c r="F52" s="31" t="s">
        <v>522</v>
      </c>
      <c r="G52" s="29" t="s">
        <v>20</v>
      </c>
      <c r="H52" s="31" t="s">
        <v>8031</v>
      </c>
      <c r="I52" s="29">
        <v>1715617396</v>
      </c>
      <c r="J52" s="55" t="s">
        <v>8032</v>
      </c>
      <c r="K52" s="32" t="s">
        <v>119</v>
      </c>
      <c r="L52" s="33"/>
      <c r="M52" s="34"/>
    </row>
    <row r="53" spans="1:13" ht="33.75" customHeight="1">
      <c r="A53" s="51">
        <f>IF(B53="","",_xlfn.AGGREGATE(3,5,$B$11:B53))</f>
        <v>43</v>
      </c>
      <c r="B53" s="29" t="s">
        <v>307</v>
      </c>
      <c r="C53" s="29" t="s">
        <v>8033</v>
      </c>
      <c r="D53" s="31"/>
      <c r="E53" s="31" t="s">
        <v>4483</v>
      </c>
      <c r="F53" s="29">
        <v>2</v>
      </c>
      <c r="G53" s="29" t="s">
        <v>19</v>
      </c>
      <c r="H53" s="31" t="s">
        <v>8034</v>
      </c>
      <c r="I53" s="31" t="s">
        <v>8035</v>
      </c>
      <c r="J53" s="55" t="s">
        <v>8036</v>
      </c>
      <c r="K53" s="32" t="s">
        <v>119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307</v>
      </c>
      <c r="C54" s="29" t="s">
        <v>8037</v>
      </c>
      <c r="D54" s="31"/>
      <c r="E54" s="31" t="s">
        <v>8038</v>
      </c>
      <c r="F54" s="29">
        <v>10</v>
      </c>
      <c r="G54" s="31" t="s">
        <v>20</v>
      </c>
      <c r="H54" s="29" t="s">
        <v>8039</v>
      </c>
      <c r="I54" s="31"/>
      <c r="J54" s="55" t="s">
        <v>8036</v>
      </c>
      <c r="K54" s="64" t="s">
        <v>119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307</v>
      </c>
      <c r="C55" s="29" t="s">
        <v>8040</v>
      </c>
      <c r="D55" s="31"/>
      <c r="E55" s="31" t="s">
        <v>8041</v>
      </c>
      <c r="F55" s="29" t="s">
        <v>8042</v>
      </c>
      <c r="G55" s="31" t="s">
        <v>19</v>
      </c>
      <c r="H55" s="29" t="s">
        <v>1221</v>
      </c>
      <c r="I55" s="31" t="s">
        <v>8043</v>
      </c>
      <c r="J55" s="55" t="s">
        <v>8036</v>
      </c>
      <c r="K55" s="64" t="s">
        <v>119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307</v>
      </c>
      <c r="C56" s="29" t="s">
        <v>8044</v>
      </c>
      <c r="D56" s="31"/>
      <c r="E56" s="31" t="s">
        <v>8045</v>
      </c>
      <c r="F56" s="29" t="s">
        <v>8046</v>
      </c>
      <c r="G56" s="31" t="s">
        <v>20</v>
      </c>
      <c r="H56" s="29" t="s">
        <v>8047</v>
      </c>
      <c r="I56" s="31" t="s">
        <v>8048</v>
      </c>
      <c r="J56" s="55" t="s">
        <v>8036</v>
      </c>
      <c r="K56" s="64" t="s">
        <v>119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307</v>
      </c>
      <c r="C57" s="29" t="s">
        <v>8049</v>
      </c>
      <c r="D57" s="31"/>
      <c r="E57" s="31" t="s">
        <v>3048</v>
      </c>
      <c r="F57" s="29">
        <v>4</v>
      </c>
      <c r="G57" s="31" t="s">
        <v>20</v>
      </c>
      <c r="H57" s="29" t="s">
        <v>8050</v>
      </c>
      <c r="I57" s="31" t="s">
        <v>8051</v>
      </c>
      <c r="J57" s="55" t="s">
        <v>8036</v>
      </c>
      <c r="K57" s="64" t="s">
        <v>119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307</v>
      </c>
      <c r="C58" s="29" t="s">
        <v>8052</v>
      </c>
      <c r="D58" s="31"/>
      <c r="E58" s="31" t="s">
        <v>3703</v>
      </c>
      <c r="F58" s="29">
        <v>8</v>
      </c>
      <c r="G58" s="31" t="s">
        <v>20</v>
      </c>
      <c r="H58" s="29" t="s">
        <v>8053</v>
      </c>
      <c r="I58" s="31" t="s">
        <v>8054</v>
      </c>
      <c r="J58" s="55" t="s">
        <v>8036</v>
      </c>
      <c r="K58" s="64" t="s">
        <v>119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307</v>
      </c>
      <c r="C59" s="29" t="s">
        <v>8055</v>
      </c>
      <c r="D59" s="31"/>
      <c r="E59" s="31" t="s">
        <v>8056</v>
      </c>
      <c r="F59" s="29">
        <v>3</v>
      </c>
      <c r="G59" s="31" t="s">
        <v>19</v>
      </c>
      <c r="H59" s="29" t="s">
        <v>8057</v>
      </c>
      <c r="I59" s="31" t="s">
        <v>8058</v>
      </c>
      <c r="J59" s="55" t="s">
        <v>8036</v>
      </c>
      <c r="K59" s="64" t="s">
        <v>119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307</v>
      </c>
      <c r="C60" s="29" t="s">
        <v>8059</v>
      </c>
      <c r="D60" s="31"/>
      <c r="E60" s="31" t="s">
        <v>8060</v>
      </c>
      <c r="F60" s="29">
        <v>9</v>
      </c>
      <c r="G60" s="31" t="s">
        <v>20</v>
      </c>
      <c r="H60" s="29" t="s">
        <v>8061</v>
      </c>
      <c r="I60" s="31" t="s">
        <v>8062</v>
      </c>
      <c r="J60" s="55" t="s">
        <v>8036</v>
      </c>
      <c r="K60" s="64" t="s">
        <v>119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307</v>
      </c>
      <c r="C61" s="29" t="s">
        <v>8063</v>
      </c>
      <c r="D61" s="31"/>
      <c r="E61" s="31" t="s">
        <v>8064</v>
      </c>
      <c r="F61" s="29">
        <v>8</v>
      </c>
      <c r="G61" s="31" t="s">
        <v>20</v>
      </c>
      <c r="H61" s="29" t="s">
        <v>8065</v>
      </c>
      <c r="I61" s="31" t="s">
        <v>8066</v>
      </c>
      <c r="J61" s="55" t="s">
        <v>8036</v>
      </c>
      <c r="K61" s="64" t="s">
        <v>119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307</v>
      </c>
      <c r="C62" s="29" t="s">
        <v>8067</v>
      </c>
      <c r="D62" s="31"/>
      <c r="E62" s="31" t="s">
        <v>2929</v>
      </c>
      <c r="F62" s="29">
        <v>9</v>
      </c>
      <c r="G62" s="31" t="s">
        <v>19</v>
      </c>
      <c r="H62" s="29" t="s">
        <v>8068</v>
      </c>
      <c r="I62" s="31" t="s">
        <v>8069</v>
      </c>
      <c r="J62" s="55" t="s">
        <v>8036</v>
      </c>
      <c r="K62" s="64" t="s">
        <v>119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307</v>
      </c>
      <c r="C63" s="29" t="s">
        <v>8070</v>
      </c>
      <c r="D63" s="31"/>
      <c r="E63" s="31" t="s">
        <v>538</v>
      </c>
      <c r="F63" s="29">
        <v>6</v>
      </c>
      <c r="G63" s="31" t="s">
        <v>20</v>
      </c>
      <c r="H63" s="29" t="s">
        <v>8071</v>
      </c>
      <c r="I63" s="31" t="s">
        <v>8072</v>
      </c>
      <c r="J63" s="55" t="s">
        <v>8036</v>
      </c>
      <c r="K63" s="64" t="s">
        <v>119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307</v>
      </c>
      <c r="C64" s="29" t="s">
        <v>8073</v>
      </c>
      <c r="D64" s="31"/>
      <c r="E64" s="31" t="s">
        <v>5630</v>
      </c>
      <c r="F64" s="29">
        <v>18</v>
      </c>
      <c r="G64" s="31" t="s">
        <v>20</v>
      </c>
      <c r="H64" s="29" t="s">
        <v>5280</v>
      </c>
      <c r="I64" s="31" t="s">
        <v>8074</v>
      </c>
      <c r="J64" s="55" t="s">
        <v>8036</v>
      </c>
      <c r="K64" s="64" t="s">
        <v>119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307</v>
      </c>
      <c r="C65" s="29" t="s">
        <v>8073</v>
      </c>
      <c r="D65" s="31"/>
      <c r="E65" s="31" t="s">
        <v>8075</v>
      </c>
      <c r="F65" s="29">
        <v>14</v>
      </c>
      <c r="G65" s="31" t="s">
        <v>20</v>
      </c>
      <c r="H65" s="29" t="s">
        <v>5280</v>
      </c>
      <c r="I65" s="31" t="s">
        <v>8076</v>
      </c>
      <c r="J65" s="55" t="s">
        <v>8036</v>
      </c>
      <c r="K65" s="64" t="s">
        <v>119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307</v>
      </c>
      <c r="C66" s="29" t="s">
        <v>8077</v>
      </c>
      <c r="D66" s="31"/>
      <c r="E66" s="31" t="s">
        <v>27</v>
      </c>
      <c r="F66" s="29">
        <v>20</v>
      </c>
      <c r="G66" s="31" t="s">
        <v>20</v>
      </c>
      <c r="H66" s="29" t="s">
        <v>8078</v>
      </c>
      <c r="I66" s="31" t="s">
        <v>8079</v>
      </c>
      <c r="J66" s="55" t="s">
        <v>8036</v>
      </c>
      <c r="K66" s="64" t="s">
        <v>119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307</v>
      </c>
      <c r="C67" s="29" t="s">
        <v>8080</v>
      </c>
      <c r="D67" s="31"/>
      <c r="E67" s="31" t="s">
        <v>8081</v>
      </c>
      <c r="F67" s="29">
        <v>27</v>
      </c>
      <c r="G67" s="31" t="s">
        <v>19</v>
      </c>
      <c r="H67" s="29" t="s">
        <v>8082</v>
      </c>
      <c r="I67" s="31" t="s">
        <v>8083</v>
      </c>
      <c r="J67" s="55" t="s">
        <v>8036</v>
      </c>
      <c r="K67" s="64" t="s">
        <v>119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307</v>
      </c>
      <c r="C68" s="29" t="s">
        <v>8084</v>
      </c>
      <c r="D68" s="31"/>
      <c r="E68" s="31" t="s">
        <v>8085</v>
      </c>
      <c r="F68" s="29">
        <v>40</v>
      </c>
      <c r="G68" s="31" t="s">
        <v>20</v>
      </c>
      <c r="H68" s="29" t="s">
        <v>2345</v>
      </c>
      <c r="I68" s="31" t="s">
        <v>8086</v>
      </c>
      <c r="J68" s="55" t="s">
        <v>8036</v>
      </c>
      <c r="K68" s="64" t="s">
        <v>119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307</v>
      </c>
      <c r="C69" s="29" t="s">
        <v>8087</v>
      </c>
      <c r="D69" s="31"/>
      <c r="E69" s="31" t="s">
        <v>8088</v>
      </c>
      <c r="F69" s="29">
        <v>28</v>
      </c>
      <c r="G69" s="31" t="s">
        <v>19</v>
      </c>
      <c r="H69" s="29" t="s">
        <v>8089</v>
      </c>
      <c r="I69" s="31" t="s">
        <v>8090</v>
      </c>
      <c r="J69" s="55" t="s">
        <v>8036</v>
      </c>
      <c r="K69" s="64" t="s">
        <v>119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307</v>
      </c>
      <c r="C70" s="29" t="s">
        <v>8091</v>
      </c>
      <c r="D70" s="31"/>
      <c r="E70" s="31" t="s">
        <v>8092</v>
      </c>
      <c r="F70" s="29">
        <v>52</v>
      </c>
      <c r="G70" s="31" t="s">
        <v>20</v>
      </c>
      <c r="H70" s="29" t="s">
        <v>8093</v>
      </c>
      <c r="I70" s="31" t="s">
        <v>8094</v>
      </c>
      <c r="J70" s="55" t="s">
        <v>8036</v>
      </c>
      <c r="K70" s="64" t="s">
        <v>119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307</v>
      </c>
      <c r="C71" s="29" t="s">
        <v>8095</v>
      </c>
      <c r="D71" s="31"/>
      <c r="E71" s="31" t="s">
        <v>8096</v>
      </c>
      <c r="F71" s="29">
        <v>45</v>
      </c>
      <c r="G71" s="31" t="s">
        <v>20</v>
      </c>
      <c r="H71" s="29" t="s">
        <v>2345</v>
      </c>
      <c r="I71" s="31" t="s">
        <v>8097</v>
      </c>
      <c r="J71" s="55" t="s">
        <v>8036</v>
      </c>
      <c r="K71" s="64" t="s">
        <v>119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307</v>
      </c>
      <c r="C72" s="29" t="s">
        <v>8098</v>
      </c>
      <c r="D72" s="31"/>
      <c r="E72" s="31" t="s">
        <v>8099</v>
      </c>
      <c r="F72" s="29">
        <v>27</v>
      </c>
      <c r="G72" s="31" t="s">
        <v>19</v>
      </c>
      <c r="H72" s="29" t="s">
        <v>2378</v>
      </c>
      <c r="I72" s="31" t="s">
        <v>8100</v>
      </c>
      <c r="J72" s="55" t="s">
        <v>8036</v>
      </c>
      <c r="K72" s="64" t="s">
        <v>119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8101</v>
      </c>
      <c r="D73" s="31"/>
      <c r="E73" s="31" t="s">
        <v>4574</v>
      </c>
      <c r="F73" s="29">
        <v>32</v>
      </c>
      <c r="G73" s="31" t="s">
        <v>19</v>
      </c>
      <c r="H73" s="29" t="s">
        <v>8102</v>
      </c>
      <c r="I73" s="31" t="s">
        <v>8103</v>
      </c>
      <c r="J73" s="55" t="s">
        <v>8036</v>
      </c>
      <c r="K73" s="64" t="s">
        <v>119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307</v>
      </c>
      <c r="C74" s="29" t="s">
        <v>8104</v>
      </c>
      <c r="D74" s="31"/>
      <c r="E74" s="31" t="s">
        <v>3749</v>
      </c>
      <c r="F74" s="29">
        <v>35</v>
      </c>
      <c r="G74" s="31" t="s">
        <v>19</v>
      </c>
      <c r="H74" s="29" t="s">
        <v>8105</v>
      </c>
      <c r="I74" s="31" t="s">
        <v>8106</v>
      </c>
      <c r="J74" s="55" t="s">
        <v>8036</v>
      </c>
      <c r="K74" s="64" t="s">
        <v>119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307</v>
      </c>
      <c r="C75" s="29" t="s">
        <v>8107</v>
      </c>
      <c r="D75" s="31"/>
      <c r="E75" s="31" t="s">
        <v>8108</v>
      </c>
      <c r="F75" s="29">
        <v>60</v>
      </c>
      <c r="G75" s="31" t="s">
        <v>20</v>
      </c>
      <c r="H75" s="29" t="s">
        <v>8109</v>
      </c>
      <c r="I75" s="31" t="s">
        <v>8110</v>
      </c>
      <c r="J75" s="55" t="s">
        <v>8036</v>
      </c>
      <c r="K75" s="64" t="s">
        <v>119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307</v>
      </c>
      <c r="C76" s="29" t="s">
        <v>8111</v>
      </c>
      <c r="D76" s="31"/>
      <c r="E76" s="31" t="s">
        <v>1250</v>
      </c>
      <c r="F76" s="29">
        <v>18</v>
      </c>
      <c r="G76" s="31" t="s">
        <v>20</v>
      </c>
      <c r="H76" s="29" t="s">
        <v>8112</v>
      </c>
      <c r="I76" s="31" t="s">
        <v>8113</v>
      </c>
      <c r="J76" s="55" t="s">
        <v>8036</v>
      </c>
      <c r="K76" s="64" t="s">
        <v>119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307</v>
      </c>
      <c r="C77" s="29" t="s">
        <v>8114</v>
      </c>
      <c r="D77" s="31"/>
      <c r="E77" s="31" t="s">
        <v>8115</v>
      </c>
      <c r="F77" s="29">
        <v>26</v>
      </c>
      <c r="G77" s="31" t="s">
        <v>20</v>
      </c>
      <c r="H77" s="29" t="s">
        <v>1221</v>
      </c>
      <c r="I77" s="31" t="s">
        <v>8116</v>
      </c>
      <c r="J77" s="55" t="s">
        <v>8032</v>
      </c>
      <c r="K77" s="64" t="s">
        <v>119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8117</v>
      </c>
      <c r="D78" s="31"/>
      <c r="E78" s="31" t="s">
        <v>8118</v>
      </c>
      <c r="F78" s="29">
        <v>20</v>
      </c>
      <c r="G78" s="31" t="s">
        <v>20</v>
      </c>
      <c r="H78" s="29" t="s">
        <v>8119</v>
      </c>
      <c r="I78" s="31" t="s">
        <v>8120</v>
      </c>
      <c r="J78" s="55" t="s">
        <v>8036</v>
      </c>
      <c r="K78" s="64" t="s">
        <v>119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8121</v>
      </c>
      <c r="D79" s="31"/>
      <c r="E79" s="31" t="s">
        <v>1542</v>
      </c>
      <c r="F79" s="29">
        <v>36</v>
      </c>
      <c r="G79" s="31" t="s">
        <v>19</v>
      </c>
      <c r="H79" s="29" t="s">
        <v>8122</v>
      </c>
      <c r="I79" s="31" t="s">
        <v>8123</v>
      </c>
      <c r="J79" s="55" t="s">
        <v>8036</v>
      </c>
      <c r="K79" s="64" t="s">
        <v>119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8124</v>
      </c>
      <c r="D80" s="31"/>
      <c r="E80" s="31" t="s">
        <v>8125</v>
      </c>
      <c r="F80" s="29">
        <v>38</v>
      </c>
      <c r="G80" s="31" t="s">
        <v>20</v>
      </c>
      <c r="H80" s="29" t="s">
        <v>8126</v>
      </c>
      <c r="I80" s="31" t="s">
        <v>8127</v>
      </c>
      <c r="J80" s="55" t="s">
        <v>8036</v>
      </c>
      <c r="K80" s="64" t="s">
        <v>119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8128</v>
      </c>
      <c r="D81" s="31"/>
      <c r="E81" s="31" t="s">
        <v>8129</v>
      </c>
      <c r="F81" s="29">
        <v>45</v>
      </c>
      <c r="G81" s="31" t="s">
        <v>20</v>
      </c>
      <c r="H81" s="29" t="s">
        <v>8130</v>
      </c>
      <c r="I81" s="31" t="s">
        <v>8131</v>
      </c>
      <c r="J81" s="55" t="s">
        <v>8036</v>
      </c>
      <c r="K81" s="64" t="s">
        <v>119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8132</v>
      </c>
      <c r="D82" s="31"/>
      <c r="E82" s="31" t="s">
        <v>8133</v>
      </c>
      <c r="F82" s="29">
        <v>35</v>
      </c>
      <c r="G82" s="31" t="s">
        <v>19</v>
      </c>
      <c r="H82" s="29" t="s">
        <v>8134</v>
      </c>
      <c r="I82" s="31" t="s">
        <v>8135</v>
      </c>
      <c r="J82" s="55" t="s">
        <v>8036</v>
      </c>
      <c r="K82" s="64" t="s">
        <v>119</v>
      </c>
      <c r="L82" s="33"/>
      <c r="M82" s="34"/>
    </row>
    <row r="83" spans="1:13" ht="33.75" hidden="1" customHeight="1">
      <c r="A83" s="51">
        <f>IF(B83="","",_xlfn.AGGREGATE(3,5,$B$11:B83))</f>
        <v>72</v>
      </c>
      <c r="B83" s="29" t="s">
        <v>307</v>
      </c>
      <c r="C83" s="29" t="s">
        <v>8136</v>
      </c>
      <c r="D83" s="31"/>
      <c r="E83" s="31" t="s">
        <v>8137</v>
      </c>
      <c r="F83" s="36">
        <v>65</v>
      </c>
      <c r="G83" s="31" t="s">
        <v>19</v>
      </c>
      <c r="H83" s="36" t="s">
        <v>8138</v>
      </c>
      <c r="I83" s="31" t="s">
        <v>8139</v>
      </c>
      <c r="J83" s="55" t="s">
        <v>8036</v>
      </c>
      <c r="K83" s="64" t="s">
        <v>119</v>
      </c>
      <c r="L83" s="33"/>
      <c r="M83" s="34"/>
    </row>
    <row r="84" spans="1:13" ht="33.75" customHeight="1">
      <c r="A84" s="51">
        <f>IF(B84="","",_xlfn.AGGREGATE(3,5,$B$11:B84))</f>
        <v>73</v>
      </c>
      <c r="B84" s="29" t="s">
        <v>307</v>
      </c>
      <c r="C84" s="29" t="s">
        <v>8140</v>
      </c>
      <c r="D84" s="31"/>
      <c r="E84" s="31" t="s">
        <v>8141</v>
      </c>
      <c r="F84" s="29">
        <v>60</v>
      </c>
      <c r="G84" s="31" t="s">
        <v>20</v>
      </c>
      <c r="H84" s="29" t="s">
        <v>8142</v>
      </c>
      <c r="I84" s="31" t="s">
        <v>8143</v>
      </c>
      <c r="J84" s="55" t="s">
        <v>8036</v>
      </c>
      <c r="K84" s="64" t="s">
        <v>119</v>
      </c>
      <c r="L84" s="33"/>
      <c r="M84" s="34"/>
    </row>
    <row r="85" spans="1:13" ht="33.75" customHeight="1">
      <c r="A85" s="51">
        <f>IF(B85="","",_xlfn.AGGREGATE(3,5,$B$11:B85))</f>
        <v>74</v>
      </c>
      <c r="B85" s="29" t="s">
        <v>307</v>
      </c>
      <c r="C85" s="29" t="s">
        <v>8144</v>
      </c>
      <c r="D85" s="31"/>
      <c r="E85" s="31" t="s">
        <v>4351</v>
      </c>
      <c r="F85" s="29">
        <v>40</v>
      </c>
      <c r="G85" s="31" t="s">
        <v>20</v>
      </c>
      <c r="H85" s="29" t="s">
        <v>8145</v>
      </c>
      <c r="I85" s="31" t="s">
        <v>8146</v>
      </c>
      <c r="J85" s="55" t="s">
        <v>8036</v>
      </c>
      <c r="K85" s="64" t="s">
        <v>119</v>
      </c>
      <c r="L85" s="33"/>
      <c r="M85" s="34"/>
    </row>
    <row r="86" spans="1:13" ht="33.75" customHeight="1">
      <c r="A86" s="51">
        <f>IF(B86="","",_xlfn.AGGREGATE(3,5,$B$11:B86))</f>
        <v>75</v>
      </c>
      <c r="B86" s="29" t="s">
        <v>307</v>
      </c>
      <c r="C86" s="29" t="s">
        <v>8147</v>
      </c>
      <c r="D86" s="31"/>
      <c r="E86" s="31" t="s">
        <v>8148</v>
      </c>
      <c r="F86" s="29">
        <v>55</v>
      </c>
      <c r="G86" s="31" t="s">
        <v>20</v>
      </c>
      <c r="H86" s="29" t="s">
        <v>8149</v>
      </c>
      <c r="I86" s="31" t="s">
        <v>8150</v>
      </c>
      <c r="J86" s="55" t="s">
        <v>8036</v>
      </c>
      <c r="K86" s="64" t="s">
        <v>119</v>
      </c>
      <c r="L86" s="33"/>
      <c r="M86" s="34"/>
    </row>
    <row r="87" spans="1:13" ht="33.75" customHeight="1">
      <c r="A87" s="51">
        <f>IF(B87="","",_xlfn.AGGREGATE(3,5,$B$11:B87))</f>
        <v>76</v>
      </c>
      <c r="B87" s="29" t="s">
        <v>307</v>
      </c>
      <c r="C87" s="29" t="s">
        <v>8151</v>
      </c>
      <c r="D87" s="31"/>
      <c r="E87" s="31" t="s">
        <v>4086</v>
      </c>
      <c r="F87" s="29">
        <v>22</v>
      </c>
      <c r="G87" s="31" t="s">
        <v>19</v>
      </c>
      <c r="H87" s="29" t="s">
        <v>8152</v>
      </c>
      <c r="I87" s="31" t="s">
        <v>8153</v>
      </c>
      <c r="J87" s="55" t="s">
        <v>8036</v>
      </c>
      <c r="K87" s="64" t="s">
        <v>119</v>
      </c>
      <c r="L87" s="33"/>
      <c r="M87" s="34"/>
    </row>
    <row r="88" spans="1:13" ht="33.75" customHeight="1">
      <c r="A88" s="51">
        <f>IF(B88="","",_xlfn.AGGREGATE(3,5,$B$11:B88))</f>
        <v>77</v>
      </c>
      <c r="B88" s="29" t="s">
        <v>307</v>
      </c>
      <c r="C88" s="29" t="s">
        <v>8154</v>
      </c>
      <c r="D88" s="31"/>
      <c r="E88" s="31" t="s">
        <v>6081</v>
      </c>
      <c r="F88" s="29">
        <v>32</v>
      </c>
      <c r="G88" s="31" t="s">
        <v>20</v>
      </c>
      <c r="H88" s="29" t="s">
        <v>8155</v>
      </c>
      <c r="I88" s="31" t="s">
        <v>8156</v>
      </c>
      <c r="J88" s="55" t="s">
        <v>8036</v>
      </c>
      <c r="K88" s="64" t="s">
        <v>119</v>
      </c>
      <c r="L88" s="33"/>
      <c r="M88" s="34"/>
    </row>
    <row r="89" spans="1:13" ht="33.75" customHeight="1">
      <c r="A89" s="51">
        <f>IF(B89="","",_xlfn.AGGREGATE(3,5,$B$11:B89))</f>
        <v>78</v>
      </c>
      <c r="B89" s="29" t="s">
        <v>307</v>
      </c>
      <c r="C89" s="29" t="s">
        <v>8157</v>
      </c>
      <c r="D89" s="31"/>
      <c r="E89" s="31" t="s">
        <v>8158</v>
      </c>
      <c r="F89" s="29">
        <v>25</v>
      </c>
      <c r="G89" s="31" t="s">
        <v>19</v>
      </c>
      <c r="H89" s="29" t="s">
        <v>2378</v>
      </c>
      <c r="I89" s="31" t="s">
        <v>8159</v>
      </c>
      <c r="J89" s="55" t="s">
        <v>8036</v>
      </c>
      <c r="K89" s="64" t="s">
        <v>119</v>
      </c>
      <c r="L89" s="33"/>
      <c r="M89" s="34"/>
    </row>
    <row r="90" spans="1:13" ht="33.75" customHeight="1">
      <c r="A90" s="51">
        <f>IF(B90="","",_xlfn.AGGREGATE(3,5,$B$11:B90))</f>
        <v>79</v>
      </c>
      <c r="B90" s="29" t="s">
        <v>307</v>
      </c>
      <c r="C90" s="29" t="s">
        <v>8160</v>
      </c>
      <c r="D90" s="31"/>
      <c r="E90" s="31" t="s">
        <v>8161</v>
      </c>
      <c r="F90" s="29">
        <v>46</v>
      </c>
      <c r="G90" s="31" t="s">
        <v>19</v>
      </c>
      <c r="H90" s="29" t="s">
        <v>8162</v>
      </c>
      <c r="I90" s="31" t="s">
        <v>8163</v>
      </c>
      <c r="J90" s="55" t="s">
        <v>8036</v>
      </c>
      <c r="K90" s="64" t="s">
        <v>119</v>
      </c>
      <c r="L90" s="33"/>
      <c r="M90" s="34"/>
    </row>
    <row r="91" spans="1:13" ht="33.75" customHeight="1">
      <c r="A91" s="51">
        <f>IF(B91="","",_xlfn.AGGREGATE(3,5,$B$11:B91))</f>
        <v>80</v>
      </c>
      <c r="B91" s="29" t="s">
        <v>307</v>
      </c>
      <c r="C91" s="29" t="s">
        <v>8164</v>
      </c>
      <c r="D91" s="31"/>
      <c r="E91" s="31" t="s">
        <v>8165</v>
      </c>
      <c r="F91" s="29">
        <v>20</v>
      </c>
      <c r="G91" s="31" t="s">
        <v>19</v>
      </c>
      <c r="H91" s="29" t="s">
        <v>8166</v>
      </c>
      <c r="I91" s="31" t="s">
        <v>8167</v>
      </c>
      <c r="J91" s="55" t="s">
        <v>8036</v>
      </c>
      <c r="K91" s="64" t="s">
        <v>119</v>
      </c>
      <c r="L91" s="33"/>
      <c r="M91" s="34"/>
    </row>
    <row r="92" spans="1:13" ht="33.75" customHeight="1">
      <c r="A92" s="51">
        <f>IF(B92="","",_xlfn.AGGREGATE(3,5,$B$11:B92))</f>
        <v>81</v>
      </c>
      <c r="B92" s="29" t="s">
        <v>307</v>
      </c>
      <c r="C92" s="29" t="s">
        <v>8168</v>
      </c>
      <c r="D92" s="31"/>
      <c r="E92" s="31" t="s">
        <v>6098</v>
      </c>
      <c r="F92" s="29">
        <v>27</v>
      </c>
      <c r="G92" s="31" t="s">
        <v>20</v>
      </c>
      <c r="H92" s="29" t="s">
        <v>8169</v>
      </c>
      <c r="I92" s="31" t="s">
        <v>8170</v>
      </c>
      <c r="J92" s="55" t="s">
        <v>8036</v>
      </c>
      <c r="K92" s="64" t="s">
        <v>119</v>
      </c>
      <c r="L92" s="33"/>
      <c r="M92" s="34"/>
    </row>
    <row r="93" spans="1:13" ht="33.75" customHeight="1">
      <c r="A93" s="51">
        <f>IF(B93="","",_xlfn.AGGREGATE(3,5,$B$11:B93))</f>
        <v>82</v>
      </c>
      <c r="B93" s="29" t="s">
        <v>307</v>
      </c>
      <c r="C93" s="29" t="s">
        <v>8171</v>
      </c>
      <c r="D93" s="31"/>
      <c r="E93" s="31" t="s">
        <v>6307</v>
      </c>
      <c r="F93" s="29">
        <v>14</v>
      </c>
      <c r="G93" s="31" t="s">
        <v>20</v>
      </c>
      <c r="H93" s="29" t="s">
        <v>8172</v>
      </c>
      <c r="I93" s="31" t="s">
        <v>8173</v>
      </c>
      <c r="J93" s="55" t="s">
        <v>8036</v>
      </c>
      <c r="K93" s="64" t="s">
        <v>119</v>
      </c>
      <c r="L93" s="33"/>
      <c r="M93" s="34"/>
    </row>
    <row r="94" spans="1:13" ht="33.75" customHeight="1">
      <c r="A94" s="51">
        <f>IF(B94="","",_xlfn.AGGREGATE(3,5,$B$11:B94))</f>
        <v>83</v>
      </c>
      <c r="B94" s="29" t="s">
        <v>307</v>
      </c>
      <c r="C94" s="29" t="s">
        <v>8174</v>
      </c>
      <c r="D94" s="31"/>
      <c r="E94" s="31" t="s">
        <v>8175</v>
      </c>
      <c r="F94" s="29">
        <v>17</v>
      </c>
      <c r="G94" s="31" t="s">
        <v>19</v>
      </c>
      <c r="H94" s="29" t="s">
        <v>8176</v>
      </c>
      <c r="I94" s="31" t="s">
        <v>8177</v>
      </c>
      <c r="J94" s="55" t="s">
        <v>8036</v>
      </c>
      <c r="K94" s="64" t="s">
        <v>119</v>
      </c>
      <c r="L94" s="33"/>
      <c r="M94" s="34"/>
    </row>
    <row r="95" spans="1:13" ht="33.75" customHeight="1">
      <c r="A95" s="51">
        <f>IF(B95="","",_xlfn.AGGREGATE(3,5,$B$11:B95))</f>
        <v>84</v>
      </c>
      <c r="B95" s="29" t="s">
        <v>307</v>
      </c>
      <c r="C95" s="29" t="s">
        <v>8178</v>
      </c>
      <c r="D95" s="31"/>
      <c r="E95" s="31" t="s">
        <v>8179</v>
      </c>
      <c r="F95" s="29">
        <v>18</v>
      </c>
      <c r="G95" s="31" t="s">
        <v>19</v>
      </c>
      <c r="H95" s="29" t="s">
        <v>8180</v>
      </c>
      <c r="I95" s="31" t="s">
        <v>8181</v>
      </c>
      <c r="J95" s="55" t="s">
        <v>8036</v>
      </c>
      <c r="K95" s="64" t="s">
        <v>119</v>
      </c>
      <c r="L95" s="33"/>
      <c r="M95" s="34"/>
    </row>
    <row r="96" spans="1:13" ht="33.75" customHeight="1">
      <c r="A96" s="51">
        <f>IF(B96="","",_xlfn.AGGREGATE(3,5,$B$11:B96))</f>
        <v>85</v>
      </c>
      <c r="B96" s="29" t="s">
        <v>307</v>
      </c>
      <c r="C96" s="29" t="s">
        <v>8182</v>
      </c>
      <c r="D96" s="31"/>
      <c r="E96" s="31" t="s">
        <v>3760</v>
      </c>
      <c r="F96" s="29">
        <v>55</v>
      </c>
      <c r="G96" s="31" t="s">
        <v>20</v>
      </c>
      <c r="H96" s="66" t="s">
        <v>2378</v>
      </c>
      <c r="I96" s="31" t="s">
        <v>8183</v>
      </c>
      <c r="J96" s="55" t="s">
        <v>8036</v>
      </c>
      <c r="K96" s="64" t="s">
        <v>119</v>
      </c>
      <c r="L96" s="33"/>
      <c r="M96" s="34"/>
    </row>
    <row r="97" spans="1:13" ht="33.75" customHeight="1">
      <c r="A97" s="51">
        <f>IF(B97="","",_xlfn.AGGREGATE(3,5,$B$11:B97))</f>
        <v>86</v>
      </c>
      <c r="B97" s="29" t="s">
        <v>307</v>
      </c>
      <c r="C97" s="29" t="s">
        <v>8184</v>
      </c>
      <c r="D97" s="31"/>
      <c r="E97" s="31" t="s">
        <v>8185</v>
      </c>
      <c r="F97" s="29">
        <v>50</v>
      </c>
      <c r="G97" s="31" t="s">
        <v>19</v>
      </c>
      <c r="H97" s="66" t="s">
        <v>2345</v>
      </c>
      <c r="I97" s="31" t="s">
        <v>8186</v>
      </c>
      <c r="J97" s="55" t="s">
        <v>8036</v>
      </c>
      <c r="K97" s="64" t="s">
        <v>119</v>
      </c>
      <c r="L97" s="33"/>
      <c r="M97" s="34"/>
    </row>
    <row r="98" spans="1:13" ht="33.75" customHeight="1">
      <c r="A98" s="51">
        <f>IF(B98="","",_xlfn.AGGREGATE(3,5,$B$11:B98))</f>
        <v>87</v>
      </c>
      <c r="B98" s="29" t="s">
        <v>307</v>
      </c>
      <c r="C98" s="29" t="s">
        <v>8187</v>
      </c>
      <c r="D98" s="31"/>
      <c r="E98" s="31" t="s">
        <v>4320</v>
      </c>
      <c r="F98" s="29">
        <v>20</v>
      </c>
      <c r="G98" s="31" t="s">
        <v>19</v>
      </c>
      <c r="H98" s="66" t="s">
        <v>1221</v>
      </c>
      <c r="I98" s="31" t="s">
        <v>8188</v>
      </c>
      <c r="J98" s="55" t="s">
        <v>8036</v>
      </c>
      <c r="K98" s="64" t="s">
        <v>119</v>
      </c>
      <c r="L98" s="33"/>
      <c r="M98" s="34"/>
    </row>
    <row r="99" spans="1:13" ht="33.75" customHeight="1">
      <c r="A99" s="51">
        <f>IF(B99="","",_xlfn.AGGREGATE(3,5,$B$11:B99))</f>
        <v>88</v>
      </c>
      <c r="B99" s="29" t="s">
        <v>307</v>
      </c>
      <c r="C99" s="29" t="s">
        <v>8189</v>
      </c>
      <c r="D99" s="31"/>
      <c r="E99" s="31" t="s">
        <v>8190</v>
      </c>
      <c r="F99" s="29">
        <v>26</v>
      </c>
      <c r="G99" s="31" t="s">
        <v>20</v>
      </c>
      <c r="H99" s="66" t="s">
        <v>8191</v>
      </c>
      <c r="I99" s="31" t="s">
        <v>8192</v>
      </c>
      <c r="J99" s="55" t="s">
        <v>8036</v>
      </c>
      <c r="K99" s="64" t="s">
        <v>119</v>
      </c>
      <c r="L99" s="33"/>
      <c r="M99" s="34"/>
    </row>
    <row r="100" spans="1:13" ht="33.75" customHeight="1">
      <c r="A100" s="51">
        <f>IF(B100="","",_xlfn.AGGREGATE(3,5,$B$11:B100))</f>
        <v>89</v>
      </c>
      <c r="B100" s="29" t="s">
        <v>307</v>
      </c>
      <c r="C100" s="29" t="s">
        <v>8193</v>
      </c>
      <c r="D100" s="31"/>
      <c r="E100" s="31" t="s">
        <v>8194</v>
      </c>
      <c r="F100" s="29">
        <v>23</v>
      </c>
      <c r="G100" s="31" t="s">
        <v>19</v>
      </c>
      <c r="H100" s="66" t="s">
        <v>8195</v>
      </c>
      <c r="I100" s="31" t="s">
        <v>8196</v>
      </c>
      <c r="J100" s="55" t="s">
        <v>8036</v>
      </c>
      <c r="K100" s="64" t="s">
        <v>119</v>
      </c>
      <c r="L100" s="33"/>
      <c r="M100" s="34"/>
    </row>
    <row r="101" spans="1:13" ht="33.75" customHeight="1">
      <c r="A101" s="51">
        <f>IF(B101="","",_xlfn.AGGREGATE(3,5,$B$11:B101))</f>
        <v>90</v>
      </c>
      <c r="B101" s="29" t="s">
        <v>307</v>
      </c>
      <c r="C101" s="29" t="s">
        <v>8197</v>
      </c>
      <c r="D101" s="31"/>
      <c r="E101" s="31" t="s">
        <v>8198</v>
      </c>
      <c r="F101" s="29">
        <v>62</v>
      </c>
      <c r="G101" s="31" t="s">
        <v>19</v>
      </c>
      <c r="H101" s="66" t="s">
        <v>8199</v>
      </c>
      <c r="I101" s="31" t="s">
        <v>8200</v>
      </c>
      <c r="J101" s="55" t="s">
        <v>8036</v>
      </c>
      <c r="K101" s="64" t="s">
        <v>119</v>
      </c>
      <c r="L101" s="33"/>
      <c r="M101" s="34"/>
    </row>
    <row r="102" spans="1:13" ht="33.75" customHeight="1">
      <c r="A102" s="51">
        <f>IF(B102="","",_xlfn.AGGREGATE(3,5,$B$11:B102))</f>
        <v>91</v>
      </c>
      <c r="B102" s="29" t="s">
        <v>307</v>
      </c>
      <c r="C102" s="29" t="s">
        <v>8201</v>
      </c>
      <c r="D102" s="31"/>
      <c r="E102" s="31" t="s">
        <v>7651</v>
      </c>
      <c r="F102" s="29">
        <v>19</v>
      </c>
      <c r="G102" s="31" t="s">
        <v>19</v>
      </c>
      <c r="H102" s="66" t="s">
        <v>8202</v>
      </c>
      <c r="I102" s="31" t="s">
        <v>8203</v>
      </c>
      <c r="J102" s="55" t="s">
        <v>8036</v>
      </c>
      <c r="K102" s="64" t="s">
        <v>119</v>
      </c>
      <c r="L102" s="33"/>
      <c r="M102" s="34"/>
    </row>
    <row r="103" spans="1:13" ht="33.75" customHeight="1">
      <c r="A103" s="51">
        <f>IF(B103="","",_xlfn.AGGREGATE(3,5,$B$11:B103))</f>
        <v>92</v>
      </c>
      <c r="B103" s="29" t="s">
        <v>307</v>
      </c>
      <c r="C103" s="29" t="s">
        <v>8204</v>
      </c>
      <c r="D103" s="31"/>
      <c r="E103" s="31" t="s">
        <v>1583</v>
      </c>
      <c r="F103" s="29">
        <v>22</v>
      </c>
      <c r="G103" s="31" t="s">
        <v>20</v>
      </c>
      <c r="H103" s="66" t="s">
        <v>8205</v>
      </c>
      <c r="I103" s="31" t="s">
        <v>8206</v>
      </c>
      <c r="J103" s="55" t="s">
        <v>8036</v>
      </c>
      <c r="K103" s="64" t="s">
        <v>119</v>
      </c>
      <c r="L103" s="33"/>
      <c r="M103" s="34"/>
    </row>
    <row r="104" spans="1:13" ht="33.75" customHeight="1">
      <c r="A104" s="51">
        <f>IF(B104="","",_xlfn.AGGREGATE(3,5,$B$11:B104))</f>
        <v>93</v>
      </c>
      <c r="B104" s="29" t="s">
        <v>307</v>
      </c>
      <c r="C104" s="29" t="s">
        <v>8207</v>
      </c>
      <c r="D104" s="31"/>
      <c r="E104" s="31" t="s">
        <v>8208</v>
      </c>
      <c r="F104" s="29">
        <v>52</v>
      </c>
      <c r="G104" s="31" t="s">
        <v>19</v>
      </c>
      <c r="H104" s="66" t="s">
        <v>2382</v>
      </c>
      <c r="I104" s="31" t="s">
        <v>8209</v>
      </c>
      <c r="J104" s="55" t="s">
        <v>8036</v>
      </c>
      <c r="K104" s="64" t="s">
        <v>119</v>
      </c>
      <c r="L104" s="33"/>
      <c r="M104" s="34"/>
    </row>
    <row r="105" spans="1:13" ht="33.75" customHeight="1">
      <c r="A105" s="51">
        <f>IF(B105="","",_xlfn.AGGREGATE(3,5,$B$11:B105))</f>
        <v>94</v>
      </c>
      <c r="B105" s="29" t="s">
        <v>307</v>
      </c>
      <c r="C105" s="29" t="s">
        <v>8210</v>
      </c>
      <c r="D105" s="31"/>
      <c r="E105" s="31" t="s">
        <v>8211</v>
      </c>
      <c r="F105" s="29">
        <v>38</v>
      </c>
      <c r="G105" s="31" t="s">
        <v>20</v>
      </c>
      <c r="H105" s="66" t="s">
        <v>2345</v>
      </c>
      <c r="I105" s="31" t="s">
        <v>8212</v>
      </c>
      <c r="J105" s="55" t="s">
        <v>8036</v>
      </c>
      <c r="K105" s="64" t="s">
        <v>119</v>
      </c>
      <c r="L105" s="33"/>
      <c r="M105" s="34"/>
    </row>
    <row r="106" spans="1:13" ht="33.75" customHeight="1">
      <c r="A106" s="51">
        <f>IF(B106="","",_xlfn.AGGREGATE(3,5,$B$11:B106))</f>
        <v>95</v>
      </c>
      <c r="B106" s="29" t="s">
        <v>307</v>
      </c>
      <c r="C106" s="29" t="s">
        <v>8213</v>
      </c>
      <c r="D106" s="31"/>
      <c r="E106" s="31" t="s">
        <v>4408</v>
      </c>
      <c r="F106" s="29">
        <v>32</v>
      </c>
      <c r="G106" s="31" t="s">
        <v>19</v>
      </c>
      <c r="H106" s="66" t="s">
        <v>8214</v>
      </c>
      <c r="I106" s="31" t="s">
        <v>8215</v>
      </c>
      <c r="J106" s="55" t="s">
        <v>8036</v>
      </c>
      <c r="K106" s="64" t="s">
        <v>119</v>
      </c>
      <c r="L106" s="33"/>
      <c r="M106" s="34"/>
    </row>
    <row r="107" spans="1:13" ht="33.75" customHeight="1">
      <c r="A107" s="51">
        <f>IF(B107="","",_xlfn.AGGREGATE(3,5,$B$11:B107))</f>
        <v>96</v>
      </c>
      <c r="B107" s="29" t="s">
        <v>307</v>
      </c>
      <c r="C107" s="29" t="s">
        <v>8216</v>
      </c>
      <c r="D107" s="31"/>
      <c r="E107" s="31" t="s">
        <v>8217</v>
      </c>
      <c r="F107" s="29">
        <v>36</v>
      </c>
      <c r="G107" s="31" t="s">
        <v>19</v>
      </c>
      <c r="H107" s="66" t="s">
        <v>8218</v>
      </c>
      <c r="I107" s="31" t="s">
        <v>8219</v>
      </c>
      <c r="J107" s="55" t="s">
        <v>8036</v>
      </c>
      <c r="K107" s="64" t="s">
        <v>119</v>
      </c>
      <c r="L107" s="33"/>
      <c r="M107" s="34"/>
    </row>
    <row r="108" spans="1:13" ht="33.75" customHeight="1">
      <c r="A108" s="51">
        <f>IF(B108="","",_xlfn.AGGREGATE(3,5,$B$11:B108))</f>
        <v>97</v>
      </c>
      <c r="B108" s="29" t="s">
        <v>307</v>
      </c>
      <c r="C108" s="29" t="s">
        <v>8220</v>
      </c>
      <c r="D108" s="31"/>
      <c r="E108" s="31" t="s">
        <v>3782</v>
      </c>
      <c r="F108" s="29">
        <v>30</v>
      </c>
      <c r="G108" s="31" t="s">
        <v>20</v>
      </c>
      <c r="H108" s="66" t="s">
        <v>8221</v>
      </c>
      <c r="I108" s="31" t="s">
        <v>8222</v>
      </c>
      <c r="J108" s="55" t="s">
        <v>8036</v>
      </c>
      <c r="K108" s="64" t="s">
        <v>119</v>
      </c>
      <c r="L108" s="33"/>
      <c r="M108" s="34"/>
    </row>
    <row r="109" spans="1:13" ht="33.75" customHeight="1">
      <c r="A109" s="51">
        <f>IF(B109="","",_xlfn.AGGREGATE(3,5,$B$11:B109))</f>
        <v>98</v>
      </c>
      <c r="B109" s="29" t="s">
        <v>307</v>
      </c>
      <c r="C109" s="29" t="s">
        <v>8223</v>
      </c>
      <c r="D109" s="31"/>
      <c r="E109" s="31" t="s">
        <v>157</v>
      </c>
      <c r="F109" s="29">
        <v>35</v>
      </c>
      <c r="G109" s="31" t="s">
        <v>20</v>
      </c>
      <c r="H109" s="66" t="s">
        <v>8224</v>
      </c>
      <c r="I109" s="31" t="s">
        <v>8225</v>
      </c>
      <c r="J109" s="55" t="s">
        <v>8036</v>
      </c>
      <c r="K109" s="64" t="s">
        <v>119</v>
      </c>
      <c r="L109" s="33"/>
      <c r="M109" s="34"/>
    </row>
    <row r="110" spans="1:13" ht="33.75" customHeight="1">
      <c r="A110" s="51">
        <f>IF(B110="","",_xlfn.AGGREGATE(3,5,$B$11:B110))</f>
        <v>99</v>
      </c>
      <c r="B110" s="29" t="s">
        <v>307</v>
      </c>
      <c r="C110" s="29" t="s">
        <v>8226</v>
      </c>
      <c r="D110" s="31"/>
      <c r="E110" s="31" t="s">
        <v>850</v>
      </c>
      <c r="F110" s="29">
        <v>42</v>
      </c>
      <c r="G110" s="31" t="s">
        <v>19</v>
      </c>
      <c r="H110" s="66" t="s">
        <v>8145</v>
      </c>
      <c r="I110" s="31" t="s">
        <v>8227</v>
      </c>
      <c r="J110" s="55" t="s">
        <v>8036</v>
      </c>
      <c r="K110" s="64" t="s">
        <v>119</v>
      </c>
      <c r="L110" s="33"/>
      <c r="M110" s="34"/>
    </row>
    <row r="111" spans="1:13" ht="33.75" customHeight="1">
      <c r="A111" s="51">
        <f>IF(B111="","",_xlfn.AGGREGATE(3,5,$B$11:B111))</f>
        <v>100</v>
      </c>
      <c r="B111" s="29" t="s">
        <v>307</v>
      </c>
      <c r="C111" s="29" t="s">
        <v>8228</v>
      </c>
      <c r="D111" s="31"/>
      <c r="E111" s="31" t="s">
        <v>8229</v>
      </c>
      <c r="F111" s="29">
        <v>16</v>
      </c>
      <c r="G111" s="31" t="s">
        <v>19</v>
      </c>
      <c r="H111" s="66" t="s">
        <v>8230</v>
      </c>
      <c r="I111" s="31" t="s">
        <v>8231</v>
      </c>
      <c r="J111" s="55" t="s">
        <v>8036</v>
      </c>
      <c r="K111" s="64" t="s">
        <v>119</v>
      </c>
      <c r="L111" s="33"/>
      <c r="M111" s="34"/>
    </row>
    <row r="112" spans="1:13" ht="33.75" customHeight="1">
      <c r="A112" s="51">
        <f>IF(B112="","",_xlfn.AGGREGATE(3,5,$B$11:B112))</f>
        <v>101</v>
      </c>
      <c r="B112" s="29" t="s">
        <v>4893</v>
      </c>
      <c r="C112" s="29">
        <v>3878</v>
      </c>
      <c r="D112" s="31" t="s">
        <v>8232</v>
      </c>
      <c r="E112" s="31" t="s">
        <v>7015</v>
      </c>
      <c r="F112" s="29" t="s">
        <v>8233</v>
      </c>
      <c r="G112" s="31" t="s">
        <v>20</v>
      </c>
      <c r="H112" s="66" t="s">
        <v>7016</v>
      </c>
      <c r="I112" s="31" t="s">
        <v>7017</v>
      </c>
      <c r="J112" s="55" t="s">
        <v>7018</v>
      </c>
      <c r="K112" s="64" t="s">
        <v>165</v>
      </c>
      <c r="L112" s="33"/>
      <c r="M112" s="34"/>
    </row>
    <row r="113" spans="1:13" ht="33.75" customHeight="1">
      <c r="A113" s="51">
        <f>IF(B113="","",_xlfn.AGGREGATE(3,5,$B$11:B113))</f>
        <v>102</v>
      </c>
      <c r="B113" s="29" t="s">
        <v>4893</v>
      </c>
      <c r="C113" s="29">
        <v>3953</v>
      </c>
      <c r="D113" s="31" t="s">
        <v>1424</v>
      </c>
      <c r="E113" s="31" t="s">
        <v>8234</v>
      </c>
      <c r="F113" s="29" t="s">
        <v>8235</v>
      </c>
      <c r="G113" s="31" t="s">
        <v>20</v>
      </c>
      <c r="H113" s="66" t="s">
        <v>8236</v>
      </c>
      <c r="I113" s="31" t="s">
        <v>8237</v>
      </c>
      <c r="J113" s="55" t="s">
        <v>8238</v>
      </c>
      <c r="K113" s="64" t="s">
        <v>449</v>
      </c>
      <c r="L113" s="33"/>
      <c r="M113" s="34"/>
    </row>
    <row r="114" spans="1:13" ht="33.75" customHeight="1">
      <c r="A114" s="51">
        <f>IF(B114="","",_xlfn.AGGREGATE(3,5,$B$11:B114))</f>
        <v>103</v>
      </c>
      <c r="B114" s="29" t="s">
        <v>4893</v>
      </c>
      <c r="C114" s="29">
        <v>3961</v>
      </c>
      <c r="D114" s="31" t="s">
        <v>8239</v>
      </c>
      <c r="E114" s="31" t="s">
        <v>8240</v>
      </c>
      <c r="F114" s="29" t="s">
        <v>8241</v>
      </c>
      <c r="G114" s="31" t="s">
        <v>19</v>
      </c>
      <c r="H114" s="66" t="s">
        <v>8242</v>
      </c>
      <c r="I114" s="31" t="s">
        <v>8243</v>
      </c>
      <c r="J114" s="55" t="s">
        <v>8244</v>
      </c>
      <c r="K114" s="64" t="s">
        <v>449</v>
      </c>
      <c r="L114" s="33"/>
      <c r="M114" s="34"/>
    </row>
    <row r="115" spans="1:13" ht="33.75" customHeight="1">
      <c r="A115" s="51">
        <f>IF(B115="","",_xlfn.AGGREGATE(3,5,$B$11:B115))</f>
        <v>104</v>
      </c>
      <c r="B115" s="29" t="s">
        <v>315</v>
      </c>
      <c r="C115" s="29">
        <v>12318905</v>
      </c>
      <c r="D115" s="31" t="s">
        <v>8245</v>
      </c>
      <c r="E115" s="31" t="s">
        <v>8246</v>
      </c>
      <c r="F115" s="29" t="s">
        <v>5357</v>
      </c>
      <c r="G115" s="31" t="s">
        <v>1485</v>
      </c>
      <c r="H115" s="66" t="s">
        <v>8247</v>
      </c>
      <c r="I115" s="31" t="s">
        <v>8248</v>
      </c>
      <c r="J115" s="55" t="s">
        <v>7701</v>
      </c>
      <c r="K115" s="64" t="s">
        <v>449</v>
      </c>
      <c r="L115" s="33" t="s">
        <v>1651</v>
      </c>
      <c r="M115" s="34"/>
    </row>
    <row r="116" spans="1:13" ht="33.75" customHeight="1">
      <c r="A116" s="51">
        <f>IF(B116="","",_xlfn.AGGREGATE(3,5,$B$11:B116))</f>
        <v>105</v>
      </c>
      <c r="B116" s="29" t="s">
        <v>7371</v>
      </c>
      <c r="C116" s="29">
        <v>2306074787</v>
      </c>
      <c r="D116" s="31"/>
      <c r="E116" s="31" t="s">
        <v>8249</v>
      </c>
      <c r="F116" s="29" t="s">
        <v>8253</v>
      </c>
      <c r="G116" s="31" t="s">
        <v>19</v>
      </c>
      <c r="H116" s="66" t="s">
        <v>8255</v>
      </c>
      <c r="I116" s="31" t="s">
        <v>8259</v>
      </c>
      <c r="J116" s="55" t="s">
        <v>7701</v>
      </c>
      <c r="K116" s="64" t="s">
        <v>449</v>
      </c>
      <c r="L116" s="33"/>
      <c r="M116" s="34"/>
    </row>
    <row r="117" spans="1:13" ht="33.75" customHeight="1">
      <c r="A117" s="51">
        <f>IF(B117="","",_xlfn.AGGREGATE(3,5,$B$11:B117))</f>
        <v>106</v>
      </c>
      <c r="B117" s="29" t="s">
        <v>7371</v>
      </c>
      <c r="C117" s="29">
        <v>2130604716</v>
      </c>
      <c r="D117" s="31"/>
      <c r="E117" s="31" t="s">
        <v>2172</v>
      </c>
      <c r="F117" s="29" t="s">
        <v>1965</v>
      </c>
      <c r="G117" s="31" t="s">
        <v>20</v>
      </c>
      <c r="H117" s="66" t="s">
        <v>8257</v>
      </c>
      <c r="I117" s="31" t="s">
        <v>8260</v>
      </c>
      <c r="J117" s="55" t="s">
        <v>7701</v>
      </c>
      <c r="K117" s="64" t="s">
        <v>449</v>
      </c>
      <c r="L117" s="33"/>
      <c r="M117" s="34"/>
    </row>
    <row r="118" spans="1:13" ht="33.75" customHeight="1">
      <c r="A118" s="51">
        <f>IF(B118="","",_xlfn.AGGREGATE(3,5,$B$11:B118))</f>
        <v>107</v>
      </c>
      <c r="B118" s="29" t="s">
        <v>7371</v>
      </c>
      <c r="C118" s="29">
        <v>2306074517</v>
      </c>
      <c r="D118" s="31"/>
      <c r="E118" s="31" t="s">
        <v>8251</v>
      </c>
      <c r="F118" s="29" t="s">
        <v>8254</v>
      </c>
      <c r="G118" s="31" t="s">
        <v>19</v>
      </c>
      <c r="H118" s="66" t="s">
        <v>8256</v>
      </c>
      <c r="I118" s="31" t="s">
        <v>8261</v>
      </c>
      <c r="J118" s="55" t="s">
        <v>7701</v>
      </c>
      <c r="K118" s="64" t="s">
        <v>449</v>
      </c>
      <c r="L118" s="33"/>
      <c r="M118" s="34"/>
    </row>
    <row r="119" spans="1:13" ht="33.75" customHeight="1">
      <c r="A119" s="51">
        <f>IF(B119="","",_xlfn.AGGREGATE(3,5,$B$11:B119))</f>
        <v>108</v>
      </c>
      <c r="B119" s="29" t="s">
        <v>7371</v>
      </c>
      <c r="C119" s="29">
        <v>2306074528</v>
      </c>
      <c r="D119" s="31"/>
      <c r="E119" s="31" t="s">
        <v>8250</v>
      </c>
      <c r="F119" s="29" t="s">
        <v>1959</v>
      </c>
      <c r="G119" s="31" t="s">
        <v>20</v>
      </c>
      <c r="H119" s="66" t="s">
        <v>7367</v>
      </c>
      <c r="I119" s="31" t="s">
        <v>8262</v>
      </c>
      <c r="J119" s="55" t="s">
        <v>7701</v>
      </c>
      <c r="K119" s="64" t="s">
        <v>449</v>
      </c>
      <c r="L119" s="33"/>
      <c r="M119" s="34"/>
    </row>
    <row r="120" spans="1:13" ht="33.75" customHeight="1">
      <c r="A120" s="51">
        <f>IF(B120="","",_xlfn.AGGREGATE(3,5,$B$11:B120))</f>
        <v>109</v>
      </c>
      <c r="B120" s="29" t="s">
        <v>7371</v>
      </c>
      <c r="C120" s="29">
        <v>2306078781</v>
      </c>
      <c r="D120" s="31"/>
      <c r="E120" s="31" t="s">
        <v>8252</v>
      </c>
      <c r="F120" s="29" t="s">
        <v>2701</v>
      </c>
      <c r="G120" s="31" t="s">
        <v>19</v>
      </c>
      <c r="H120" s="66" t="s">
        <v>8258</v>
      </c>
      <c r="I120" s="31" t="s">
        <v>7370</v>
      </c>
      <c r="J120" s="55" t="s">
        <v>7701</v>
      </c>
      <c r="K120" s="64" t="s">
        <v>449</v>
      </c>
      <c r="L120" s="33"/>
      <c r="M120" s="34"/>
    </row>
    <row r="121" spans="1:13" ht="33.75" customHeight="1">
      <c r="A121" s="51">
        <f>IF(B121="","",_xlfn.AGGREGATE(3,5,$B$11:B121))</f>
        <v>110</v>
      </c>
      <c r="B121" s="29" t="s">
        <v>83</v>
      </c>
      <c r="C121" s="29">
        <v>2306002075</v>
      </c>
      <c r="D121" s="31" t="s">
        <v>1957</v>
      </c>
      <c r="E121" s="31" t="s">
        <v>8263</v>
      </c>
      <c r="F121" s="29" t="s">
        <v>8264</v>
      </c>
      <c r="G121" s="31" t="s">
        <v>272</v>
      </c>
      <c r="H121" s="66" t="s">
        <v>8265</v>
      </c>
      <c r="I121" s="31" t="s">
        <v>8266</v>
      </c>
      <c r="J121" s="55" t="s">
        <v>8267</v>
      </c>
      <c r="K121" s="64" t="s">
        <v>5653</v>
      </c>
      <c r="L121" s="33"/>
      <c r="M121" s="34"/>
    </row>
    <row r="122" spans="1:13" ht="33.75" customHeight="1">
      <c r="A122" s="51">
        <f>IF(B122="","",_xlfn.AGGREGATE(3,5,$B$11:B122))</f>
        <v>111</v>
      </c>
      <c r="B122" s="29" t="s">
        <v>83</v>
      </c>
      <c r="C122" s="29">
        <v>2306002246</v>
      </c>
      <c r="D122" s="31" t="s">
        <v>1957</v>
      </c>
      <c r="E122" s="31" t="s">
        <v>8268</v>
      </c>
      <c r="F122" s="29" t="s">
        <v>8269</v>
      </c>
      <c r="G122" s="31" t="s">
        <v>1485</v>
      </c>
      <c r="H122" s="66" t="s">
        <v>8270</v>
      </c>
      <c r="I122" s="31" t="s">
        <v>8271</v>
      </c>
      <c r="J122" s="55" t="s">
        <v>8267</v>
      </c>
      <c r="K122" s="64" t="s">
        <v>16</v>
      </c>
      <c r="L122" s="33"/>
      <c r="M122" s="34"/>
    </row>
    <row r="123" spans="1:13" ht="33.75" customHeight="1">
      <c r="A123" s="51">
        <f>IF(B123="","",_xlfn.AGGREGATE(3,5,$B$11:B123))</f>
        <v>112</v>
      </c>
      <c r="B123" s="29" t="s">
        <v>2088</v>
      </c>
      <c r="C123" s="29">
        <v>107495</v>
      </c>
      <c r="D123" s="31" t="s">
        <v>15</v>
      </c>
      <c r="E123" s="31" t="s">
        <v>8272</v>
      </c>
      <c r="F123" s="29" t="s">
        <v>3221</v>
      </c>
      <c r="G123" s="31" t="s">
        <v>19</v>
      </c>
      <c r="H123" s="66" t="s">
        <v>7417</v>
      </c>
      <c r="I123" s="31" t="s">
        <v>8273</v>
      </c>
      <c r="J123" s="55" t="s">
        <v>8267</v>
      </c>
      <c r="K123" s="64" t="s">
        <v>165</v>
      </c>
      <c r="L123" s="33"/>
      <c r="M123" s="34"/>
    </row>
    <row r="124" spans="1:13" ht="33.75" customHeight="1">
      <c r="A124" s="51">
        <f>IF(B124="","",_xlfn.AGGREGATE(3,5,$B$11:B124))</f>
        <v>113</v>
      </c>
      <c r="B124" s="29" t="s">
        <v>2088</v>
      </c>
      <c r="C124" s="29">
        <v>1074275</v>
      </c>
      <c r="D124" s="31" t="s">
        <v>15</v>
      </c>
      <c r="E124" s="31" t="s">
        <v>8274</v>
      </c>
      <c r="F124" s="29" t="s">
        <v>6409</v>
      </c>
      <c r="G124" s="31" t="s">
        <v>19</v>
      </c>
      <c r="H124" s="66" t="s">
        <v>8275</v>
      </c>
      <c r="I124" s="31" t="s">
        <v>8276</v>
      </c>
      <c r="J124" s="55" t="s">
        <v>8267</v>
      </c>
      <c r="K124" s="64" t="s">
        <v>165</v>
      </c>
      <c r="L124" s="33"/>
      <c r="M124" s="34"/>
    </row>
    <row r="125" spans="1:13" ht="33.75" customHeight="1">
      <c r="A125" s="51">
        <f>IF(B125="","",_xlfn.AGGREGATE(3,5,$B$11:B125))</f>
        <v>114</v>
      </c>
      <c r="B125" s="29" t="s">
        <v>2088</v>
      </c>
      <c r="C125" s="29">
        <v>1074296</v>
      </c>
      <c r="D125" s="31" t="s">
        <v>15</v>
      </c>
      <c r="E125" s="31" t="s">
        <v>8277</v>
      </c>
      <c r="F125" s="29" t="s">
        <v>5419</v>
      </c>
      <c r="G125" s="31" t="s">
        <v>20</v>
      </c>
      <c r="H125" s="66"/>
      <c r="I125" s="31" t="s">
        <v>8278</v>
      </c>
      <c r="J125" s="55" t="s">
        <v>8267</v>
      </c>
      <c r="K125" s="64" t="s">
        <v>165</v>
      </c>
      <c r="L125" s="33"/>
      <c r="M125" s="34"/>
    </row>
    <row r="126" spans="1:13" ht="33.75" customHeight="1">
      <c r="A126" s="51">
        <f>IF(B126="","",_xlfn.AGGREGATE(3,5,$B$11:B126))</f>
        <v>115</v>
      </c>
      <c r="B126" s="29" t="s">
        <v>160</v>
      </c>
      <c r="C126" s="29" t="s">
        <v>8279</v>
      </c>
      <c r="D126" s="31" t="s">
        <v>15</v>
      </c>
      <c r="E126" s="31" t="s">
        <v>8280</v>
      </c>
      <c r="F126" s="29">
        <v>4</v>
      </c>
      <c r="G126" s="31" t="s">
        <v>272</v>
      </c>
      <c r="H126" s="66" t="s">
        <v>8281</v>
      </c>
      <c r="I126" s="31" t="s">
        <v>8282</v>
      </c>
      <c r="J126" s="55" t="s">
        <v>7701</v>
      </c>
      <c r="K126" s="64" t="s">
        <v>165</v>
      </c>
      <c r="L126" s="33" t="s">
        <v>1793</v>
      </c>
      <c r="M126" s="34"/>
    </row>
    <row r="127" spans="1:13" ht="33.75" customHeight="1">
      <c r="A127" s="51">
        <f>IF(B127="","",_xlfn.AGGREGATE(3,5,$B$11:B127))</f>
        <v>116</v>
      </c>
      <c r="B127" s="29" t="s">
        <v>160</v>
      </c>
      <c r="C127" s="29" t="s">
        <v>8283</v>
      </c>
      <c r="D127" s="31" t="s">
        <v>15</v>
      </c>
      <c r="E127" s="31" t="s">
        <v>2121</v>
      </c>
      <c r="F127" s="29">
        <v>4</v>
      </c>
      <c r="G127" s="31" t="s">
        <v>272</v>
      </c>
      <c r="H127" s="66" t="s">
        <v>8284</v>
      </c>
      <c r="I127" s="31" t="s">
        <v>8285</v>
      </c>
      <c r="J127" s="55" t="s">
        <v>7701</v>
      </c>
      <c r="K127" s="64" t="s">
        <v>165</v>
      </c>
      <c r="L127" s="33" t="s">
        <v>1793</v>
      </c>
      <c r="M127" s="34"/>
    </row>
    <row r="128" spans="1:13" ht="33.75" customHeight="1">
      <c r="A128" s="51">
        <f>IF(B128="","",_xlfn.AGGREGATE(3,5,$B$11:B128))</f>
        <v>117</v>
      </c>
      <c r="B128" s="29" t="s">
        <v>160</v>
      </c>
      <c r="C128" s="29" t="s">
        <v>8286</v>
      </c>
      <c r="D128" s="31" t="s">
        <v>15</v>
      </c>
      <c r="E128" s="31" t="s">
        <v>1343</v>
      </c>
      <c r="F128" s="29">
        <v>7</v>
      </c>
      <c r="G128" s="31" t="s">
        <v>272</v>
      </c>
      <c r="H128" s="66" t="s">
        <v>8287</v>
      </c>
      <c r="I128" s="31" t="s">
        <v>8288</v>
      </c>
      <c r="J128" s="55" t="s">
        <v>7701</v>
      </c>
      <c r="K128" s="64" t="s">
        <v>165</v>
      </c>
      <c r="L128" s="33" t="s">
        <v>1793</v>
      </c>
      <c r="M128" s="34"/>
    </row>
    <row r="129" spans="1:13" ht="33.75" customHeight="1">
      <c r="A129" s="51">
        <f>IF(B129="","",_xlfn.AGGREGATE(3,5,$B$11:B129))</f>
        <v>118</v>
      </c>
      <c r="B129" s="29" t="s">
        <v>160</v>
      </c>
      <c r="C129" s="29" t="s">
        <v>8289</v>
      </c>
      <c r="D129" s="31" t="s">
        <v>15</v>
      </c>
      <c r="E129" s="31" t="s">
        <v>8290</v>
      </c>
      <c r="F129" s="29">
        <v>40</v>
      </c>
      <c r="G129" s="31" t="s">
        <v>1485</v>
      </c>
      <c r="H129" s="66" t="s">
        <v>8291</v>
      </c>
      <c r="I129" s="31" t="s">
        <v>8292</v>
      </c>
      <c r="J129" s="55" t="s">
        <v>7701</v>
      </c>
      <c r="K129" s="64" t="s">
        <v>165</v>
      </c>
      <c r="L129" s="33" t="s">
        <v>1793</v>
      </c>
      <c r="M129" s="34"/>
    </row>
    <row r="130" spans="1:13" ht="33.75" customHeight="1">
      <c r="A130" s="51">
        <f>IF(B130="","",_xlfn.AGGREGATE(3,5,$B$11:B130))</f>
        <v>119</v>
      </c>
      <c r="B130" s="29" t="s">
        <v>160</v>
      </c>
      <c r="C130" s="29" t="s">
        <v>8293</v>
      </c>
      <c r="D130" s="31" t="s">
        <v>15</v>
      </c>
      <c r="E130" s="31" t="s">
        <v>4497</v>
      </c>
      <c r="F130" s="29">
        <v>20</v>
      </c>
      <c r="G130" s="31" t="s">
        <v>1485</v>
      </c>
      <c r="H130" s="66" t="s">
        <v>8294</v>
      </c>
      <c r="I130" s="31" t="s">
        <v>8295</v>
      </c>
      <c r="J130" s="55" t="s">
        <v>7701</v>
      </c>
      <c r="K130" s="64" t="s">
        <v>165</v>
      </c>
      <c r="L130" s="33" t="s">
        <v>1793</v>
      </c>
      <c r="M130" s="34"/>
    </row>
    <row r="131" spans="1:13" ht="33.75" customHeight="1">
      <c r="A131" s="51">
        <f>IF(B131="","",_xlfn.AGGREGATE(3,5,$B$11:B131))</f>
        <v>120</v>
      </c>
      <c r="B131" s="29" t="s">
        <v>160</v>
      </c>
      <c r="C131" s="29" t="s">
        <v>8296</v>
      </c>
      <c r="D131" s="31" t="s">
        <v>15</v>
      </c>
      <c r="E131" s="31" t="s">
        <v>8297</v>
      </c>
      <c r="F131" s="29">
        <v>45</v>
      </c>
      <c r="G131" s="31" t="s">
        <v>1485</v>
      </c>
      <c r="H131" s="66" t="s">
        <v>8298</v>
      </c>
      <c r="I131" s="31" t="s">
        <v>8299</v>
      </c>
      <c r="J131" s="55" t="s">
        <v>7701</v>
      </c>
      <c r="K131" s="64" t="s">
        <v>165</v>
      </c>
      <c r="L131" s="33" t="s">
        <v>1793</v>
      </c>
      <c r="M131" s="34"/>
    </row>
    <row r="132" spans="1:13" ht="33.75" customHeight="1">
      <c r="A132" s="51">
        <f>IF(B132="","",_xlfn.AGGREGATE(3,5,$B$11:B132))</f>
        <v>121</v>
      </c>
      <c r="B132" s="29" t="s">
        <v>160</v>
      </c>
      <c r="C132" s="29" t="s">
        <v>8300</v>
      </c>
      <c r="D132" s="31" t="s">
        <v>15</v>
      </c>
      <c r="E132" s="31" t="s">
        <v>8301</v>
      </c>
      <c r="F132" s="29">
        <v>50</v>
      </c>
      <c r="G132" s="31" t="s">
        <v>1485</v>
      </c>
      <c r="H132" s="66" t="s">
        <v>2254</v>
      </c>
      <c r="I132" s="31" t="s">
        <v>8302</v>
      </c>
      <c r="J132" s="55" t="s">
        <v>7701</v>
      </c>
      <c r="K132" s="64" t="s">
        <v>165</v>
      </c>
      <c r="L132" s="33" t="s">
        <v>1793</v>
      </c>
      <c r="M132" s="34"/>
    </row>
    <row r="133" spans="1:13" ht="33.75" customHeight="1">
      <c r="A133" s="51">
        <f>IF(B133="","",_xlfn.AGGREGATE(3,5,$B$11:B133))</f>
        <v>122</v>
      </c>
      <c r="B133" s="29" t="s">
        <v>160</v>
      </c>
      <c r="C133" s="29" t="s">
        <v>8303</v>
      </c>
      <c r="D133" s="31" t="s">
        <v>15</v>
      </c>
      <c r="E133" s="31" t="s">
        <v>8304</v>
      </c>
      <c r="F133" s="29">
        <v>24</v>
      </c>
      <c r="G133" s="31" t="s">
        <v>1485</v>
      </c>
      <c r="H133" s="66" t="s">
        <v>8305</v>
      </c>
      <c r="I133" s="31" t="s">
        <v>8306</v>
      </c>
      <c r="J133" s="55" t="s">
        <v>7701</v>
      </c>
      <c r="K133" s="64" t="s">
        <v>165</v>
      </c>
      <c r="L133" s="33" t="s">
        <v>1793</v>
      </c>
      <c r="M133" s="34"/>
    </row>
    <row r="134" spans="1:13" ht="33.75" hidden="1" customHeight="1">
      <c r="A134" s="51" t="str">
        <f>IF(B134="","",_xlfn.AGGREGATE(3,5,$B$11:B134))</f>
        <v/>
      </c>
      <c r="B134" s="29"/>
      <c r="C134" s="29"/>
      <c r="D134" s="31"/>
      <c r="E134" s="31"/>
      <c r="F134" s="29"/>
      <c r="G134" s="31"/>
      <c r="H134" s="66"/>
      <c r="I134" s="31"/>
      <c r="J134" s="55"/>
      <c r="K134" s="64"/>
      <c r="L134" s="33"/>
      <c r="M134" s="34"/>
    </row>
    <row r="135" spans="1:13" ht="33.75" hidden="1" customHeight="1">
      <c r="A135" s="51" t="str">
        <f>IF(B135="","",_xlfn.AGGREGATE(3,5,$B$11:B135))</f>
        <v/>
      </c>
      <c r="B135" s="29"/>
      <c r="C135" s="29"/>
      <c r="D135" s="31"/>
      <c r="E135" s="31"/>
      <c r="F135" s="29"/>
      <c r="G135" s="31"/>
      <c r="H135" s="66"/>
      <c r="I135" s="31"/>
      <c r="J135" s="55"/>
      <c r="K135" s="64"/>
      <c r="L135" s="33"/>
      <c r="M135" s="34"/>
    </row>
    <row r="136" spans="1:13" ht="33.75" hidden="1" customHeight="1">
      <c r="A136" s="51" t="str">
        <f>IF(B136="","",_xlfn.AGGREGATE(3,5,$B$11:B136))</f>
        <v/>
      </c>
      <c r="B136" s="29"/>
      <c r="C136" s="29"/>
      <c r="D136" s="31"/>
      <c r="E136" s="31"/>
      <c r="F136" s="29"/>
      <c r="G136" s="31"/>
      <c r="H136" s="66"/>
      <c r="I136" s="31"/>
      <c r="J136" s="55"/>
      <c r="K136" s="64"/>
      <c r="L136" s="33"/>
      <c r="M136" s="34"/>
    </row>
    <row r="137" spans="1:13" s="7" customFormat="1" ht="14.4">
      <c r="A137" s="109" t="str">
        <f>IF(B137="","",_xlfn.AGGREGATE(3,5,$B$11:B137))</f>
        <v/>
      </c>
      <c r="B137" s="37"/>
      <c r="C137" s="3"/>
      <c r="D137" s="1"/>
      <c r="E137" s="4"/>
      <c r="F137" s="38"/>
      <c r="G137" s="1"/>
      <c r="H137" s="5"/>
      <c r="I137" s="3"/>
      <c r="J137" s="44"/>
      <c r="L137" s="1"/>
    </row>
    <row r="138" spans="1:13" s="7" customFormat="1" ht="32.1" customHeight="1">
      <c r="A138" s="133"/>
      <c r="B138" s="133"/>
      <c r="C138" s="133"/>
      <c r="D138" s="133"/>
      <c r="E138" s="133"/>
      <c r="F138" s="39"/>
      <c r="G138" s="40"/>
      <c r="H138" s="41"/>
      <c r="I138" s="42"/>
      <c r="J138" s="48"/>
      <c r="K138" s="41"/>
      <c r="L138" s="43"/>
    </row>
    <row r="139" spans="1:13" s="7" customFormat="1" ht="32.1" customHeight="1">
      <c r="A139" s="133"/>
      <c r="B139" s="133"/>
      <c r="C139" s="133"/>
      <c r="D139" s="133"/>
      <c r="E139" s="133"/>
      <c r="F139" s="39"/>
      <c r="G139" s="40"/>
      <c r="H139" s="41"/>
      <c r="I139" s="42"/>
      <c r="J139" s="48"/>
      <c r="K139" s="41"/>
      <c r="L139" s="43"/>
    </row>
    <row r="140" spans="1:13" s="7" customFormat="1" ht="32.1" customHeight="1">
      <c r="A140" s="133"/>
      <c r="B140" s="133"/>
      <c r="C140" s="133"/>
      <c r="D140" s="133"/>
      <c r="E140" s="133"/>
      <c r="F140" s="39"/>
      <c r="G140" s="40"/>
      <c r="H140" s="41"/>
      <c r="I140" s="42"/>
      <c r="J140" s="48"/>
      <c r="K140" s="41"/>
      <c r="L140" s="43"/>
    </row>
    <row r="141" spans="1:13" s="7" customFormat="1" ht="32.1" customHeight="1">
      <c r="A141" s="133"/>
      <c r="B141" s="133"/>
      <c r="C141" s="133"/>
      <c r="D141" s="133"/>
      <c r="E141" s="133"/>
      <c r="F141" s="39"/>
      <c r="G141" s="40"/>
      <c r="H141" s="41"/>
      <c r="I141" s="42"/>
      <c r="J141" s="48"/>
      <c r="K141" s="41"/>
      <c r="L141" s="43"/>
    </row>
    <row r="142" spans="1:13" s="7" customFormat="1" ht="32.1" customHeight="1">
      <c r="A142" s="133"/>
      <c r="B142" s="133"/>
      <c r="C142" s="133"/>
      <c r="D142" s="133"/>
      <c r="E142" s="133"/>
      <c r="F142" s="39"/>
      <c r="G142" s="40"/>
      <c r="H142" s="41"/>
      <c r="I142" s="42"/>
      <c r="J142" s="48"/>
      <c r="K142" s="41"/>
      <c r="L142" s="43"/>
    </row>
  </sheetData>
  <autoFilter ref="A10:M136" xr:uid="{60CF5102-8AE9-4DE9-AF8E-A4DEDDE55EDA}"/>
  <mergeCells count="3">
    <mergeCell ref="A4:L7"/>
    <mergeCell ref="A8:L8"/>
    <mergeCell ref="A138:E142"/>
  </mergeCells>
  <conditionalFormatting sqref="A10">
    <cfRule type="duplicateValues" dxfId="7777" priority="56"/>
    <cfRule type="duplicateValues" dxfId="7776" priority="57"/>
  </conditionalFormatting>
  <conditionalFormatting sqref="A10">
    <cfRule type="duplicateValues" dxfId="7775" priority="58"/>
  </conditionalFormatting>
  <conditionalFormatting sqref="M143:M1048576 M1:M9 M137 M16:M17 M19 M21 M24 M26 M29 M31 M33 M13 M35:M47">
    <cfRule type="colorScale" priority="5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3:E1048576 I137 E1:E3 I1:I3 E137 I143:I1048576 I9 E9">
    <cfRule type="duplicateValues" dxfId="7774" priority="54"/>
  </conditionalFormatting>
  <conditionalFormatting sqref="I143:I1048576 I137">
    <cfRule type="duplicateValues" dxfId="7773" priority="53"/>
  </conditionalFormatting>
  <conditionalFormatting sqref="E143:E1048576 E137 E1:E3 E9">
    <cfRule type="duplicateValues" dxfId="7772" priority="50"/>
    <cfRule type="duplicateValues" priority="51"/>
    <cfRule type="duplicateValues" priority="52"/>
  </conditionalFormatting>
  <conditionalFormatting sqref="I143:I1048576 I137 I1:I3 I9">
    <cfRule type="duplicateValues" dxfId="7771" priority="48"/>
    <cfRule type="duplicateValues" dxfId="7770" priority="49"/>
  </conditionalFormatting>
  <conditionalFormatting sqref="I143:I1048576 E1:E3 I1:I3 E143:E1048576 I137 E137 I9 E9">
    <cfRule type="duplicateValues" dxfId="7769" priority="47"/>
  </conditionalFormatting>
  <conditionalFormatting sqref="E9 E1:E3">
    <cfRule type="duplicateValues" dxfId="7768" priority="59"/>
  </conditionalFormatting>
  <conditionalFormatting sqref="I9 I1:I3">
    <cfRule type="duplicateValues" dxfId="7767" priority="60"/>
  </conditionalFormatting>
  <conditionalFormatting sqref="E9 I1:I3 E1:E3 I9">
    <cfRule type="duplicateValues" dxfId="7766" priority="61"/>
  </conditionalFormatting>
  <conditionalFormatting sqref="M138:M142">
    <cfRule type="colorScale" priority="4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38:I142">
    <cfRule type="duplicateValues" dxfId="7765" priority="44"/>
  </conditionalFormatting>
  <conditionalFormatting sqref="I138:I142">
    <cfRule type="duplicateValues" dxfId="7764" priority="45"/>
  </conditionalFormatting>
  <conditionalFormatting sqref="I138:I142">
    <cfRule type="duplicateValues" dxfId="7763" priority="42"/>
  </conditionalFormatting>
  <conditionalFormatting sqref="I138:I142">
    <cfRule type="duplicateValues" dxfId="7762" priority="41"/>
  </conditionalFormatting>
  <conditionalFormatting sqref="I138:I142">
    <cfRule type="duplicateValues" dxfId="7761" priority="39"/>
    <cfRule type="duplicateValues" dxfId="7760" priority="40"/>
  </conditionalFormatting>
  <conditionalFormatting sqref="I138:I142">
    <cfRule type="duplicateValues" dxfId="7759" priority="46"/>
  </conditionalFormatting>
  <conditionalFormatting sqref="E143:E1048576 E137 E1:E3">
    <cfRule type="duplicateValues" dxfId="7758" priority="38"/>
  </conditionalFormatting>
  <conditionalFormatting sqref="E143:E1048576 E1:E3 I1:I3 E137 I137:I1048576 I9 E9">
    <cfRule type="duplicateValues" dxfId="7757" priority="37"/>
  </conditionalFormatting>
  <conditionalFormatting sqref="E143:E1048576 I1:I3 E1:E3 I137:I1048576 E137 E9 I9">
    <cfRule type="duplicateValues" dxfId="7756" priority="36"/>
  </conditionalFormatting>
  <conditionalFormatting sqref="I137:I1048576 E1:E3 I1:I3 E137:E1048576 I9 E9">
    <cfRule type="duplicateValues" dxfId="7755" priority="35"/>
  </conditionalFormatting>
  <conditionalFormatting sqref="I137:I1048576">
    <cfRule type="duplicateValues" dxfId="7754" priority="34"/>
  </conditionalFormatting>
  <conditionalFormatting sqref="B10:D10">
    <cfRule type="duplicateValues" dxfId="7753" priority="28"/>
    <cfRule type="duplicateValues" dxfId="7752" priority="29"/>
  </conditionalFormatting>
  <conditionalFormatting sqref="B10:D10">
    <cfRule type="duplicateValues" dxfId="7751" priority="30"/>
  </conditionalFormatting>
  <conditionalFormatting sqref="L10:M10">
    <cfRule type="duplicateValues" dxfId="7750" priority="25"/>
    <cfRule type="duplicateValues" dxfId="7749" priority="26"/>
  </conditionalFormatting>
  <conditionalFormatting sqref="L10:M10">
    <cfRule type="duplicateValues" dxfId="7748" priority="27"/>
  </conditionalFormatting>
  <conditionalFormatting sqref="I10 E10">
    <cfRule type="duplicateValues" dxfId="7747" priority="24"/>
  </conditionalFormatting>
  <conditionalFormatting sqref="E10">
    <cfRule type="duplicateValues" dxfId="7746" priority="21"/>
    <cfRule type="duplicateValues" priority="22"/>
    <cfRule type="duplicateValues" priority="23"/>
  </conditionalFormatting>
  <conditionalFormatting sqref="I10">
    <cfRule type="duplicateValues" dxfId="7745" priority="19"/>
    <cfRule type="duplicateValues" dxfId="7744" priority="20"/>
  </conditionalFormatting>
  <conditionalFormatting sqref="I10">
    <cfRule type="duplicateValues" dxfId="7743" priority="18"/>
  </conditionalFormatting>
  <conditionalFormatting sqref="E10">
    <cfRule type="duplicateValues" dxfId="7742" priority="31"/>
  </conditionalFormatting>
  <conditionalFormatting sqref="I10">
    <cfRule type="duplicateValues" dxfId="7741" priority="32"/>
  </conditionalFormatting>
  <conditionalFormatting sqref="E10 I10">
    <cfRule type="duplicateValues" dxfId="7740" priority="33"/>
  </conditionalFormatting>
  <conditionalFormatting sqref="I10">
    <cfRule type="duplicateValues" dxfId="7739" priority="17"/>
  </conditionalFormatting>
  <conditionalFormatting sqref="E10">
    <cfRule type="duplicateValues" dxfId="7738" priority="16"/>
  </conditionalFormatting>
  <conditionalFormatting sqref="I10">
    <cfRule type="duplicateValues" dxfId="7737" priority="15"/>
  </conditionalFormatting>
  <conditionalFormatting sqref="I10">
    <cfRule type="duplicateValues" dxfId="7736" priority="14"/>
  </conditionalFormatting>
  <conditionalFormatting sqref="E10">
    <cfRule type="duplicateValues" dxfId="7735" priority="13"/>
  </conditionalFormatting>
  <conditionalFormatting sqref="M11:M12 M14:M15 M18 M20 M22:M23 M25 M27:M28 M30 M32 M34 M48:M136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734" priority="9"/>
  </conditionalFormatting>
  <conditionalFormatting sqref="E11">
    <cfRule type="duplicateValues" dxfId="7733" priority="11"/>
  </conditionalFormatting>
  <conditionalFormatting sqref="E11">
    <cfRule type="duplicateValues" dxfId="7732" priority="12"/>
  </conditionalFormatting>
  <conditionalFormatting sqref="E12">
    <cfRule type="duplicateValues" dxfId="7731" priority="6"/>
  </conditionalFormatting>
  <conditionalFormatting sqref="E12">
    <cfRule type="duplicateValues" dxfId="7730" priority="7"/>
  </conditionalFormatting>
  <conditionalFormatting sqref="E12">
    <cfRule type="duplicateValues" dxfId="7729" priority="8"/>
  </conditionalFormatting>
  <conditionalFormatting sqref="I27:I29 E27:E29">
    <cfRule type="duplicateValues" dxfId="7728" priority="3"/>
  </conditionalFormatting>
  <conditionalFormatting sqref="I27:I29">
    <cfRule type="duplicateValues" dxfId="7727" priority="4"/>
  </conditionalFormatting>
  <conditionalFormatting sqref="I27:I29">
    <cfRule type="duplicateValues" dxfId="7726" priority="5"/>
  </conditionalFormatting>
  <conditionalFormatting sqref="E1:E1048576 I1:I1048576">
    <cfRule type="duplicateValues" dxfId="7725" priority="1"/>
    <cfRule type="duplicateValues" dxfId="7724" priority="2"/>
  </conditionalFormatting>
  <conditionalFormatting sqref="I137:I1048576 I1:I10 E1:E10 I13:I26 E13:E26 E137:E1048576 E30:E47 I30:I47 G52:G53">
    <cfRule type="duplicateValues" dxfId="7723" priority="62"/>
  </conditionalFormatting>
  <conditionalFormatting sqref="I137:I1048576 I9 E1:E3 I1:I3 E9 I13:I26 E13:E26 E137:E1048576 E30:E47 I30:I47 G52:G53">
    <cfRule type="duplicateValues" dxfId="7722" priority="63"/>
  </conditionalFormatting>
  <conditionalFormatting sqref="I137:I1048576 E1:E9 I1:I9 I13:I26 E13:E26 E137:E1048576 E30:E47 I30:I47 G52:G53">
    <cfRule type="duplicateValues" dxfId="7721" priority="64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2654E-6AE0-4B5D-800C-94E822EFEE45}">
  <dimension ref="A1:M142"/>
  <sheetViews>
    <sheetView showGridLines="0" topLeftCell="A9" zoomScale="80" zoomScaleNormal="80" zoomScaleSheetLayoutView="80" workbookViewId="0">
      <pane ySplit="2" topLeftCell="A80" activePane="bottomLeft" state="frozen"/>
      <selection activeCell="B9" sqref="B9"/>
      <selection pane="bottomLeft" activeCell="A83" sqref="A8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45084</v>
      </c>
      <c r="I9" s="15"/>
      <c r="J9" s="45"/>
      <c r="K9" s="17">
        <v>45084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4962</v>
      </c>
      <c r="C11" s="31" t="s">
        <v>7372</v>
      </c>
      <c r="D11" s="31" t="s">
        <v>7373</v>
      </c>
      <c r="E11" s="29" t="s">
        <v>7374</v>
      </c>
      <c r="F11" s="31" t="s">
        <v>7375</v>
      </c>
      <c r="G11" s="36" t="s">
        <v>20</v>
      </c>
      <c r="H11" s="77" t="s">
        <v>7376</v>
      </c>
      <c r="I11" s="68" t="s">
        <v>7377</v>
      </c>
      <c r="J11" s="64" t="s">
        <v>7378</v>
      </c>
      <c r="K11" s="32" t="s">
        <v>7065</v>
      </c>
      <c r="L11" s="33"/>
      <c r="M11" s="34">
        <f t="shared" ref="M11:M49" si="0">LEN(I11)</f>
        <v>11</v>
      </c>
    </row>
    <row r="12" spans="1:13" ht="33.75" customHeight="1">
      <c r="A12" s="51">
        <f>IF(B12="","",_xlfn.AGGREGATE(3,5,$B$11:B12))</f>
        <v>2</v>
      </c>
      <c r="B12" s="29" t="s">
        <v>4962</v>
      </c>
      <c r="C12" s="58">
        <v>10125</v>
      </c>
      <c r="D12" s="31" t="s">
        <v>7379</v>
      </c>
      <c r="E12" s="29" t="s">
        <v>7380</v>
      </c>
      <c r="F12" s="58" t="s">
        <v>7381</v>
      </c>
      <c r="G12" s="36" t="s">
        <v>19</v>
      </c>
      <c r="H12" s="58" t="s">
        <v>7382</v>
      </c>
      <c r="I12" s="68" t="s">
        <v>7383</v>
      </c>
      <c r="J12" s="64" t="s">
        <v>7384</v>
      </c>
      <c r="K12" s="32" t="s">
        <v>7385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160</v>
      </c>
      <c r="C13" s="31" t="s">
        <v>7386</v>
      </c>
      <c r="D13" s="31" t="s">
        <v>15</v>
      </c>
      <c r="E13" s="29" t="s">
        <v>1236</v>
      </c>
      <c r="F13" s="31" t="s">
        <v>294</v>
      </c>
      <c r="G13" s="60" t="s">
        <v>1485</v>
      </c>
      <c r="H13" s="31" t="s">
        <v>7387</v>
      </c>
      <c r="I13" s="31" t="s">
        <v>7388</v>
      </c>
      <c r="J13" s="64">
        <v>45083</v>
      </c>
      <c r="K13" s="32" t="s">
        <v>165</v>
      </c>
      <c r="L13" s="33" t="s">
        <v>1793</v>
      </c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160</v>
      </c>
      <c r="C14" s="31" t="s">
        <v>7389</v>
      </c>
      <c r="D14" s="31" t="s">
        <v>15</v>
      </c>
      <c r="E14" s="29" t="s">
        <v>2454</v>
      </c>
      <c r="F14" s="31" t="s">
        <v>353</v>
      </c>
      <c r="G14" s="60" t="s">
        <v>1485</v>
      </c>
      <c r="H14" s="31" t="s">
        <v>2117</v>
      </c>
      <c r="I14" s="31" t="s">
        <v>7390</v>
      </c>
      <c r="J14" s="64">
        <v>45083</v>
      </c>
      <c r="K14" s="32" t="s">
        <v>165</v>
      </c>
      <c r="L14" s="33" t="s">
        <v>1793</v>
      </c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160</v>
      </c>
      <c r="C15" s="31" t="s">
        <v>7391</v>
      </c>
      <c r="D15" s="31" t="s">
        <v>15</v>
      </c>
      <c r="E15" s="29" t="s">
        <v>7392</v>
      </c>
      <c r="F15" s="31" t="s">
        <v>353</v>
      </c>
      <c r="G15" s="60" t="s">
        <v>272</v>
      </c>
      <c r="H15" s="31" t="s">
        <v>2117</v>
      </c>
      <c r="I15" s="31" t="s">
        <v>7393</v>
      </c>
      <c r="J15" s="64">
        <v>45083</v>
      </c>
      <c r="K15" s="32" t="s">
        <v>165</v>
      </c>
      <c r="L15" s="33" t="s">
        <v>1793</v>
      </c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160</v>
      </c>
      <c r="C16" s="31" t="s">
        <v>7394</v>
      </c>
      <c r="D16" s="31" t="s">
        <v>15</v>
      </c>
      <c r="E16" s="29" t="s">
        <v>6735</v>
      </c>
      <c r="F16" s="31" t="s">
        <v>397</v>
      </c>
      <c r="G16" s="60" t="s">
        <v>272</v>
      </c>
      <c r="H16" s="31" t="s">
        <v>6064</v>
      </c>
      <c r="I16" s="31" t="s">
        <v>7395</v>
      </c>
      <c r="J16" s="64">
        <v>45083</v>
      </c>
      <c r="K16" s="32" t="s">
        <v>165</v>
      </c>
      <c r="L16" s="33" t="s">
        <v>1793</v>
      </c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160</v>
      </c>
      <c r="C17" s="31" t="s">
        <v>7396</v>
      </c>
      <c r="D17" s="31" t="s">
        <v>15</v>
      </c>
      <c r="E17" s="29" t="s">
        <v>7397</v>
      </c>
      <c r="F17" s="31" t="s">
        <v>348</v>
      </c>
      <c r="G17" s="60" t="s">
        <v>272</v>
      </c>
      <c r="H17" s="31" t="s">
        <v>2117</v>
      </c>
      <c r="I17" s="31" t="s">
        <v>7398</v>
      </c>
      <c r="J17" s="64">
        <v>45083</v>
      </c>
      <c r="K17" s="32" t="s">
        <v>165</v>
      </c>
      <c r="L17" s="33" t="s">
        <v>1793</v>
      </c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160</v>
      </c>
      <c r="C18" s="31" t="s">
        <v>7399</v>
      </c>
      <c r="D18" s="31" t="s">
        <v>15</v>
      </c>
      <c r="E18" s="29" t="s">
        <v>7400</v>
      </c>
      <c r="F18" s="31" t="s">
        <v>876</v>
      </c>
      <c r="G18" s="60" t="s">
        <v>272</v>
      </c>
      <c r="H18" s="31" t="s">
        <v>2117</v>
      </c>
      <c r="I18" s="31" t="s">
        <v>7401</v>
      </c>
      <c r="J18" s="64">
        <v>45083</v>
      </c>
      <c r="K18" s="32" t="s">
        <v>165</v>
      </c>
      <c r="L18" s="33" t="s">
        <v>1793</v>
      </c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7402</v>
      </c>
      <c r="D19" s="31" t="s">
        <v>15</v>
      </c>
      <c r="E19" s="29" t="s">
        <v>2354</v>
      </c>
      <c r="F19" s="31" t="s">
        <v>1765</v>
      </c>
      <c r="G19" s="60" t="s">
        <v>272</v>
      </c>
      <c r="H19" s="31" t="s">
        <v>7403</v>
      </c>
      <c r="I19" s="31" t="s">
        <v>7404</v>
      </c>
      <c r="J19" s="64">
        <v>45083</v>
      </c>
      <c r="K19" s="32" t="s">
        <v>165</v>
      </c>
      <c r="L19" s="33" t="s">
        <v>1793</v>
      </c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7405</v>
      </c>
      <c r="D20" s="31" t="s">
        <v>15</v>
      </c>
      <c r="E20" s="29" t="s">
        <v>7406</v>
      </c>
      <c r="F20" s="31" t="s">
        <v>530</v>
      </c>
      <c r="G20" s="60" t="s">
        <v>1485</v>
      </c>
      <c r="H20" s="31" t="s">
        <v>2117</v>
      </c>
      <c r="I20" s="31" t="s">
        <v>7407</v>
      </c>
      <c r="J20" s="64">
        <v>45083</v>
      </c>
      <c r="K20" s="32" t="s">
        <v>165</v>
      </c>
      <c r="L20" s="33" t="s">
        <v>1793</v>
      </c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7408</v>
      </c>
      <c r="D21" s="31" t="s">
        <v>15</v>
      </c>
      <c r="E21" s="29" t="s">
        <v>7409</v>
      </c>
      <c r="F21" s="31" t="s">
        <v>592</v>
      </c>
      <c r="G21" s="60" t="s">
        <v>272</v>
      </c>
      <c r="H21" s="31" t="s">
        <v>7410</v>
      </c>
      <c r="I21" s="31" t="s">
        <v>3175</v>
      </c>
      <c r="J21" s="64">
        <v>45083</v>
      </c>
      <c r="K21" s="32" t="s">
        <v>165</v>
      </c>
      <c r="L21" s="33" t="s">
        <v>1793</v>
      </c>
      <c r="M21" s="34">
        <f t="shared" si="0"/>
        <v>2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7411</v>
      </c>
      <c r="D22" s="31" t="s">
        <v>15</v>
      </c>
      <c r="E22" s="29" t="s">
        <v>7412</v>
      </c>
      <c r="F22" s="31" t="s">
        <v>987</v>
      </c>
      <c r="G22" s="60" t="s">
        <v>272</v>
      </c>
      <c r="H22" s="31" t="s">
        <v>7413</v>
      </c>
      <c r="I22" s="31" t="s">
        <v>7414</v>
      </c>
      <c r="J22" s="64">
        <v>45083</v>
      </c>
      <c r="K22" s="32" t="s">
        <v>165</v>
      </c>
      <c r="L22" s="33" t="s">
        <v>1793</v>
      </c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2088</v>
      </c>
      <c r="C23" s="31" t="s">
        <v>7415</v>
      </c>
      <c r="D23" s="31" t="s">
        <v>15</v>
      </c>
      <c r="E23" s="29" t="s">
        <v>7416</v>
      </c>
      <c r="F23" s="31" t="s">
        <v>4969</v>
      </c>
      <c r="G23" s="60" t="s">
        <v>20</v>
      </c>
      <c r="H23" s="31" t="s">
        <v>7417</v>
      </c>
      <c r="I23" s="31" t="s">
        <v>7418</v>
      </c>
      <c r="J23" s="64">
        <v>45083</v>
      </c>
      <c r="K23" s="32" t="s">
        <v>165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70</v>
      </c>
      <c r="C24" s="31" t="s">
        <v>7419</v>
      </c>
      <c r="D24" s="31" t="s">
        <v>15</v>
      </c>
      <c r="E24" s="29" t="s">
        <v>7420</v>
      </c>
      <c r="F24" s="31" t="s">
        <v>7421</v>
      </c>
      <c r="G24" s="60" t="s">
        <v>19</v>
      </c>
      <c r="H24" s="31" t="s">
        <v>7422</v>
      </c>
      <c r="I24" s="31" t="s">
        <v>7423</v>
      </c>
      <c r="J24" s="64" t="s">
        <v>7424</v>
      </c>
      <c r="K24" s="32" t="s">
        <v>7425</v>
      </c>
      <c r="L24" s="33"/>
      <c r="M24" s="34">
        <f t="shared" si="0"/>
        <v>10</v>
      </c>
    </row>
    <row r="25" spans="1:13" ht="33.75" customHeight="1">
      <c r="A25" s="51">
        <f>IF(B25="","",_xlfn.AGGREGATE(3,5,$B$11:B25))</f>
        <v>15</v>
      </c>
      <c r="B25" s="29" t="s">
        <v>1955</v>
      </c>
      <c r="C25" s="31" t="s">
        <v>7426</v>
      </c>
      <c r="D25" s="31" t="s">
        <v>7427</v>
      </c>
      <c r="E25" s="29" t="s">
        <v>813</v>
      </c>
      <c r="F25" s="31" t="s">
        <v>7428</v>
      </c>
      <c r="G25" s="29" t="s">
        <v>1873</v>
      </c>
      <c r="H25" s="31" t="s">
        <v>7429</v>
      </c>
      <c r="I25" s="31" t="s">
        <v>7430</v>
      </c>
      <c r="J25" s="64" t="s">
        <v>7431</v>
      </c>
      <c r="K25" s="32" t="s">
        <v>1211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460</v>
      </c>
      <c r="C26" s="31" t="s">
        <v>7432</v>
      </c>
      <c r="D26" s="31" t="s">
        <v>7433</v>
      </c>
      <c r="E26" s="29" t="s">
        <v>7434</v>
      </c>
      <c r="F26" s="31" t="s">
        <v>7435</v>
      </c>
      <c r="G26" s="29" t="s">
        <v>2605</v>
      </c>
      <c r="H26" s="31" t="s">
        <v>7436</v>
      </c>
      <c r="I26" s="31" t="s">
        <v>7437</v>
      </c>
      <c r="J26" s="64">
        <v>45084</v>
      </c>
      <c r="K26" s="32" t="s">
        <v>4983</v>
      </c>
      <c r="L26" s="33"/>
      <c r="M26" s="34">
        <f t="shared" si="0"/>
        <v>12</v>
      </c>
    </row>
    <row r="27" spans="1:13" ht="33.75" customHeight="1">
      <c r="A27" s="51">
        <f>IF(B27="","",_xlfn.AGGREGATE(3,5,$B$11:B27))</f>
        <v>17</v>
      </c>
      <c r="B27" s="29" t="s">
        <v>460</v>
      </c>
      <c r="C27" s="31" t="s">
        <v>7438</v>
      </c>
      <c r="D27" s="31" t="s">
        <v>7439</v>
      </c>
      <c r="E27" s="29" t="s">
        <v>7440</v>
      </c>
      <c r="F27" s="31" t="s">
        <v>7441</v>
      </c>
      <c r="G27" s="29" t="s">
        <v>2605</v>
      </c>
      <c r="H27" s="31" t="s">
        <v>7442</v>
      </c>
      <c r="I27" s="31" t="s">
        <v>7443</v>
      </c>
      <c r="J27" s="64">
        <v>45083</v>
      </c>
      <c r="K27" s="32" t="s">
        <v>4983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460</v>
      </c>
      <c r="C28" s="31" t="s">
        <v>7444</v>
      </c>
      <c r="D28" s="31" t="s">
        <v>7445</v>
      </c>
      <c r="E28" s="29" t="s">
        <v>7446</v>
      </c>
      <c r="F28" s="31" t="s">
        <v>7447</v>
      </c>
      <c r="G28" s="29" t="s">
        <v>1948</v>
      </c>
      <c r="H28" s="31" t="s">
        <v>7446</v>
      </c>
      <c r="I28" s="31" t="s">
        <v>7448</v>
      </c>
      <c r="J28" s="64">
        <v>45083</v>
      </c>
      <c r="K28" s="32" t="s">
        <v>4983</v>
      </c>
      <c r="L28" s="33"/>
      <c r="M28" s="34">
        <f t="shared" si="0"/>
        <v>12</v>
      </c>
    </row>
    <row r="29" spans="1:13" ht="33.75" customHeight="1">
      <c r="A29" s="51">
        <f>IF(B29="","",_xlfn.AGGREGATE(3,5,$B$11:B29))</f>
        <v>19</v>
      </c>
      <c r="B29" s="29" t="s">
        <v>7457</v>
      </c>
      <c r="C29" s="31" t="s">
        <v>7449</v>
      </c>
      <c r="D29" s="31" t="s">
        <v>15</v>
      </c>
      <c r="E29" s="29" t="s">
        <v>1857</v>
      </c>
      <c r="F29" s="31" t="s">
        <v>2701</v>
      </c>
      <c r="G29" s="29" t="s">
        <v>19</v>
      </c>
      <c r="H29" s="31" t="s">
        <v>7450</v>
      </c>
      <c r="I29" s="31" t="s">
        <v>7451</v>
      </c>
      <c r="J29" s="64">
        <v>45082</v>
      </c>
      <c r="K29" s="32" t="s">
        <v>330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7457</v>
      </c>
      <c r="C30" s="31" t="s">
        <v>7452</v>
      </c>
      <c r="D30" s="31" t="s">
        <v>15</v>
      </c>
      <c r="E30" s="29" t="s">
        <v>7453</v>
      </c>
      <c r="F30" s="31" t="s">
        <v>7454</v>
      </c>
      <c r="G30" s="29" t="s">
        <v>19</v>
      </c>
      <c r="H30" s="31" t="s">
        <v>7455</v>
      </c>
      <c r="I30" s="31" t="s">
        <v>7456</v>
      </c>
      <c r="J30" s="64">
        <v>45082</v>
      </c>
      <c r="K30" s="32" t="s">
        <v>330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824</v>
      </c>
      <c r="C31" s="31" t="s">
        <v>7458</v>
      </c>
      <c r="D31" s="31" t="s">
        <v>4626</v>
      </c>
      <c r="E31" s="29" t="s">
        <v>7459</v>
      </c>
      <c r="F31" s="31" t="s">
        <v>7460</v>
      </c>
      <c r="G31" s="29" t="s">
        <v>19</v>
      </c>
      <c r="H31" s="31" t="s">
        <v>7461</v>
      </c>
      <c r="I31" s="31" t="s">
        <v>7462</v>
      </c>
      <c r="J31" s="64">
        <v>45022</v>
      </c>
      <c r="K31" s="32" t="s">
        <v>330</v>
      </c>
      <c r="L31" s="33"/>
      <c r="M31" s="34">
        <f t="shared" si="0"/>
        <v>12</v>
      </c>
    </row>
    <row r="32" spans="1:13" ht="33.75" customHeight="1">
      <c r="A32" s="51">
        <f>IF(B32="","",_xlfn.AGGREGATE(3,5,$B$11:B32))</f>
        <v>22</v>
      </c>
      <c r="B32" s="29" t="s">
        <v>824</v>
      </c>
      <c r="C32" s="31" t="s">
        <v>7463</v>
      </c>
      <c r="D32" s="31" t="s">
        <v>4626</v>
      </c>
      <c r="E32" s="29" t="s">
        <v>7464</v>
      </c>
      <c r="F32" s="31" t="s">
        <v>3221</v>
      </c>
      <c r="G32" s="29" t="s">
        <v>20</v>
      </c>
      <c r="H32" s="31" t="s">
        <v>7465</v>
      </c>
      <c r="I32" s="31" t="s">
        <v>7466</v>
      </c>
      <c r="J32" s="64">
        <v>45052</v>
      </c>
      <c r="K32" s="32" t="s">
        <v>330</v>
      </c>
      <c r="L32" s="33"/>
      <c r="M32" s="34">
        <f t="shared" si="0"/>
        <v>12</v>
      </c>
    </row>
    <row r="33" spans="1:13" ht="33.75" customHeight="1">
      <c r="A33" s="51">
        <f>IF(B33="","",_xlfn.AGGREGATE(3,5,$B$11:B33))</f>
        <v>23</v>
      </c>
      <c r="B33" s="29" t="s">
        <v>824</v>
      </c>
      <c r="C33" s="31" t="s">
        <v>7467</v>
      </c>
      <c r="D33" s="31" t="s">
        <v>4626</v>
      </c>
      <c r="E33" s="29" t="s">
        <v>5436</v>
      </c>
      <c r="F33" s="31" t="s">
        <v>4438</v>
      </c>
      <c r="G33" s="29" t="s">
        <v>20</v>
      </c>
      <c r="H33" s="31" t="s">
        <v>7468</v>
      </c>
      <c r="I33" s="31" t="s">
        <v>7469</v>
      </c>
      <c r="J33" s="64">
        <v>45052</v>
      </c>
      <c r="K33" s="32" t="s">
        <v>330</v>
      </c>
      <c r="L33" s="33"/>
      <c r="M33" s="34">
        <f t="shared" si="0"/>
        <v>12</v>
      </c>
    </row>
    <row r="34" spans="1:13" ht="33.75" customHeight="1">
      <c r="A34" s="51">
        <f>IF(B34="","",_xlfn.AGGREGATE(3,5,$B$11:B34))</f>
        <v>24</v>
      </c>
      <c r="B34" s="29" t="s">
        <v>7371</v>
      </c>
      <c r="C34" s="31" t="s">
        <v>7489</v>
      </c>
      <c r="D34" s="31" t="s">
        <v>4626</v>
      </c>
      <c r="E34" s="29" t="s">
        <v>7470</v>
      </c>
      <c r="F34" s="31" t="s">
        <v>7480</v>
      </c>
      <c r="G34" s="29" t="s">
        <v>20</v>
      </c>
      <c r="H34" s="31" t="s">
        <v>7475</v>
      </c>
      <c r="I34" s="31" t="s">
        <v>7483</v>
      </c>
      <c r="J34" s="64">
        <v>45052</v>
      </c>
      <c r="K34" s="32" t="s">
        <v>7488</v>
      </c>
      <c r="L34" s="33"/>
      <c r="M34" s="34">
        <f t="shared" si="0"/>
        <v>12</v>
      </c>
    </row>
    <row r="35" spans="1:13" ht="33.75" customHeight="1">
      <c r="A35" s="51">
        <f>IF(B35="","",_xlfn.AGGREGATE(3,5,$B$11:B35))</f>
        <v>25</v>
      </c>
      <c r="B35" s="29" t="s">
        <v>7371</v>
      </c>
      <c r="C35" s="31" t="s">
        <v>7490</v>
      </c>
      <c r="D35" s="31" t="s">
        <v>4626</v>
      </c>
      <c r="E35" s="29" t="s">
        <v>7471</v>
      </c>
      <c r="F35" s="31" t="s">
        <v>2363</v>
      </c>
      <c r="G35" s="29" t="s">
        <v>20</v>
      </c>
      <c r="H35" s="31" t="s">
        <v>7476</v>
      </c>
      <c r="I35" s="31" t="s">
        <v>7484</v>
      </c>
      <c r="J35" s="64">
        <v>45052</v>
      </c>
      <c r="K35" s="32" t="s">
        <v>7488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7371</v>
      </c>
      <c r="C36" s="31" t="s">
        <v>7493</v>
      </c>
      <c r="D36" s="31" t="s">
        <v>4626</v>
      </c>
      <c r="E36" s="29" t="s">
        <v>7472</v>
      </c>
      <c r="F36" s="31" t="s">
        <v>3207</v>
      </c>
      <c r="G36" s="29" t="s">
        <v>20</v>
      </c>
      <c r="H36" s="31" t="s">
        <v>7477</v>
      </c>
      <c r="I36" s="31" t="s">
        <v>7485</v>
      </c>
      <c r="J36" s="64">
        <v>45052</v>
      </c>
      <c r="K36" s="32" t="s">
        <v>7488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7371</v>
      </c>
      <c r="C37" s="31" t="s">
        <v>7491</v>
      </c>
      <c r="D37" s="31" t="s">
        <v>4626</v>
      </c>
      <c r="E37" s="29" t="s">
        <v>7473</v>
      </c>
      <c r="F37" s="31" t="s">
        <v>7481</v>
      </c>
      <c r="G37" s="29" t="s">
        <v>20</v>
      </c>
      <c r="H37" s="31" t="s">
        <v>7478</v>
      </c>
      <c r="I37" s="31" t="s">
        <v>7486</v>
      </c>
      <c r="J37" s="64">
        <v>45052</v>
      </c>
      <c r="K37" s="32" t="s">
        <v>7488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7371</v>
      </c>
      <c r="C38" s="31" t="s">
        <v>7492</v>
      </c>
      <c r="D38" s="31" t="s">
        <v>4626</v>
      </c>
      <c r="E38" s="29" t="s">
        <v>7474</v>
      </c>
      <c r="F38" s="31" t="s">
        <v>7482</v>
      </c>
      <c r="G38" s="29" t="s">
        <v>19</v>
      </c>
      <c r="H38" s="31" t="s">
        <v>7479</v>
      </c>
      <c r="I38" s="31" t="s">
        <v>7487</v>
      </c>
      <c r="J38" s="64">
        <v>45052</v>
      </c>
      <c r="K38" s="32" t="s">
        <v>7488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829</v>
      </c>
      <c r="C39" s="31" t="s">
        <v>7494</v>
      </c>
      <c r="D39" s="31" t="s">
        <v>15</v>
      </c>
      <c r="E39" s="29" t="s">
        <v>7495</v>
      </c>
      <c r="F39" s="31" t="s">
        <v>7496</v>
      </c>
      <c r="G39" s="29" t="s">
        <v>272</v>
      </c>
      <c r="H39" s="31" t="s">
        <v>7497</v>
      </c>
      <c r="I39" s="31" t="s">
        <v>7498</v>
      </c>
      <c r="J39" s="110">
        <v>45113</v>
      </c>
      <c r="K39" s="32" t="s">
        <v>7499</v>
      </c>
      <c r="L39" s="33"/>
      <c r="M39" s="34">
        <f t="shared" si="0"/>
        <v>10</v>
      </c>
    </row>
    <row r="40" spans="1:13" ht="33.75" customHeight="1">
      <c r="A40" s="51">
        <f>IF(B40="","",_xlfn.AGGREGATE(3,5,$B$11:B40))</f>
        <v>30</v>
      </c>
      <c r="B40" s="29" t="s">
        <v>542</v>
      </c>
      <c r="C40" s="31" t="s">
        <v>7500</v>
      </c>
      <c r="D40" s="31" t="s">
        <v>7501</v>
      </c>
      <c r="E40" s="29" t="s">
        <v>7502</v>
      </c>
      <c r="F40" s="31" t="s">
        <v>7261</v>
      </c>
      <c r="G40" s="29" t="s">
        <v>2605</v>
      </c>
      <c r="H40" s="31" t="s">
        <v>7503</v>
      </c>
      <c r="I40" s="31" t="s">
        <v>7504</v>
      </c>
      <c r="J40" s="64">
        <v>45083</v>
      </c>
      <c r="K40" s="32" t="s">
        <v>165</v>
      </c>
      <c r="L40" s="33"/>
      <c r="M40" s="34">
        <f t="shared" si="0"/>
        <v>10</v>
      </c>
    </row>
    <row r="41" spans="1:13" ht="33.75" customHeight="1">
      <c r="A41" s="51">
        <f>IF(B41="","",_xlfn.AGGREGATE(3,5,$B$11:B41))</f>
        <v>31</v>
      </c>
      <c r="B41" s="29" t="s">
        <v>542</v>
      </c>
      <c r="C41" s="31" t="s">
        <v>7505</v>
      </c>
      <c r="D41" s="31" t="s">
        <v>6601</v>
      </c>
      <c r="E41" s="29" t="s">
        <v>7506</v>
      </c>
      <c r="F41" s="31" t="s">
        <v>7507</v>
      </c>
      <c r="G41" s="29" t="s">
        <v>1948</v>
      </c>
      <c r="H41" s="31" t="s">
        <v>7508</v>
      </c>
      <c r="I41" s="31" t="s">
        <v>7509</v>
      </c>
      <c r="J41" s="64">
        <v>45083</v>
      </c>
      <c r="K41" s="32" t="s">
        <v>165</v>
      </c>
      <c r="L41" s="33"/>
      <c r="M41" s="34">
        <f t="shared" si="0"/>
        <v>10</v>
      </c>
    </row>
    <row r="42" spans="1:13" ht="33.75" customHeight="1">
      <c r="A42" s="51">
        <f>IF(B42="","",_xlfn.AGGREGATE(3,5,$B$11:B42))</f>
        <v>32</v>
      </c>
      <c r="B42" s="29" t="s">
        <v>542</v>
      </c>
      <c r="C42" s="31" t="s">
        <v>7510</v>
      </c>
      <c r="D42" s="31" t="s">
        <v>7511</v>
      </c>
      <c r="E42" s="29" t="s">
        <v>7512</v>
      </c>
      <c r="F42" s="31" t="s">
        <v>7513</v>
      </c>
      <c r="G42" s="29" t="s">
        <v>1948</v>
      </c>
      <c r="H42" s="31" t="s">
        <v>7514</v>
      </c>
      <c r="I42" s="31" t="s">
        <v>7515</v>
      </c>
      <c r="J42" s="64">
        <v>45083</v>
      </c>
      <c r="K42" s="32" t="s">
        <v>165</v>
      </c>
      <c r="L42" s="33"/>
      <c r="M42" s="34">
        <f t="shared" si="0"/>
        <v>10</v>
      </c>
    </row>
    <row r="43" spans="1:13" ht="33.75" customHeight="1">
      <c r="A43" s="51">
        <f>IF(B43="","",_xlfn.AGGREGATE(3,5,$B$11:B43))</f>
        <v>33</v>
      </c>
      <c r="B43" s="29" t="s">
        <v>4931</v>
      </c>
      <c r="C43" s="31" t="s">
        <v>7516</v>
      </c>
      <c r="D43" s="31" t="s">
        <v>7517</v>
      </c>
      <c r="E43" s="29" t="s">
        <v>7518</v>
      </c>
      <c r="F43" s="31" t="s">
        <v>4915</v>
      </c>
      <c r="G43" s="29" t="s">
        <v>4910</v>
      </c>
      <c r="H43" s="31" t="s">
        <v>7539</v>
      </c>
      <c r="I43" s="31" t="s">
        <v>7519</v>
      </c>
      <c r="J43" s="64" t="s">
        <v>7424</v>
      </c>
      <c r="K43" s="32" t="s">
        <v>165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4931</v>
      </c>
      <c r="C44" s="31" t="s">
        <v>7520</v>
      </c>
      <c r="D44" s="31" t="s">
        <v>7521</v>
      </c>
      <c r="E44" s="29" t="s">
        <v>7522</v>
      </c>
      <c r="F44" s="31" t="s">
        <v>2707</v>
      </c>
      <c r="G44" s="29" t="s">
        <v>19</v>
      </c>
      <c r="H44" s="31" t="s">
        <v>7523</v>
      </c>
      <c r="I44" s="31" t="s">
        <v>7524</v>
      </c>
      <c r="J44" s="64" t="s">
        <v>7086</v>
      </c>
      <c r="K44" s="32" t="s">
        <v>7525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4931</v>
      </c>
      <c r="C45" s="31" t="s">
        <v>7526</v>
      </c>
      <c r="D45" s="31" t="s">
        <v>7527</v>
      </c>
      <c r="E45" s="29" t="s">
        <v>7528</v>
      </c>
      <c r="F45" s="31" t="s">
        <v>7529</v>
      </c>
      <c r="G45" s="29" t="s">
        <v>19</v>
      </c>
      <c r="H45" s="31" t="s">
        <v>7540</v>
      </c>
      <c r="I45" s="31" t="s">
        <v>7524</v>
      </c>
      <c r="J45" s="64" t="s">
        <v>6772</v>
      </c>
      <c r="K45" s="32" t="s">
        <v>165</v>
      </c>
      <c r="L45" s="33"/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4931</v>
      </c>
      <c r="C46" s="31" t="s">
        <v>7530</v>
      </c>
      <c r="D46" s="31" t="s">
        <v>7531</v>
      </c>
      <c r="E46" s="29" t="s">
        <v>7532</v>
      </c>
      <c r="F46" s="31" t="s">
        <v>7482</v>
      </c>
      <c r="G46" s="29" t="s">
        <v>19</v>
      </c>
      <c r="H46" s="31" t="s">
        <v>7541</v>
      </c>
      <c r="I46" s="31" t="s">
        <v>7299</v>
      </c>
      <c r="J46" s="64" t="s">
        <v>7533</v>
      </c>
      <c r="K46" s="32" t="s">
        <v>165</v>
      </c>
      <c r="L46" s="33"/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4931</v>
      </c>
      <c r="C47" s="31" t="s">
        <v>7534</v>
      </c>
      <c r="D47" s="31" t="s">
        <v>7535</v>
      </c>
      <c r="E47" s="29" t="s">
        <v>7536</v>
      </c>
      <c r="F47" s="31" t="s">
        <v>7537</v>
      </c>
      <c r="G47" s="29" t="s">
        <v>20</v>
      </c>
      <c r="H47" s="31" t="s">
        <v>7542</v>
      </c>
      <c r="I47" s="31" t="s">
        <v>7538</v>
      </c>
      <c r="J47" s="64" t="s">
        <v>7533</v>
      </c>
      <c r="K47" s="32" t="s">
        <v>165</v>
      </c>
      <c r="L47" s="33"/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307</v>
      </c>
      <c r="C48" s="29" t="s">
        <v>7543</v>
      </c>
      <c r="D48" s="31"/>
      <c r="E48" s="31" t="s">
        <v>7544</v>
      </c>
      <c r="F48" s="29">
        <v>33</v>
      </c>
      <c r="G48" s="31" t="s">
        <v>19</v>
      </c>
      <c r="H48" s="29" t="s">
        <v>2378</v>
      </c>
      <c r="I48" s="31" t="s">
        <v>7545</v>
      </c>
      <c r="J48" s="31" t="s">
        <v>7546</v>
      </c>
      <c r="K48" s="32" t="s">
        <v>119</v>
      </c>
      <c r="L48" s="33"/>
      <c r="M48" s="34">
        <f t="shared" si="0"/>
        <v>12</v>
      </c>
    </row>
    <row r="49" spans="1:13" ht="34.5" customHeight="1">
      <c r="A49" s="51">
        <f>IF(B49="","",_xlfn.AGGREGATE(3,5,$B$11:B49))</f>
        <v>39</v>
      </c>
      <c r="B49" s="29" t="s">
        <v>307</v>
      </c>
      <c r="C49" s="29" t="s">
        <v>7152</v>
      </c>
      <c r="D49" s="31"/>
      <c r="E49" s="31" t="s">
        <v>7547</v>
      </c>
      <c r="F49" s="29">
        <v>42</v>
      </c>
      <c r="G49" s="31" t="s">
        <v>19</v>
      </c>
      <c r="H49" s="29" t="s">
        <v>1221</v>
      </c>
      <c r="I49" s="31" t="s">
        <v>7155</v>
      </c>
      <c r="J49" s="55" t="s">
        <v>7548</v>
      </c>
      <c r="K49" s="32" t="s">
        <v>119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307</v>
      </c>
      <c r="C50" s="29" t="s">
        <v>7549</v>
      </c>
      <c r="D50" s="31"/>
      <c r="E50" s="31" t="s">
        <v>7550</v>
      </c>
      <c r="F50" s="29">
        <v>22</v>
      </c>
      <c r="G50" s="31" t="s">
        <v>20</v>
      </c>
      <c r="H50" s="29" t="s">
        <v>7551</v>
      </c>
      <c r="I50" s="31" t="s">
        <v>7552</v>
      </c>
      <c r="J50" s="55" t="s">
        <v>7548</v>
      </c>
      <c r="K50" s="32" t="s">
        <v>119</v>
      </c>
      <c r="L50" s="33"/>
      <c r="M50" s="34"/>
    </row>
    <row r="51" spans="1:13" ht="33.75" customHeight="1">
      <c r="A51" s="51">
        <f>IF(B51="","",_xlfn.AGGREGATE(3,5,$B$11:B51))</f>
        <v>41</v>
      </c>
      <c r="B51" s="29" t="s">
        <v>307</v>
      </c>
      <c r="C51" s="29" t="s">
        <v>7553</v>
      </c>
      <c r="D51" s="31"/>
      <c r="E51" s="31" t="s">
        <v>7554</v>
      </c>
      <c r="F51" s="29">
        <v>23</v>
      </c>
      <c r="G51" s="31" t="s">
        <v>20</v>
      </c>
      <c r="H51" s="29" t="s">
        <v>7555</v>
      </c>
      <c r="I51" s="31" t="s">
        <v>7556</v>
      </c>
      <c r="J51" s="55" t="s">
        <v>7548</v>
      </c>
      <c r="K51" s="32" t="s">
        <v>119</v>
      </c>
      <c r="L51" s="33"/>
      <c r="M51" s="34"/>
    </row>
    <row r="52" spans="1:13" ht="33.75" customHeight="1">
      <c r="A52" s="51">
        <f>IF(B52="","",_xlfn.AGGREGATE(3,5,$B$11:B52))</f>
        <v>42</v>
      </c>
      <c r="B52" s="29" t="s">
        <v>307</v>
      </c>
      <c r="C52" s="29" t="s">
        <v>7557</v>
      </c>
      <c r="D52" s="31"/>
      <c r="E52" s="31" t="s">
        <v>7558</v>
      </c>
      <c r="F52" s="31" t="s">
        <v>562</v>
      </c>
      <c r="G52" s="29" t="s">
        <v>20</v>
      </c>
      <c r="H52" s="31" t="s">
        <v>1371</v>
      </c>
      <c r="I52" s="29">
        <v>1700871159</v>
      </c>
      <c r="J52" s="55" t="s">
        <v>7548</v>
      </c>
      <c r="K52" s="32" t="s">
        <v>119</v>
      </c>
      <c r="L52" s="33"/>
      <c r="M52" s="34"/>
    </row>
    <row r="53" spans="1:13" ht="33.75" customHeight="1">
      <c r="A53" s="51">
        <f>IF(B53="","",_xlfn.AGGREGATE(3,5,$B$11:B53))</f>
        <v>43</v>
      </c>
      <c r="B53" s="29" t="s">
        <v>307</v>
      </c>
      <c r="C53" s="29" t="s">
        <v>7559</v>
      </c>
      <c r="D53" s="31"/>
      <c r="E53" s="31" t="s">
        <v>7560</v>
      </c>
      <c r="F53" s="29">
        <v>47</v>
      </c>
      <c r="G53" s="29" t="s">
        <v>20</v>
      </c>
      <c r="H53" s="31" t="s">
        <v>7561</v>
      </c>
      <c r="I53" s="31" t="s">
        <v>7562</v>
      </c>
      <c r="J53" s="55" t="s">
        <v>7548</v>
      </c>
      <c r="K53" s="32" t="s">
        <v>119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307</v>
      </c>
      <c r="C54" s="29" t="s">
        <v>7563</v>
      </c>
      <c r="D54" s="31"/>
      <c r="E54" s="31" t="s">
        <v>7564</v>
      </c>
      <c r="F54" s="29">
        <v>30</v>
      </c>
      <c r="G54" s="31" t="s">
        <v>19</v>
      </c>
      <c r="H54" s="29" t="s">
        <v>7565</v>
      </c>
      <c r="I54" s="31" t="s">
        <v>7566</v>
      </c>
      <c r="J54" s="55" t="s">
        <v>7548</v>
      </c>
      <c r="K54" s="64" t="s">
        <v>119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307</v>
      </c>
      <c r="C55" s="29" t="s">
        <v>7567</v>
      </c>
      <c r="D55" s="31"/>
      <c r="E55" s="31" t="s">
        <v>7568</v>
      </c>
      <c r="F55" s="29">
        <v>24</v>
      </c>
      <c r="G55" s="31" t="s">
        <v>20</v>
      </c>
      <c r="H55" s="29" t="s">
        <v>7569</v>
      </c>
      <c r="I55" s="31" t="s">
        <v>7570</v>
      </c>
      <c r="J55" s="55" t="s">
        <v>7548</v>
      </c>
      <c r="K55" s="64" t="s">
        <v>119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307</v>
      </c>
      <c r="C56" s="29" t="s">
        <v>7571</v>
      </c>
      <c r="D56" s="31"/>
      <c r="E56" s="31" t="s">
        <v>7572</v>
      </c>
      <c r="F56" s="29">
        <v>55</v>
      </c>
      <c r="G56" s="31" t="s">
        <v>20</v>
      </c>
      <c r="H56" s="29" t="s">
        <v>7573</v>
      </c>
      <c r="I56" s="31" t="s">
        <v>7574</v>
      </c>
      <c r="J56" s="55" t="s">
        <v>7548</v>
      </c>
      <c r="K56" s="64" t="s">
        <v>119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307</v>
      </c>
      <c r="C57" s="29" t="s">
        <v>7575</v>
      </c>
      <c r="D57" s="31"/>
      <c r="E57" s="31" t="s">
        <v>4119</v>
      </c>
      <c r="F57" s="29">
        <v>35</v>
      </c>
      <c r="G57" s="31" t="s">
        <v>19</v>
      </c>
      <c r="H57" s="29" t="s">
        <v>7576</v>
      </c>
      <c r="I57" s="31" t="s">
        <v>7577</v>
      </c>
      <c r="J57" s="55" t="s">
        <v>7548</v>
      </c>
      <c r="K57" s="64" t="s">
        <v>119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307</v>
      </c>
      <c r="C58" s="29" t="s">
        <v>7578</v>
      </c>
      <c r="D58" s="31"/>
      <c r="E58" s="31" t="s">
        <v>7579</v>
      </c>
      <c r="F58" s="29">
        <v>52</v>
      </c>
      <c r="G58" s="31" t="s">
        <v>20</v>
      </c>
      <c r="H58" s="29" t="s">
        <v>7580</v>
      </c>
      <c r="I58" s="31" t="s">
        <v>7581</v>
      </c>
      <c r="J58" s="55" t="s">
        <v>7548</v>
      </c>
      <c r="K58" s="64" t="s">
        <v>119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307</v>
      </c>
      <c r="C59" s="29" t="s">
        <v>7582</v>
      </c>
      <c r="D59" s="31"/>
      <c r="E59" s="31" t="s">
        <v>5873</v>
      </c>
      <c r="F59" s="29">
        <v>18</v>
      </c>
      <c r="G59" s="31" t="s">
        <v>20</v>
      </c>
      <c r="H59" s="29" t="s">
        <v>7583</v>
      </c>
      <c r="I59" s="31" t="s">
        <v>7584</v>
      </c>
      <c r="J59" s="55" t="s">
        <v>7548</v>
      </c>
      <c r="K59" s="64" t="s">
        <v>119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307</v>
      </c>
      <c r="C60" s="29" t="s">
        <v>7585</v>
      </c>
      <c r="D60" s="31"/>
      <c r="E60" s="31" t="s">
        <v>7586</v>
      </c>
      <c r="F60" s="29">
        <v>38</v>
      </c>
      <c r="G60" s="31" t="s">
        <v>20</v>
      </c>
      <c r="H60" s="29" t="s">
        <v>7587</v>
      </c>
      <c r="I60" s="31" t="s">
        <v>7588</v>
      </c>
      <c r="J60" s="55" t="s">
        <v>7548</v>
      </c>
      <c r="K60" s="64" t="s">
        <v>119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307</v>
      </c>
      <c r="C61" s="29" t="s">
        <v>7589</v>
      </c>
      <c r="D61" s="31"/>
      <c r="E61" s="31" t="s">
        <v>7590</v>
      </c>
      <c r="F61" s="29">
        <v>28</v>
      </c>
      <c r="G61" s="31" t="s">
        <v>19</v>
      </c>
      <c r="H61" s="29" t="s">
        <v>7591</v>
      </c>
      <c r="I61" s="31" t="s">
        <v>7592</v>
      </c>
      <c r="J61" s="55" t="s">
        <v>7548</v>
      </c>
      <c r="K61" s="64" t="s">
        <v>119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307</v>
      </c>
      <c r="C62" s="29" t="s">
        <v>7593</v>
      </c>
      <c r="D62" s="31"/>
      <c r="E62" s="31" t="s">
        <v>7594</v>
      </c>
      <c r="F62" s="29">
        <v>22</v>
      </c>
      <c r="G62" s="31" t="s">
        <v>19</v>
      </c>
      <c r="H62" s="29" t="s">
        <v>1221</v>
      </c>
      <c r="I62" s="31" t="s">
        <v>7595</v>
      </c>
      <c r="J62" s="55" t="s">
        <v>7548</v>
      </c>
      <c r="K62" s="64" t="s">
        <v>119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307</v>
      </c>
      <c r="C63" s="29" t="s">
        <v>7596</v>
      </c>
      <c r="D63" s="31"/>
      <c r="E63" s="31" t="s">
        <v>7597</v>
      </c>
      <c r="F63" s="29">
        <v>26</v>
      </c>
      <c r="G63" s="31" t="s">
        <v>20</v>
      </c>
      <c r="H63" s="29" t="s">
        <v>7598</v>
      </c>
      <c r="I63" s="31" t="s">
        <v>7599</v>
      </c>
      <c r="J63" s="55" t="s">
        <v>7548</v>
      </c>
      <c r="K63" s="64" t="s">
        <v>119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307</v>
      </c>
      <c r="C64" s="29" t="s">
        <v>7600</v>
      </c>
      <c r="D64" s="31"/>
      <c r="E64" s="31" t="s">
        <v>7601</v>
      </c>
      <c r="F64" s="29">
        <v>31</v>
      </c>
      <c r="G64" s="31" t="s">
        <v>19</v>
      </c>
      <c r="H64" s="29" t="s">
        <v>7602</v>
      </c>
      <c r="I64" s="31" t="s">
        <v>7603</v>
      </c>
      <c r="J64" s="55" t="s">
        <v>7548</v>
      </c>
      <c r="K64" s="64" t="s">
        <v>119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307</v>
      </c>
      <c r="C65" s="29" t="s">
        <v>7604</v>
      </c>
      <c r="D65" s="31"/>
      <c r="E65" s="31" t="s">
        <v>369</v>
      </c>
      <c r="F65" s="29">
        <v>35</v>
      </c>
      <c r="G65" s="31" t="s">
        <v>19</v>
      </c>
      <c r="H65" s="29" t="s">
        <v>7605</v>
      </c>
      <c r="I65" s="31" t="s">
        <v>7606</v>
      </c>
      <c r="J65" s="55" t="s">
        <v>7548</v>
      </c>
      <c r="K65" s="64" t="s">
        <v>119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307</v>
      </c>
      <c r="C66" s="29" t="s">
        <v>7607</v>
      </c>
      <c r="D66" s="31"/>
      <c r="E66" s="31" t="s">
        <v>2955</v>
      </c>
      <c r="F66" s="29">
        <v>23</v>
      </c>
      <c r="G66" s="31" t="s">
        <v>20</v>
      </c>
      <c r="H66" s="29" t="s">
        <v>7608</v>
      </c>
      <c r="I66" s="31" t="s">
        <v>7609</v>
      </c>
      <c r="J66" s="55" t="s">
        <v>7548</v>
      </c>
      <c r="K66" s="64" t="s">
        <v>119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307</v>
      </c>
      <c r="C67" s="29" t="s">
        <v>7610</v>
      </c>
      <c r="D67" s="31"/>
      <c r="E67" s="31" t="s">
        <v>7611</v>
      </c>
      <c r="F67" s="29">
        <v>35</v>
      </c>
      <c r="G67" s="31" t="s">
        <v>20</v>
      </c>
      <c r="H67" s="29" t="s">
        <v>7612</v>
      </c>
      <c r="I67" s="31" t="s">
        <v>7613</v>
      </c>
      <c r="J67" s="55" t="s">
        <v>7548</v>
      </c>
      <c r="K67" s="64" t="s">
        <v>119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307</v>
      </c>
      <c r="C68" s="29" t="s">
        <v>7614</v>
      </c>
      <c r="D68" s="31"/>
      <c r="E68" s="31" t="s">
        <v>2630</v>
      </c>
      <c r="F68" s="29">
        <v>24</v>
      </c>
      <c r="G68" s="31" t="s">
        <v>19</v>
      </c>
      <c r="H68" s="29" t="s">
        <v>7615</v>
      </c>
      <c r="I68" s="31" t="s">
        <v>7616</v>
      </c>
      <c r="J68" s="55" t="s">
        <v>7548</v>
      </c>
      <c r="K68" s="64" t="s">
        <v>119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307</v>
      </c>
      <c r="C69" s="29" t="s">
        <v>7617</v>
      </c>
      <c r="D69" s="31"/>
      <c r="E69" s="31" t="s">
        <v>813</v>
      </c>
      <c r="F69" s="29">
        <v>20</v>
      </c>
      <c r="G69" s="31" t="s">
        <v>20</v>
      </c>
      <c r="H69" s="29" t="s">
        <v>7618</v>
      </c>
      <c r="I69" s="31" t="s">
        <v>7619</v>
      </c>
      <c r="J69" s="55" t="s">
        <v>7548</v>
      </c>
      <c r="K69" s="64" t="s">
        <v>119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307</v>
      </c>
      <c r="C70" s="29" t="s">
        <v>7620</v>
      </c>
      <c r="D70" s="31"/>
      <c r="E70" s="31" t="s">
        <v>7621</v>
      </c>
      <c r="F70" s="29">
        <v>38</v>
      </c>
      <c r="G70" s="31" t="s">
        <v>19</v>
      </c>
      <c r="H70" s="29" t="s">
        <v>1796</v>
      </c>
      <c r="I70" s="31" t="s">
        <v>7622</v>
      </c>
      <c r="J70" s="55" t="s">
        <v>7548</v>
      </c>
      <c r="K70" s="64" t="s">
        <v>119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307</v>
      </c>
      <c r="C71" s="29" t="s">
        <v>7623</v>
      </c>
      <c r="D71" s="31"/>
      <c r="E71" s="31" t="s">
        <v>7624</v>
      </c>
      <c r="F71" s="29">
        <v>40</v>
      </c>
      <c r="G71" s="31" t="s">
        <v>19</v>
      </c>
      <c r="H71" s="29" t="s">
        <v>1221</v>
      </c>
      <c r="I71" s="31" t="s">
        <v>7625</v>
      </c>
      <c r="J71" s="55" t="s">
        <v>7548</v>
      </c>
      <c r="K71" s="64" t="s">
        <v>119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307</v>
      </c>
      <c r="C72" s="29" t="s">
        <v>7626</v>
      </c>
      <c r="D72" s="31"/>
      <c r="E72" s="31" t="s">
        <v>7627</v>
      </c>
      <c r="F72" s="29">
        <v>24</v>
      </c>
      <c r="G72" s="31" t="s">
        <v>19</v>
      </c>
      <c r="H72" s="29" t="s">
        <v>2331</v>
      </c>
      <c r="I72" s="31" t="s">
        <v>7628</v>
      </c>
      <c r="J72" s="55" t="s">
        <v>7548</v>
      </c>
      <c r="K72" s="64" t="s">
        <v>119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7629</v>
      </c>
      <c r="D73" s="31"/>
      <c r="E73" s="31" t="s">
        <v>31</v>
      </c>
      <c r="F73" s="29">
        <v>67</v>
      </c>
      <c r="G73" s="31" t="s">
        <v>20</v>
      </c>
      <c r="H73" s="29" t="s">
        <v>7630</v>
      </c>
      <c r="I73" s="31" t="s">
        <v>7631</v>
      </c>
      <c r="J73" s="55" t="s">
        <v>7546</v>
      </c>
      <c r="K73" s="64" t="s">
        <v>119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307</v>
      </c>
      <c r="C74" s="29" t="s">
        <v>7632</v>
      </c>
      <c r="D74" s="31"/>
      <c r="E74" s="31" t="s">
        <v>7633</v>
      </c>
      <c r="F74" s="29">
        <v>35</v>
      </c>
      <c r="G74" s="31" t="s">
        <v>19</v>
      </c>
      <c r="H74" s="29" t="s">
        <v>1221</v>
      </c>
      <c r="I74" s="31" t="s">
        <v>7634</v>
      </c>
      <c r="J74" s="55" t="s">
        <v>7548</v>
      </c>
      <c r="K74" s="64" t="s">
        <v>119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307</v>
      </c>
      <c r="C75" s="29" t="s">
        <v>7635</v>
      </c>
      <c r="D75" s="31"/>
      <c r="E75" s="31" t="s">
        <v>405</v>
      </c>
      <c r="F75" s="29">
        <v>33</v>
      </c>
      <c r="G75" s="31" t="s">
        <v>19</v>
      </c>
      <c r="H75" s="29" t="s">
        <v>1221</v>
      </c>
      <c r="I75" s="31" t="s">
        <v>7636</v>
      </c>
      <c r="J75" s="55" t="s">
        <v>7548</v>
      </c>
      <c r="K75" s="64" t="s">
        <v>119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307</v>
      </c>
      <c r="C76" s="29" t="s">
        <v>7637</v>
      </c>
      <c r="D76" s="31"/>
      <c r="E76" s="31" t="s">
        <v>7638</v>
      </c>
      <c r="F76" s="29">
        <v>35</v>
      </c>
      <c r="G76" s="31" t="s">
        <v>19</v>
      </c>
      <c r="H76" s="29" t="s">
        <v>5280</v>
      </c>
      <c r="I76" s="31" t="s">
        <v>7639</v>
      </c>
      <c r="J76" s="55" t="s">
        <v>7548</v>
      </c>
      <c r="K76" s="64" t="s">
        <v>119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307</v>
      </c>
      <c r="C77" s="29" t="s">
        <v>7640</v>
      </c>
      <c r="D77" s="31"/>
      <c r="E77" s="31" t="s">
        <v>7641</v>
      </c>
      <c r="F77" s="29">
        <v>14</v>
      </c>
      <c r="G77" s="31" t="s">
        <v>19</v>
      </c>
      <c r="H77" s="29" t="s">
        <v>7642</v>
      </c>
      <c r="I77" s="31" t="s">
        <v>7643</v>
      </c>
      <c r="J77" s="55" t="s">
        <v>7548</v>
      </c>
      <c r="K77" s="64" t="s">
        <v>119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7644</v>
      </c>
      <c r="D78" s="31"/>
      <c r="E78" s="31" t="s">
        <v>7645</v>
      </c>
      <c r="F78" s="29">
        <v>26</v>
      </c>
      <c r="G78" s="31" t="s">
        <v>20</v>
      </c>
      <c r="H78" s="29" t="s">
        <v>2312</v>
      </c>
      <c r="I78" s="31" t="s">
        <v>7646</v>
      </c>
      <c r="J78" s="55" t="s">
        <v>7548</v>
      </c>
      <c r="K78" s="64" t="s">
        <v>119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7647</v>
      </c>
      <c r="D79" s="31"/>
      <c r="E79" s="31" t="s">
        <v>3692</v>
      </c>
      <c r="F79" s="29">
        <v>40</v>
      </c>
      <c r="G79" s="31" t="s">
        <v>20</v>
      </c>
      <c r="H79" s="29" t="s">
        <v>7648</v>
      </c>
      <c r="I79" s="31" t="s">
        <v>7649</v>
      </c>
      <c r="J79" s="55" t="s">
        <v>7548</v>
      </c>
      <c r="K79" s="64" t="s">
        <v>119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7650</v>
      </c>
      <c r="D80" s="31"/>
      <c r="E80" s="31" t="s">
        <v>7651</v>
      </c>
      <c r="F80" s="29">
        <v>23</v>
      </c>
      <c r="G80" s="31" t="s">
        <v>19</v>
      </c>
      <c r="H80" s="29" t="s">
        <v>7652</v>
      </c>
      <c r="I80" s="31" t="s">
        <v>7653</v>
      </c>
      <c r="J80" s="55" t="s">
        <v>7548</v>
      </c>
      <c r="K80" s="64" t="s">
        <v>119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7654</v>
      </c>
      <c r="D81" s="31"/>
      <c r="E81" s="31" t="s">
        <v>1852</v>
      </c>
      <c r="F81" s="29">
        <v>28</v>
      </c>
      <c r="G81" s="31" t="s">
        <v>19</v>
      </c>
      <c r="H81" s="29" t="s">
        <v>1221</v>
      </c>
      <c r="I81" s="31" t="s">
        <v>7655</v>
      </c>
      <c r="J81" s="55" t="s">
        <v>7548</v>
      </c>
      <c r="K81" s="64" t="s">
        <v>119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7656</v>
      </c>
      <c r="D82" s="31"/>
      <c r="E82" s="31" t="s">
        <v>6138</v>
      </c>
      <c r="F82" s="29">
        <v>38</v>
      </c>
      <c r="G82" s="31" t="s">
        <v>19</v>
      </c>
      <c r="H82" s="29" t="s">
        <v>1221</v>
      </c>
      <c r="I82" s="31" t="s">
        <v>7657</v>
      </c>
      <c r="J82" s="55" t="s">
        <v>7548</v>
      </c>
      <c r="K82" s="64" t="s">
        <v>119</v>
      </c>
      <c r="L82" s="33"/>
      <c r="M82" s="34"/>
    </row>
    <row r="83" spans="1:13" ht="33.75" customHeight="1">
      <c r="A83" s="51">
        <f>IF(B83="","",_xlfn.AGGREGATE(3,5,$B$11:B83))</f>
        <v>73</v>
      </c>
      <c r="B83" s="29" t="s">
        <v>307</v>
      </c>
      <c r="C83" s="29" t="s">
        <v>7658</v>
      </c>
      <c r="D83" s="31"/>
      <c r="E83" s="31" t="s">
        <v>1715</v>
      </c>
      <c r="F83" s="36">
        <v>25</v>
      </c>
      <c r="G83" s="31" t="s">
        <v>19</v>
      </c>
      <c r="H83" s="36" t="s">
        <v>7659</v>
      </c>
      <c r="I83" s="31" t="s">
        <v>7660</v>
      </c>
      <c r="J83" s="55" t="s">
        <v>7548</v>
      </c>
      <c r="K83" s="64" t="s">
        <v>119</v>
      </c>
      <c r="L83" s="33"/>
      <c r="M83" s="34"/>
    </row>
    <row r="84" spans="1:13" ht="33.75" customHeight="1">
      <c r="A84" s="51">
        <f>IF(B84="","",_xlfn.AGGREGATE(3,5,$B$11:B84))</f>
        <v>74</v>
      </c>
      <c r="B84" s="29" t="s">
        <v>307</v>
      </c>
      <c r="C84" s="29" t="s">
        <v>7661</v>
      </c>
      <c r="D84" s="31"/>
      <c r="E84" s="31" t="s">
        <v>7662</v>
      </c>
      <c r="F84" s="29">
        <v>12</v>
      </c>
      <c r="G84" s="31" t="s">
        <v>19</v>
      </c>
      <c r="H84" s="29" t="s">
        <v>7663</v>
      </c>
      <c r="I84" s="31" t="s">
        <v>7664</v>
      </c>
      <c r="J84" s="55" t="s">
        <v>7548</v>
      </c>
      <c r="K84" s="64" t="s">
        <v>119</v>
      </c>
      <c r="L84" s="33"/>
      <c r="M84" s="34"/>
    </row>
    <row r="85" spans="1:13" ht="33.75" customHeight="1">
      <c r="A85" s="51">
        <f>IF(B85="","",_xlfn.AGGREGATE(3,5,$B$11:B85))</f>
        <v>75</v>
      </c>
      <c r="B85" s="29" t="s">
        <v>307</v>
      </c>
      <c r="C85" s="29" t="s">
        <v>7665</v>
      </c>
      <c r="D85" s="31"/>
      <c r="E85" s="31" t="s">
        <v>7666</v>
      </c>
      <c r="F85" s="29">
        <v>9</v>
      </c>
      <c r="G85" s="31" t="s">
        <v>19</v>
      </c>
      <c r="H85" s="29" t="s">
        <v>7667</v>
      </c>
      <c r="I85" s="31" t="s">
        <v>7668</v>
      </c>
      <c r="J85" s="55" t="s">
        <v>7548</v>
      </c>
      <c r="K85" s="64" t="s">
        <v>119</v>
      </c>
      <c r="L85" s="33"/>
      <c r="M85" s="34"/>
    </row>
    <row r="86" spans="1:13" ht="33.75" customHeight="1">
      <c r="A86" s="51">
        <f>IF(B86="","",_xlfn.AGGREGATE(3,5,$B$11:B86))</f>
        <v>76</v>
      </c>
      <c r="B86" s="29" t="s">
        <v>307</v>
      </c>
      <c r="C86" s="29" t="s">
        <v>7669</v>
      </c>
      <c r="D86" s="31"/>
      <c r="E86" s="31" t="s">
        <v>7670</v>
      </c>
      <c r="F86" s="29">
        <v>10</v>
      </c>
      <c r="G86" s="31" t="s">
        <v>19</v>
      </c>
      <c r="H86" s="29" t="s">
        <v>7671</v>
      </c>
      <c r="I86" s="31" t="s">
        <v>7672</v>
      </c>
      <c r="J86" s="55" t="s">
        <v>7548</v>
      </c>
      <c r="K86" s="64" t="s">
        <v>119</v>
      </c>
      <c r="L86" s="33"/>
      <c r="M86" s="34"/>
    </row>
    <row r="87" spans="1:13" ht="33.75" customHeight="1">
      <c r="A87" s="51">
        <f>IF(B87="","",_xlfn.AGGREGATE(3,5,$B$11:B87))</f>
        <v>77</v>
      </c>
      <c r="B87" s="29" t="s">
        <v>307</v>
      </c>
      <c r="C87" s="29" t="s">
        <v>7673</v>
      </c>
      <c r="D87" s="31"/>
      <c r="E87" s="31" t="s">
        <v>7674</v>
      </c>
      <c r="F87" s="29">
        <v>10</v>
      </c>
      <c r="G87" s="31" t="s">
        <v>20</v>
      </c>
      <c r="H87" s="29" t="s">
        <v>7675</v>
      </c>
      <c r="I87" s="31" t="s">
        <v>7676</v>
      </c>
      <c r="J87" s="55" t="s">
        <v>7548</v>
      </c>
      <c r="K87" s="64" t="s">
        <v>119</v>
      </c>
      <c r="L87" s="33"/>
      <c r="M87" s="34"/>
    </row>
    <row r="88" spans="1:13" ht="33.75" customHeight="1">
      <c r="A88" s="51">
        <f>IF(B88="","",_xlfn.AGGREGATE(3,5,$B$11:B88))</f>
        <v>78</v>
      </c>
      <c r="B88" s="29" t="s">
        <v>307</v>
      </c>
      <c r="C88" s="29" t="s">
        <v>7677</v>
      </c>
      <c r="D88" s="31"/>
      <c r="E88" s="31" t="s">
        <v>1236</v>
      </c>
      <c r="F88" s="29">
        <v>6</v>
      </c>
      <c r="G88" s="31" t="s">
        <v>20</v>
      </c>
      <c r="H88" s="29" t="s">
        <v>7678</v>
      </c>
      <c r="I88" s="31" t="s">
        <v>7679</v>
      </c>
      <c r="J88" s="55" t="s">
        <v>7548</v>
      </c>
      <c r="K88" s="64" t="s">
        <v>119</v>
      </c>
      <c r="L88" s="33"/>
      <c r="M88" s="34"/>
    </row>
    <row r="89" spans="1:13" ht="33.75" customHeight="1">
      <c r="A89" s="51">
        <f>IF(B89="","",_xlfn.AGGREGATE(3,5,$B$11:B89))</f>
        <v>79</v>
      </c>
      <c r="B89" s="29" t="s">
        <v>307</v>
      </c>
      <c r="C89" s="29" t="s">
        <v>7680</v>
      </c>
      <c r="D89" s="31"/>
      <c r="E89" s="31" t="s">
        <v>7681</v>
      </c>
      <c r="F89" s="29">
        <v>13</v>
      </c>
      <c r="G89" s="31" t="s">
        <v>20</v>
      </c>
      <c r="H89" s="29" t="s">
        <v>7682</v>
      </c>
      <c r="I89" s="31" t="s">
        <v>7683</v>
      </c>
      <c r="J89" s="55" t="s">
        <v>7548</v>
      </c>
      <c r="K89" s="64" t="s">
        <v>119</v>
      </c>
      <c r="L89" s="33"/>
      <c r="M89" s="34"/>
    </row>
    <row r="90" spans="1:13" ht="33.75" customHeight="1">
      <c r="A90" s="51">
        <f>IF(B90="","",_xlfn.AGGREGATE(3,5,$B$11:B90))</f>
        <v>80</v>
      </c>
      <c r="B90" s="29" t="s">
        <v>307</v>
      </c>
      <c r="C90" s="29" t="s">
        <v>7684</v>
      </c>
      <c r="D90" s="31"/>
      <c r="E90" s="31" t="s">
        <v>7685</v>
      </c>
      <c r="F90" s="29">
        <v>12</v>
      </c>
      <c r="G90" s="31" t="s">
        <v>19</v>
      </c>
      <c r="H90" s="29" t="s">
        <v>2865</v>
      </c>
      <c r="I90" s="31" t="s">
        <v>7686</v>
      </c>
      <c r="J90" s="55" t="s">
        <v>7548</v>
      </c>
      <c r="K90" s="64" t="s">
        <v>119</v>
      </c>
      <c r="L90" s="33"/>
      <c r="M90" s="34"/>
    </row>
    <row r="91" spans="1:13" ht="33.75" customHeight="1">
      <c r="A91" s="51">
        <f>IF(B91="","",_xlfn.AGGREGATE(3,5,$B$11:B91))</f>
        <v>81</v>
      </c>
      <c r="B91" s="29" t="s">
        <v>307</v>
      </c>
      <c r="C91" s="29" t="s">
        <v>7687</v>
      </c>
      <c r="D91" s="31"/>
      <c r="E91" s="31" t="s">
        <v>538</v>
      </c>
      <c r="F91" s="29" t="s">
        <v>7688</v>
      </c>
      <c r="G91" s="31" t="s">
        <v>20</v>
      </c>
      <c r="H91" s="29" t="s">
        <v>7689</v>
      </c>
      <c r="I91" s="31" t="s">
        <v>7690</v>
      </c>
      <c r="J91" s="55" t="s">
        <v>7548</v>
      </c>
      <c r="K91" s="64" t="s">
        <v>119</v>
      </c>
      <c r="L91" s="33"/>
      <c r="M91" s="34"/>
    </row>
    <row r="92" spans="1:13" ht="33.75" customHeight="1">
      <c r="A92" s="51">
        <f>IF(B92="","",_xlfn.AGGREGATE(3,5,$B$11:B92))</f>
        <v>82</v>
      </c>
      <c r="B92" s="29" t="s">
        <v>307</v>
      </c>
      <c r="C92" s="29" t="s">
        <v>7691</v>
      </c>
      <c r="D92" s="31"/>
      <c r="E92" s="31" t="s">
        <v>5490</v>
      </c>
      <c r="F92" s="29">
        <v>7</v>
      </c>
      <c r="G92" s="31" t="s">
        <v>20</v>
      </c>
      <c r="H92" s="29" t="s">
        <v>1221</v>
      </c>
      <c r="I92" s="31" t="s">
        <v>7692</v>
      </c>
      <c r="J92" s="55" t="s">
        <v>7548</v>
      </c>
      <c r="K92" s="64" t="s">
        <v>119</v>
      </c>
      <c r="L92" s="33"/>
      <c r="M92" s="34"/>
    </row>
    <row r="93" spans="1:13" ht="33.75" customHeight="1">
      <c r="A93" s="51">
        <f>IF(B93="","",_xlfn.AGGREGATE(3,5,$B$11:B93))</f>
        <v>83</v>
      </c>
      <c r="B93" s="29" t="s">
        <v>307</v>
      </c>
      <c r="C93" s="29" t="s">
        <v>7693</v>
      </c>
      <c r="D93" s="31"/>
      <c r="E93" s="31" t="s">
        <v>7694</v>
      </c>
      <c r="F93" s="29">
        <v>5</v>
      </c>
      <c r="G93" s="31" t="s">
        <v>20</v>
      </c>
      <c r="H93" s="29" t="s">
        <v>7695</v>
      </c>
      <c r="I93" s="31" t="s">
        <v>7696</v>
      </c>
      <c r="J93" s="55" t="s">
        <v>7548</v>
      </c>
      <c r="K93" s="64" t="s">
        <v>119</v>
      </c>
      <c r="L93" s="33"/>
      <c r="M93" s="34"/>
    </row>
    <row r="94" spans="1:13" ht="33.75" customHeight="1">
      <c r="A94" s="51">
        <f>IF(B94="","",_xlfn.AGGREGATE(3,5,$B$11:B94))</f>
        <v>84</v>
      </c>
      <c r="B94" s="29" t="s">
        <v>466</v>
      </c>
      <c r="C94" s="29" t="s">
        <v>7697</v>
      </c>
      <c r="D94" s="31" t="s">
        <v>168</v>
      </c>
      <c r="E94" s="31" t="s">
        <v>7698</v>
      </c>
      <c r="F94" s="29">
        <v>5</v>
      </c>
      <c r="G94" s="31" t="s">
        <v>20</v>
      </c>
      <c r="H94" s="29" t="s">
        <v>7699</v>
      </c>
      <c r="I94" s="31" t="s">
        <v>7700</v>
      </c>
      <c r="J94" s="55" t="s">
        <v>7701</v>
      </c>
      <c r="K94" s="64" t="s">
        <v>16</v>
      </c>
      <c r="L94" s="33"/>
      <c r="M94" s="34"/>
    </row>
    <row r="95" spans="1:13" ht="33.75" customHeight="1">
      <c r="A95" s="51">
        <f>IF(B95="","",_xlfn.AGGREGATE(3,5,$B$11:B95))</f>
        <v>85</v>
      </c>
      <c r="B95" s="29" t="s">
        <v>466</v>
      </c>
      <c r="C95" s="29" t="s">
        <v>7702</v>
      </c>
      <c r="D95" s="31" t="s">
        <v>7703</v>
      </c>
      <c r="E95" s="31" t="s">
        <v>7704</v>
      </c>
      <c r="F95" s="29">
        <v>24</v>
      </c>
      <c r="G95" s="31" t="s">
        <v>19</v>
      </c>
      <c r="H95" s="29" t="s">
        <v>7705</v>
      </c>
      <c r="I95" s="31" t="s">
        <v>7706</v>
      </c>
      <c r="J95" s="55" t="s">
        <v>7707</v>
      </c>
      <c r="K95" s="64" t="s">
        <v>16</v>
      </c>
      <c r="L95" s="33" t="s">
        <v>2467</v>
      </c>
      <c r="M95" s="34"/>
    </row>
    <row r="96" spans="1:13" ht="33.75" customHeight="1">
      <c r="A96" s="51">
        <f>IF(B96="","",_xlfn.AGGREGATE(3,5,$B$11:B96))</f>
        <v>86</v>
      </c>
      <c r="B96" s="29" t="s">
        <v>2525</v>
      </c>
      <c r="C96" s="29">
        <v>714</v>
      </c>
      <c r="D96" s="31" t="s">
        <v>7708</v>
      </c>
      <c r="E96" s="31" t="s">
        <v>7709</v>
      </c>
      <c r="F96" s="29" t="s">
        <v>7710</v>
      </c>
      <c r="G96" s="31" t="s">
        <v>2605</v>
      </c>
      <c r="H96" s="66"/>
      <c r="I96" s="31" t="s">
        <v>7711</v>
      </c>
      <c r="J96" s="55" t="s">
        <v>7712</v>
      </c>
      <c r="K96" s="64" t="s">
        <v>7086</v>
      </c>
      <c r="L96" s="33" t="s">
        <v>7713</v>
      </c>
      <c r="M96" s="34"/>
    </row>
    <row r="97" spans="1:13" ht="33.75" customHeight="1">
      <c r="A97" s="51">
        <f>IF(B97="","",_xlfn.AGGREGATE(3,5,$B$11:B97))</f>
        <v>87</v>
      </c>
      <c r="B97" s="29" t="s">
        <v>1825</v>
      </c>
      <c r="C97" s="29">
        <v>38388</v>
      </c>
      <c r="D97" s="31" t="s">
        <v>1215</v>
      </c>
      <c r="E97" s="31" t="s">
        <v>7714</v>
      </c>
      <c r="F97" s="29">
        <v>24</v>
      </c>
      <c r="G97" s="31" t="s">
        <v>439</v>
      </c>
      <c r="H97" s="66" t="s">
        <v>7715</v>
      </c>
      <c r="I97" s="31" t="s">
        <v>7716</v>
      </c>
      <c r="J97" s="55" t="s">
        <v>7533</v>
      </c>
      <c r="K97" s="64" t="s">
        <v>16</v>
      </c>
      <c r="L97" s="33"/>
      <c r="M97" s="34"/>
    </row>
    <row r="98" spans="1:13" ht="33.75" customHeight="1">
      <c r="A98" s="51">
        <f>IF(B98="","",_xlfn.AGGREGATE(3,5,$B$11:B98))</f>
        <v>88</v>
      </c>
      <c r="B98" s="29" t="s">
        <v>152</v>
      </c>
      <c r="C98" s="29" t="s">
        <v>7717</v>
      </c>
      <c r="D98" s="31" t="s">
        <v>4048</v>
      </c>
      <c r="E98" s="31" t="s">
        <v>4116</v>
      </c>
      <c r="F98" s="29">
        <v>36</v>
      </c>
      <c r="G98" s="31" t="s">
        <v>19</v>
      </c>
      <c r="H98" s="66" t="s">
        <v>7718</v>
      </c>
      <c r="I98" s="31" t="s">
        <v>7719</v>
      </c>
      <c r="J98" s="55" t="s">
        <v>7533</v>
      </c>
      <c r="K98" s="64" t="s">
        <v>165</v>
      </c>
      <c r="L98" s="33"/>
      <c r="M98" s="34"/>
    </row>
    <row r="99" spans="1:13" ht="33.75" customHeight="1">
      <c r="A99" s="51">
        <f>IF(B99="","",_xlfn.AGGREGATE(3,5,$B$11:B99))</f>
        <v>89</v>
      </c>
      <c r="B99" s="29" t="s">
        <v>152</v>
      </c>
      <c r="C99" s="29" t="s">
        <v>7720</v>
      </c>
      <c r="D99" s="31" t="s">
        <v>4048</v>
      </c>
      <c r="E99" s="31" t="s">
        <v>7721</v>
      </c>
      <c r="F99" s="29">
        <v>40</v>
      </c>
      <c r="G99" s="31" t="s">
        <v>19</v>
      </c>
      <c r="H99" s="66" t="s">
        <v>7722</v>
      </c>
      <c r="I99" s="31" t="s">
        <v>7723</v>
      </c>
      <c r="J99" s="55" t="s">
        <v>7533</v>
      </c>
      <c r="K99" s="64" t="s">
        <v>165</v>
      </c>
      <c r="L99" s="33"/>
      <c r="M99" s="34"/>
    </row>
    <row r="100" spans="1:13" ht="33.75" customHeight="1">
      <c r="A100" s="51">
        <f>IF(B100="","",_xlfn.AGGREGATE(3,5,$B$11:B100))</f>
        <v>90</v>
      </c>
      <c r="B100" s="29" t="s">
        <v>152</v>
      </c>
      <c r="C100" s="29" t="s">
        <v>7724</v>
      </c>
      <c r="D100" s="31" t="s">
        <v>4048</v>
      </c>
      <c r="E100" s="31" t="s">
        <v>7725</v>
      </c>
      <c r="F100" s="29">
        <v>14</v>
      </c>
      <c r="G100" s="31" t="s">
        <v>19</v>
      </c>
      <c r="H100" s="66" t="s">
        <v>7726</v>
      </c>
      <c r="I100" s="31" t="s">
        <v>7727</v>
      </c>
      <c r="J100" s="55" t="s">
        <v>7533</v>
      </c>
      <c r="K100" s="64" t="s">
        <v>165</v>
      </c>
      <c r="L100" s="33"/>
      <c r="M100" s="34"/>
    </row>
    <row r="101" spans="1:13" ht="33.75" customHeight="1">
      <c r="A101" s="51">
        <f>IF(B101="","",_xlfn.AGGREGATE(3,5,$B$11:B101))</f>
        <v>91</v>
      </c>
      <c r="B101" s="29" t="s">
        <v>152</v>
      </c>
      <c r="C101" s="29" t="s">
        <v>7728</v>
      </c>
      <c r="D101" s="31" t="s">
        <v>3558</v>
      </c>
      <c r="E101" s="31" t="s">
        <v>3241</v>
      </c>
      <c r="F101" s="29">
        <v>20</v>
      </c>
      <c r="G101" s="31" t="s">
        <v>19</v>
      </c>
      <c r="H101" s="66" t="s">
        <v>7729</v>
      </c>
      <c r="I101" s="31" t="s">
        <v>7730</v>
      </c>
      <c r="J101" s="55" t="s">
        <v>7533</v>
      </c>
      <c r="K101" s="64" t="s">
        <v>165</v>
      </c>
      <c r="L101" s="33"/>
      <c r="M101" s="34"/>
    </row>
    <row r="102" spans="1:13" ht="33.75" customHeight="1">
      <c r="A102" s="51">
        <f>IF(B102="","",_xlfn.AGGREGATE(3,5,$B$11:B102))</f>
        <v>92</v>
      </c>
      <c r="B102" s="29" t="s">
        <v>152</v>
      </c>
      <c r="C102" s="29" t="s">
        <v>7731</v>
      </c>
      <c r="D102" s="31" t="s">
        <v>3558</v>
      </c>
      <c r="E102" s="31" t="s">
        <v>186</v>
      </c>
      <c r="F102" s="29">
        <v>26</v>
      </c>
      <c r="G102" s="31" t="s">
        <v>19</v>
      </c>
      <c r="H102" s="66" t="s">
        <v>7732</v>
      </c>
      <c r="I102" s="31" t="s">
        <v>7733</v>
      </c>
      <c r="J102" s="55" t="s">
        <v>7533</v>
      </c>
      <c r="K102" s="64" t="s">
        <v>165</v>
      </c>
      <c r="L102" s="33"/>
      <c r="M102" s="34"/>
    </row>
    <row r="103" spans="1:13" ht="33.75" customHeight="1">
      <c r="A103" s="51">
        <f>IF(B103="","",_xlfn.AGGREGATE(3,5,$B$11:B103))</f>
        <v>93</v>
      </c>
      <c r="B103" s="29" t="s">
        <v>152</v>
      </c>
      <c r="C103" s="29" t="s">
        <v>7734</v>
      </c>
      <c r="D103" s="31" t="s">
        <v>3558</v>
      </c>
      <c r="E103" s="31" t="s">
        <v>5259</v>
      </c>
      <c r="F103" s="29">
        <v>28</v>
      </c>
      <c r="G103" s="31" t="s">
        <v>19</v>
      </c>
      <c r="H103" s="66" t="s">
        <v>7735</v>
      </c>
      <c r="I103" s="31" t="s">
        <v>7736</v>
      </c>
      <c r="J103" s="55" t="s">
        <v>7533</v>
      </c>
      <c r="K103" s="64" t="s">
        <v>165</v>
      </c>
      <c r="L103" s="33"/>
      <c r="M103" s="34"/>
    </row>
    <row r="104" spans="1:13" ht="33.75" customHeight="1">
      <c r="A104" s="51">
        <f>IF(B104="","",_xlfn.AGGREGATE(3,5,$B$11:B104))</f>
        <v>94</v>
      </c>
      <c r="B104" s="29" t="s">
        <v>152</v>
      </c>
      <c r="C104" s="29" t="s">
        <v>7737</v>
      </c>
      <c r="D104" s="31" t="s">
        <v>3558</v>
      </c>
      <c r="E104" s="31" t="s">
        <v>7738</v>
      </c>
      <c r="F104" s="29">
        <v>34</v>
      </c>
      <c r="G104" s="31" t="s">
        <v>19</v>
      </c>
      <c r="H104" s="66" t="s">
        <v>7739</v>
      </c>
      <c r="I104" s="31" t="s">
        <v>7740</v>
      </c>
      <c r="J104" s="55" t="s">
        <v>7533</v>
      </c>
      <c r="K104" s="64" t="s">
        <v>165</v>
      </c>
      <c r="L104" s="33"/>
      <c r="M104" s="34"/>
    </row>
    <row r="105" spans="1:13" ht="33.75" customHeight="1">
      <c r="A105" s="51">
        <f>IF(B105="","",_xlfn.AGGREGATE(3,5,$B$11:B105))</f>
        <v>95</v>
      </c>
      <c r="B105" s="29" t="s">
        <v>152</v>
      </c>
      <c r="C105" s="29" t="s">
        <v>7741</v>
      </c>
      <c r="D105" s="31" t="s">
        <v>3558</v>
      </c>
      <c r="E105" s="31" t="s">
        <v>2929</v>
      </c>
      <c r="F105" s="29">
        <v>16</v>
      </c>
      <c r="G105" s="31" t="s">
        <v>19</v>
      </c>
      <c r="H105" s="66" t="s">
        <v>7742</v>
      </c>
      <c r="I105" s="31" t="s">
        <v>7743</v>
      </c>
      <c r="J105" s="55" t="s">
        <v>7533</v>
      </c>
      <c r="K105" s="64" t="s">
        <v>165</v>
      </c>
      <c r="L105" s="33"/>
      <c r="M105" s="34"/>
    </row>
    <row r="106" spans="1:13" ht="33.75" customHeight="1">
      <c r="A106" s="51">
        <f>IF(B106="","",_xlfn.AGGREGATE(3,5,$B$11:B106))</f>
        <v>96</v>
      </c>
      <c r="B106" s="29" t="s">
        <v>152</v>
      </c>
      <c r="C106" s="29" t="s">
        <v>7744</v>
      </c>
      <c r="D106" s="31" t="s">
        <v>3558</v>
      </c>
      <c r="E106" s="31" t="s">
        <v>3241</v>
      </c>
      <c r="F106" s="29">
        <v>85</v>
      </c>
      <c r="G106" s="31" t="s">
        <v>19</v>
      </c>
      <c r="H106" s="66" t="s">
        <v>7745</v>
      </c>
      <c r="I106" s="31" t="s">
        <v>7746</v>
      </c>
      <c r="J106" s="55" t="s">
        <v>7533</v>
      </c>
      <c r="K106" s="64" t="s">
        <v>165</v>
      </c>
      <c r="L106" s="33"/>
      <c r="M106" s="34"/>
    </row>
    <row r="107" spans="1:13" ht="33.75" customHeight="1">
      <c r="A107" s="51">
        <f>IF(B107="","",_xlfn.AGGREGATE(3,5,$B$11:B107))</f>
        <v>97</v>
      </c>
      <c r="B107" s="29" t="s">
        <v>152</v>
      </c>
      <c r="C107" s="29" t="s">
        <v>7747</v>
      </c>
      <c r="D107" s="31" t="s">
        <v>3558</v>
      </c>
      <c r="E107" s="31" t="s">
        <v>1764</v>
      </c>
      <c r="F107" s="29">
        <v>20</v>
      </c>
      <c r="G107" s="31" t="s">
        <v>19</v>
      </c>
      <c r="H107" s="66" t="s">
        <v>7748</v>
      </c>
      <c r="I107" s="31" t="s">
        <v>7749</v>
      </c>
      <c r="J107" s="55" t="s">
        <v>7533</v>
      </c>
      <c r="K107" s="64" t="s">
        <v>165</v>
      </c>
      <c r="L107" s="33"/>
      <c r="M107" s="34"/>
    </row>
    <row r="108" spans="1:13" ht="33.75" customHeight="1">
      <c r="A108" s="51">
        <f>IF(B108="","",_xlfn.AGGREGATE(3,5,$B$11:B108))</f>
        <v>98</v>
      </c>
      <c r="B108" s="29" t="s">
        <v>152</v>
      </c>
      <c r="C108" s="29" t="s">
        <v>7750</v>
      </c>
      <c r="D108" s="31" t="s">
        <v>4535</v>
      </c>
      <c r="E108" s="31" t="s">
        <v>3884</v>
      </c>
      <c r="F108" s="29">
        <v>34</v>
      </c>
      <c r="G108" s="31" t="s">
        <v>20</v>
      </c>
      <c r="H108" s="66" t="s">
        <v>7751</v>
      </c>
      <c r="I108" s="31" t="s">
        <v>7752</v>
      </c>
      <c r="J108" s="55" t="s">
        <v>7533</v>
      </c>
      <c r="K108" s="64" t="s">
        <v>165</v>
      </c>
      <c r="L108" s="33"/>
      <c r="M108" s="34"/>
    </row>
    <row r="109" spans="1:13" ht="33.75" customHeight="1">
      <c r="A109" s="51">
        <f>IF(B109="","",_xlfn.AGGREGATE(3,5,$B$11:B109))</f>
        <v>99</v>
      </c>
      <c r="B109" s="29" t="s">
        <v>152</v>
      </c>
      <c r="C109" s="29" t="s">
        <v>7753</v>
      </c>
      <c r="D109" s="31" t="s">
        <v>4535</v>
      </c>
      <c r="E109" s="31" t="s">
        <v>7754</v>
      </c>
      <c r="F109" s="29">
        <v>30</v>
      </c>
      <c r="G109" s="31" t="s">
        <v>20</v>
      </c>
      <c r="H109" s="66" t="s">
        <v>7755</v>
      </c>
      <c r="I109" s="31" t="s">
        <v>7756</v>
      </c>
      <c r="J109" s="55" t="s">
        <v>7533</v>
      </c>
      <c r="K109" s="64" t="s">
        <v>165</v>
      </c>
      <c r="L109" s="33"/>
      <c r="M109" s="34"/>
    </row>
    <row r="110" spans="1:13" ht="33.75" customHeight="1">
      <c r="A110" s="51">
        <f>IF(B110="","",_xlfn.AGGREGATE(3,5,$B$11:B110))</f>
        <v>100</v>
      </c>
      <c r="B110" s="29" t="s">
        <v>152</v>
      </c>
      <c r="C110" s="29" t="s">
        <v>7757</v>
      </c>
      <c r="D110" s="31" t="s">
        <v>4535</v>
      </c>
      <c r="E110" s="31" t="s">
        <v>7758</v>
      </c>
      <c r="F110" s="29">
        <v>30</v>
      </c>
      <c r="G110" s="31" t="s">
        <v>20</v>
      </c>
      <c r="H110" s="66" t="s">
        <v>7759</v>
      </c>
      <c r="I110" s="31" t="s">
        <v>7760</v>
      </c>
      <c r="J110" s="55" t="s">
        <v>7533</v>
      </c>
      <c r="K110" s="64" t="s">
        <v>165</v>
      </c>
      <c r="L110" s="33"/>
      <c r="M110" s="34"/>
    </row>
    <row r="111" spans="1:13" ht="33.75" customHeight="1">
      <c r="A111" s="51">
        <f>IF(B111="","",_xlfn.AGGREGATE(3,5,$B$11:B111))</f>
        <v>101</v>
      </c>
      <c r="B111" s="29" t="s">
        <v>152</v>
      </c>
      <c r="C111" s="29" t="s">
        <v>7761</v>
      </c>
      <c r="D111" s="31" t="s">
        <v>4535</v>
      </c>
      <c r="E111" s="31" t="s">
        <v>7762</v>
      </c>
      <c r="F111" s="29">
        <v>35</v>
      </c>
      <c r="G111" s="31" t="s">
        <v>20</v>
      </c>
      <c r="H111" s="66" t="s">
        <v>7763</v>
      </c>
      <c r="I111" s="31" t="s">
        <v>7764</v>
      </c>
      <c r="J111" s="55" t="s">
        <v>7533</v>
      </c>
      <c r="K111" s="64" t="s">
        <v>165</v>
      </c>
      <c r="L111" s="33"/>
      <c r="M111" s="34"/>
    </row>
    <row r="112" spans="1:13" ht="33.75" customHeight="1">
      <c r="A112" s="51">
        <f>IF(B112="","",_xlfn.AGGREGATE(3,5,$B$11:B112))</f>
        <v>102</v>
      </c>
      <c r="B112" s="29" t="s">
        <v>152</v>
      </c>
      <c r="C112" s="29" t="s">
        <v>7765</v>
      </c>
      <c r="D112" s="31" t="s">
        <v>4535</v>
      </c>
      <c r="E112" s="31" t="s">
        <v>2532</v>
      </c>
      <c r="F112" s="29">
        <v>18</v>
      </c>
      <c r="G112" s="31" t="s">
        <v>20</v>
      </c>
      <c r="H112" s="66" t="s">
        <v>7766</v>
      </c>
      <c r="I112" s="31" t="s">
        <v>7767</v>
      </c>
      <c r="J112" s="55" t="s">
        <v>7533</v>
      </c>
      <c r="K112" s="64" t="s">
        <v>165</v>
      </c>
      <c r="L112" s="33"/>
      <c r="M112" s="34"/>
    </row>
    <row r="113" spans="1:13" ht="33.75" customHeight="1">
      <c r="A113" s="51">
        <f>IF(B113="","",_xlfn.AGGREGATE(3,5,$B$11:B113))</f>
        <v>103</v>
      </c>
      <c r="B113" s="29" t="s">
        <v>152</v>
      </c>
      <c r="C113" s="29" t="s">
        <v>7768</v>
      </c>
      <c r="D113" s="31" t="s">
        <v>4535</v>
      </c>
      <c r="E113" s="31" t="s">
        <v>7769</v>
      </c>
      <c r="F113" s="29">
        <v>30</v>
      </c>
      <c r="G113" s="31" t="s">
        <v>20</v>
      </c>
      <c r="H113" s="66" t="s">
        <v>7770</v>
      </c>
      <c r="I113" s="31" t="s">
        <v>7771</v>
      </c>
      <c r="J113" s="55" t="s">
        <v>7533</v>
      </c>
      <c r="K113" s="64" t="s">
        <v>165</v>
      </c>
      <c r="L113" s="33"/>
      <c r="M113" s="34"/>
    </row>
    <row r="114" spans="1:13" ht="33.75" customHeight="1">
      <c r="A114" s="51">
        <f>IF(B114="","",_xlfn.AGGREGATE(3,5,$B$11:B114))</f>
        <v>104</v>
      </c>
      <c r="B114" s="29" t="s">
        <v>152</v>
      </c>
      <c r="C114" s="29" t="s">
        <v>7772</v>
      </c>
      <c r="D114" s="31" t="s">
        <v>7773</v>
      </c>
      <c r="E114" s="31" t="s">
        <v>2955</v>
      </c>
      <c r="F114" s="29">
        <v>13</v>
      </c>
      <c r="G114" s="31" t="s">
        <v>20</v>
      </c>
      <c r="H114" s="66" t="s">
        <v>7774</v>
      </c>
      <c r="I114" s="31" t="s">
        <v>6873</v>
      </c>
      <c r="J114" s="55" t="s">
        <v>7533</v>
      </c>
      <c r="K114" s="64" t="s">
        <v>165</v>
      </c>
      <c r="L114" s="33"/>
      <c r="M114" s="34"/>
    </row>
    <row r="115" spans="1:13" ht="33.75" customHeight="1">
      <c r="A115" s="51">
        <f>IF(B115="","",_xlfn.AGGREGATE(3,5,$B$11:B115))</f>
        <v>105</v>
      </c>
      <c r="B115" s="29" t="s">
        <v>152</v>
      </c>
      <c r="C115" s="29" t="s">
        <v>7775</v>
      </c>
      <c r="D115" s="31" t="s">
        <v>7776</v>
      </c>
      <c r="E115" s="31" t="s">
        <v>5873</v>
      </c>
      <c r="F115" s="29">
        <v>24</v>
      </c>
      <c r="G115" s="31" t="s">
        <v>20</v>
      </c>
      <c r="H115" s="66" t="s">
        <v>7777</v>
      </c>
      <c r="I115" s="31" t="s">
        <v>7778</v>
      </c>
      <c r="J115" s="55" t="s">
        <v>7533</v>
      </c>
      <c r="K115" s="64" t="s">
        <v>165</v>
      </c>
      <c r="L115" s="33"/>
      <c r="M115" s="34"/>
    </row>
    <row r="116" spans="1:13" ht="33.75" customHeight="1">
      <c r="A116" s="51">
        <f>IF(B116="","",_xlfn.AGGREGATE(3,5,$B$11:B116))</f>
        <v>106</v>
      </c>
      <c r="B116" s="29" t="s">
        <v>152</v>
      </c>
      <c r="C116" s="29" t="s">
        <v>7779</v>
      </c>
      <c r="D116" s="31" t="s">
        <v>7780</v>
      </c>
      <c r="E116" s="31" t="s">
        <v>7781</v>
      </c>
      <c r="F116" s="29" t="s">
        <v>7782</v>
      </c>
      <c r="G116" s="31" t="s">
        <v>20</v>
      </c>
      <c r="H116" s="66" t="s">
        <v>7722</v>
      </c>
      <c r="I116" s="31" t="s">
        <v>7783</v>
      </c>
      <c r="J116" s="55" t="s">
        <v>7533</v>
      </c>
      <c r="K116" s="64" t="s">
        <v>165</v>
      </c>
      <c r="L116" s="33"/>
      <c r="M116" s="34"/>
    </row>
    <row r="117" spans="1:13" ht="33.75" customHeight="1">
      <c r="A117" s="51">
        <f>IF(B117="","",_xlfn.AGGREGATE(3,5,$B$11:B117))</f>
        <v>107</v>
      </c>
      <c r="B117" s="29" t="s">
        <v>152</v>
      </c>
      <c r="C117" s="29" t="s">
        <v>7784</v>
      </c>
      <c r="D117" s="31" t="s">
        <v>7780</v>
      </c>
      <c r="E117" s="31" t="s">
        <v>3498</v>
      </c>
      <c r="F117" s="29">
        <v>6</v>
      </c>
      <c r="G117" s="31" t="s">
        <v>20</v>
      </c>
      <c r="H117" s="66" t="s">
        <v>7785</v>
      </c>
      <c r="I117" s="31" t="s">
        <v>7786</v>
      </c>
      <c r="J117" s="55" t="s">
        <v>7533</v>
      </c>
      <c r="K117" s="64" t="s">
        <v>165</v>
      </c>
      <c r="L117" s="33"/>
      <c r="M117" s="34"/>
    </row>
    <row r="118" spans="1:13" ht="33.75" customHeight="1">
      <c r="A118" s="51">
        <f>IF(B118="","",_xlfn.AGGREGATE(3,5,$B$11:B118))</f>
        <v>108</v>
      </c>
      <c r="B118" s="29" t="s">
        <v>474</v>
      </c>
      <c r="C118" s="29" t="s">
        <v>7787</v>
      </c>
      <c r="D118" s="31"/>
      <c r="E118" s="31" t="s">
        <v>7788</v>
      </c>
      <c r="F118" s="29" t="s">
        <v>4969</v>
      </c>
      <c r="G118" s="31" t="s">
        <v>19</v>
      </c>
      <c r="H118" s="66" t="s">
        <v>7789</v>
      </c>
      <c r="I118" s="31" t="s">
        <v>7790</v>
      </c>
      <c r="J118" s="55" t="s">
        <v>7707</v>
      </c>
      <c r="K118" s="64" t="s">
        <v>165</v>
      </c>
      <c r="L118" s="33"/>
      <c r="M118" s="34"/>
    </row>
    <row r="119" spans="1:13" ht="33.75" customHeight="1">
      <c r="A119" s="51">
        <f>IF(B119="","",_xlfn.AGGREGATE(3,5,$B$11:B119))</f>
        <v>109</v>
      </c>
      <c r="B119" s="29" t="s">
        <v>578</v>
      </c>
      <c r="C119" s="29" t="s">
        <v>7791</v>
      </c>
      <c r="D119" s="31" t="s">
        <v>195</v>
      </c>
      <c r="E119" s="31" t="s">
        <v>791</v>
      </c>
      <c r="F119" s="29" t="s">
        <v>977</v>
      </c>
      <c r="G119" s="31" t="s">
        <v>20</v>
      </c>
      <c r="H119" s="66" t="s">
        <v>7792</v>
      </c>
      <c r="I119" s="31" t="s">
        <v>7793</v>
      </c>
      <c r="J119" s="55" t="s">
        <v>2740</v>
      </c>
      <c r="K119" s="64" t="s">
        <v>16</v>
      </c>
      <c r="L119" s="33"/>
      <c r="M119" s="34"/>
    </row>
    <row r="120" spans="1:13" ht="33.75" customHeight="1">
      <c r="A120" s="51">
        <f>IF(B120="","",_xlfn.AGGREGATE(3,5,$B$11:B120))</f>
        <v>110</v>
      </c>
      <c r="B120" s="29" t="s">
        <v>578</v>
      </c>
      <c r="C120" s="29" t="s">
        <v>7794</v>
      </c>
      <c r="D120" s="31" t="s">
        <v>195</v>
      </c>
      <c r="E120" s="31" t="s">
        <v>7795</v>
      </c>
      <c r="F120" s="29" t="s">
        <v>7460</v>
      </c>
      <c r="G120" s="31" t="s">
        <v>19</v>
      </c>
      <c r="H120" s="66" t="s">
        <v>7796</v>
      </c>
      <c r="I120" s="31" t="s">
        <v>7797</v>
      </c>
      <c r="J120" s="55" t="s">
        <v>2740</v>
      </c>
      <c r="K120" s="64" t="s">
        <v>16</v>
      </c>
      <c r="L120" s="33"/>
      <c r="M120" s="34"/>
    </row>
    <row r="121" spans="1:13" ht="33.75" customHeight="1">
      <c r="A121" s="51">
        <f>IF(B121="","",_xlfn.AGGREGATE(3,5,$B$11:B121))</f>
        <v>111</v>
      </c>
      <c r="B121" s="29" t="s">
        <v>578</v>
      </c>
      <c r="C121" s="29" t="s">
        <v>7798</v>
      </c>
      <c r="D121" s="31" t="s">
        <v>195</v>
      </c>
      <c r="E121" s="31" t="s">
        <v>7799</v>
      </c>
      <c r="F121" s="29" t="s">
        <v>7800</v>
      </c>
      <c r="G121" s="31" t="s">
        <v>20</v>
      </c>
      <c r="H121" s="66" t="s">
        <v>7801</v>
      </c>
      <c r="I121" s="31" t="s">
        <v>7802</v>
      </c>
      <c r="J121" s="55" t="s">
        <v>2740</v>
      </c>
      <c r="K121" s="64" t="s">
        <v>16</v>
      </c>
      <c r="L121" s="33"/>
      <c r="M121" s="34"/>
    </row>
    <row r="122" spans="1:13" ht="33.75" customHeight="1">
      <c r="A122" s="51">
        <f>IF(B122="","",_xlfn.AGGREGATE(3,5,$B$11:B122))</f>
        <v>112</v>
      </c>
      <c r="B122" s="29" t="s">
        <v>1056</v>
      </c>
      <c r="C122" s="29" t="s">
        <v>7803</v>
      </c>
      <c r="D122" s="31" t="s">
        <v>7804</v>
      </c>
      <c r="E122" s="31" t="s">
        <v>7805</v>
      </c>
      <c r="F122" s="29">
        <v>35</v>
      </c>
      <c r="G122" s="31" t="s">
        <v>354</v>
      </c>
      <c r="H122" s="66" t="s">
        <v>7806</v>
      </c>
      <c r="I122" s="31" t="s">
        <v>7807</v>
      </c>
      <c r="J122" s="55" t="s">
        <v>7707</v>
      </c>
      <c r="K122" s="64" t="s">
        <v>5746</v>
      </c>
      <c r="L122" s="33"/>
      <c r="M122" s="34"/>
    </row>
    <row r="123" spans="1:13" ht="33.75" customHeight="1">
      <c r="A123" s="51">
        <f>IF(B123="","",_xlfn.AGGREGATE(3,5,$B$11:B123))</f>
        <v>113</v>
      </c>
      <c r="B123" s="29" t="s">
        <v>83</v>
      </c>
      <c r="C123" s="29">
        <v>2306001378</v>
      </c>
      <c r="D123" s="31" t="s">
        <v>1957</v>
      </c>
      <c r="E123" s="31" t="s">
        <v>7808</v>
      </c>
      <c r="F123" s="29" t="s">
        <v>7809</v>
      </c>
      <c r="G123" s="31" t="s">
        <v>272</v>
      </c>
      <c r="H123" s="66" t="s">
        <v>7810</v>
      </c>
      <c r="I123" s="31" t="s">
        <v>7811</v>
      </c>
      <c r="J123" s="55" t="s">
        <v>7812</v>
      </c>
      <c r="K123" s="64" t="s">
        <v>16</v>
      </c>
      <c r="L123" s="33"/>
      <c r="M123" s="34"/>
    </row>
    <row r="124" spans="1:13" ht="33.75" customHeight="1">
      <c r="A124" s="51">
        <f>IF(B124="","",_xlfn.AGGREGATE(3,5,$B$11:B124))</f>
        <v>114</v>
      </c>
      <c r="B124" s="29" t="s">
        <v>7822</v>
      </c>
      <c r="C124" s="29">
        <v>64358</v>
      </c>
      <c r="D124" s="31" t="s">
        <v>15</v>
      </c>
      <c r="E124" s="31" t="s">
        <v>7813</v>
      </c>
      <c r="F124" s="29" t="s">
        <v>7814</v>
      </c>
      <c r="G124" s="31" t="s">
        <v>20</v>
      </c>
      <c r="H124" s="66" t="s">
        <v>7815</v>
      </c>
      <c r="I124" s="31" t="s">
        <v>7760</v>
      </c>
      <c r="J124" s="55" t="s">
        <v>7707</v>
      </c>
      <c r="K124" s="64" t="s">
        <v>165</v>
      </c>
      <c r="L124" s="33"/>
      <c r="M124" s="34"/>
    </row>
    <row r="125" spans="1:13" ht="33.75" customHeight="1">
      <c r="A125" s="51">
        <f>IF(B125="","",_xlfn.AGGREGATE(3,5,$B$11:B125))</f>
        <v>115</v>
      </c>
      <c r="B125" s="29" t="s">
        <v>7822</v>
      </c>
      <c r="C125" s="29">
        <v>64267</v>
      </c>
      <c r="D125" s="31" t="s">
        <v>15</v>
      </c>
      <c r="E125" s="31" t="s">
        <v>7816</v>
      </c>
      <c r="F125" s="29" t="s">
        <v>6459</v>
      </c>
      <c r="G125" s="31" t="s">
        <v>20</v>
      </c>
      <c r="H125" s="66" t="s">
        <v>7817</v>
      </c>
      <c r="I125" s="31" t="s">
        <v>7818</v>
      </c>
      <c r="J125" s="55" t="s">
        <v>7707</v>
      </c>
      <c r="K125" s="64" t="s">
        <v>165</v>
      </c>
      <c r="L125" s="33"/>
      <c r="M125" s="34"/>
    </row>
    <row r="126" spans="1:13" ht="33.75" customHeight="1">
      <c r="A126" s="51">
        <f>IF(B126="","",_xlfn.AGGREGATE(3,5,$B$11:B126))</f>
        <v>116</v>
      </c>
      <c r="B126" s="29" t="s">
        <v>7822</v>
      </c>
      <c r="C126" s="29">
        <v>64354</v>
      </c>
      <c r="D126" s="31" t="s">
        <v>15</v>
      </c>
      <c r="E126" s="31" t="s">
        <v>7819</v>
      </c>
      <c r="F126" s="29" t="s">
        <v>7820</v>
      </c>
      <c r="G126" s="31" t="s">
        <v>20</v>
      </c>
      <c r="H126" s="66" t="s">
        <v>7821</v>
      </c>
      <c r="I126" s="31" t="s">
        <v>7778</v>
      </c>
      <c r="J126" s="55" t="s">
        <v>7707</v>
      </c>
      <c r="K126" s="64" t="s">
        <v>165</v>
      </c>
      <c r="L126" s="33"/>
      <c r="M126" s="34"/>
    </row>
    <row r="127" spans="1:13" ht="33.75" customHeight="1">
      <c r="A127" s="51">
        <f>IF(B127="","",_xlfn.AGGREGATE(3,5,$B$11:B127))</f>
        <v>117</v>
      </c>
      <c r="B127" s="29" t="s">
        <v>235</v>
      </c>
      <c r="C127" s="29">
        <v>7251</v>
      </c>
      <c r="D127" s="31" t="s">
        <v>6195</v>
      </c>
      <c r="E127" s="31" t="s">
        <v>7823</v>
      </c>
      <c r="F127" s="29">
        <v>16</v>
      </c>
      <c r="G127" s="31" t="s">
        <v>19</v>
      </c>
      <c r="H127" s="66" t="s">
        <v>7824</v>
      </c>
      <c r="I127" s="31" t="s">
        <v>7825</v>
      </c>
      <c r="J127" s="55" t="s">
        <v>7701</v>
      </c>
      <c r="K127" s="64" t="s">
        <v>97</v>
      </c>
      <c r="L127" s="33"/>
      <c r="M127" s="34"/>
    </row>
    <row r="128" spans="1:13" ht="33.75" customHeight="1">
      <c r="A128" s="51">
        <f>IF(B128="","",_xlfn.AGGREGATE(3,5,$B$11:B128))</f>
        <v>118</v>
      </c>
      <c r="B128" s="29" t="s">
        <v>235</v>
      </c>
      <c r="C128" s="29">
        <v>7225</v>
      </c>
      <c r="D128" s="31" t="s">
        <v>7826</v>
      </c>
      <c r="E128" s="31" t="s">
        <v>7827</v>
      </c>
      <c r="F128" s="29">
        <v>32</v>
      </c>
      <c r="G128" s="31" t="s">
        <v>19</v>
      </c>
      <c r="H128" s="66" t="s">
        <v>7828</v>
      </c>
      <c r="I128" s="31" t="s">
        <v>7829</v>
      </c>
      <c r="J128" s="55" t="s">
        <v>7707</v>
      </c>
      <c r="K128" s="64" t="s">
        <v>97</v>
      </c>
      <c r="L128" s="33"/>
      <c r="M128" s="34"/>
    </row>
    <row r="129" spans="1:13" ht="33.75" customHeight="1">
      <c r="A129" s="51">
        <f>IF(B129="","",_xlfn.AGGREGATE(3,5,$B$11:B129))</f>
        <v>119</v>
      </c>
      <c r="B129" s="29" t="s">
        <v>235</v>
      </c>
      <c r="C129" s="29">
        <v>7218</v>
      </c>
      <c r="D129" s="31" t="s">
        <v>4167</v>
      </c>
      <c r="E129" s="31" t="s">
        <v>7830</v>
      </c>
      <c r="F129" s="29">
        <v>30</v>
      </c>
      <c r="G129" s="31" t="s">
        <v>19</v>
      </c>
      <c r="H129" s="66" t="s">
        <v>7831</v>
      </c>
      <c r="I129" s="31" t="s">
        <v>7832</v>
      </c>
      <c r="J129" s="55" t="s">
        <v>7707</v>
      </c>
      <c r="K129" s="64" t="s">
        <v>97</v>
      </c>
      <c r="L129" s="33"/>
      <c r="M129" s="34"/>
    </row>
    <row r="130" spans="1:13" ht="33.75" customHeight="1">
      <c r="A130" s="51">
        <f>IF(B130="","",_xlfn.AGGREGATE(3,5,$B$11:B130))</f>
        <v>120</v>
      </c>
      <c r="B130" s="29" t="s">
        <v>235</v>
      </c>
      <c r="C130" s="29">
        <v>7148</v>
      </c>
      <c r="D130" s="31" t="s">
        <v>7833</v>
      </c>
      <c r="E130" s="31" t="s">
        <v>7341</v>
      </c>
      <c r="F130" s="29">
        <v>35</v>
      </c>
      <c r="G130" s="31" t="s">
        <v>20</v>
      </c>
      <c r="H130" s="66" t="s">
        <v>7834</v>
      </c>
      <c r="I130" s="31" t="s">
        <v>7835</v>
      </c>
      <c r="J130" s="55" t="s">
        <v>7707</v>
      </c>
      <c r="K130" s="64" t="s">
        <v>97</v>
      </c>
      <c r="L130" s="33"/>
      <c r="M130" s="34"/>
    </row>
    <row r="131" spans="1:13" ht="33.75" customHeight="1">
      <c r="A131" s="51">
        <f>IF(B131="","",_xlfn.AGGREGATE(3,5,$B$11:B131))</f>
        <v>121</v>
      </c>
      <c r="B131" s="29" t="s">
        <v>78</v>
      </c>
      <c r="C131" s="29">
        <v>2023060327</v>
      </c>
      <c r="D131" s="31" t="s">
        <v>3833</v>
      </c>
      <c r="E131" s="31" t="s">
        <v>7836</v>
      </c>
      <c r="F131" s="29" t="s">
        <v>7837</v>
      </c>
      <c r="G131" s="31" t="s">
        <v>20</v>
      </c>
      <c r="H131" s="66" t="s">
        <v>7838</v>
      </c>
      <c r="I131" s="31" t="s">
        <v>7839</v>
      </c>
      <c r="J131" s="55" t="s">
        <v>6772</v>
      </c>
      <c r="K131" s="64" t="s">
        <v>165</v>
      </c>
      <c r="L131" s="33"/>
      <c r="M131" s="34"/>
    </row>
    <row r="132" spans="1:13" ht="33.75" customHeight="1">
      <c r="A132" s="51">
        <f>IF(B132="","",_xlfn.AGGREGATE(3,5,$B$11:B132))</f>
        <v>122</v>
      </c>
      <c r="B132" s="29" t="s">
        <v>78</v>
      </c>
      <c r="C132" s="29">
        <v>2023060414</v>
      </c>
      <c r="D132" s="31" t="s">
        <v>3833</v>
      </c>
      <c r="E132" s="31" t="s">
        <v>7840</v>
      </c>
      <c r="F132" s="29" t="s">
        <v>1884</v>
      </c>
      <c r="G132" s="31" t="s">
        <v>19</v>
      </c>
      <c r="H132" s="66" t="s">
        <v>7841</v>
      </c>
      <c r="I132" s="31" t="s">
        <v>7842</v>
      </c>
      <c r="J132" s="55" t="s">
        <v>6772</v>
      </c>
      <c r="K132" s="64" t="s">
        <v>165</v>
      </c>
      <c r="L132" s="33"/>
      <c r="M132" s="34"/>
    </row>
    <row r="133" spans="1:13" ht="33.75" customHeight="1">
      <c r="A133" s="51">
        <f>IF(B133="","",_xlfn.AGGREGATE(3,5,$B$11:B133))</f>
        <v>123</v>
      </c>
      <c r="B133" s="29" t="s">
        <v>78</v>
      </c>
      <c r="C133" s="29">
        <v>2023060652</v>
      </c>
      <c r="D133" s="31" t="s">
        <v>15</v>
      </c>
      <c r="E133" s="31" t="s">
        <v>4055</v>
      </c>
      <c r="F133" s="29" t="s">
        <v>2825</v>
      </c>
      <c r="G133" s="31" t="s">
        <v>4958</v>
      </c>
      <c r="H133" s="66" t="s">
        <v>7843</v>
      </c>
      <c r="I133" s="31" t="s">
        <v>7844</v>
      </c>
      <c r="J133" s="55" t="s">
        <v>7533</v>
      </c>
      <c r="K133" s="64" t="s">
        <v>165</v>
      </c>
      <c r="L133" s="33"/>
      <c r="M133" s="34"/>
    </row>
    <row r="134" spans="1:13" ht="33.75" customHeight="1">
      <c r="A134" s="51">
        <f>IF(B134="","",_xlfn.AGGREGATE(3,5,$B$11:B134))</f>
        <v>124</v>
      </c>
      <c r="B134" s="29" t="s">
        <v>7854</v>
      </c>
      <c r="C134" s="29" t="s">
        <v>7855</v>
      </c>
      <c r="D134" s="31" t="s">
        <v>15</v>
      </c>
      <c r="E134" s="31" t="s">
        <v>7849</v>
      </c>
      <c r="F134" s="29" t="s">
        <v>7850</v>
      </c>
      <c r="G134" s="31" t="s">
        <v>4958</v>
      </c>
      <c r="H134" s="66" t="s">
        <v>7851</v>
      </c>
      <c r="I134" s="31" t="s">
        <v>7852</v>
      </c>
      <c r="J134" s="55" t="s">
        <v>7533</v>
      </c>
      <c r="K134" s="64" t="s">
        <v>165</v>
      </c>
      <c r="L134" s="33"/>
      <c r="M134" s="34"/>
    </row>
    <row r="135" spans="1:13" ht="33.75" customHeight="1">
      <c r="A135" s="51">
        <f>IF(B135="","",_xlfn.AGGREGATE(3,5,$B$11:B135))</f>
        <v>125</v>
      </c>
      <c r="B135" s="29" t="s">
        <v>7854</v>
      </c>
      <c r="C135" s="29" t="s">
        <v>7856</v>
      </c>
      <c r="D135" s="31" t="s">
        <v>15</v>
      </c>
      <c r="E135" s="31" t="s">
        <v>2080</v>
      </c>
      <c r="F135" s="29" t="s">
        <v>2713</v>
      </c>
      <c r="G135" s="31" t="s">
        <v>4958</v>
      </c>
      <c r="H135" s="66" t="s">
        <v>7853</v>
      </c>
      <c r="I135" s="31"/>
      <c r="J135" s="55" t="s">
        <v>7533</v>
      </c>
      <c r="K135" s="64" t="s">
        <v>165</v>
      </c>
      <c r="L135" s="33"/>
      <c r="M135" s="34"/>
    </row>
    <row r="136" spans="1:13" ht="33.75" customHeight="1">
      <c r="A136" s="51">
        <f>IF(B136="","",_xlfn.AGGREGATE(3,5,$B$11:B136))</f>
        <v>126</v>
      </c>
      <c r="B136" s="29" t="s">
        <v>315</v>
      </c>
      <c r="C136" s="29">
        <v>12318744</v>
      </c>
      <c r="D136" s="31" t="s">
        <v>15</v>
      </c>
      <c r="E136" s="31" t="s">
        <v>7845</v>
      </c>
      <c r="F136" s="29" t="s">
        <v>7846</v>
      </c>
      <c r="G136" s="31" t="s">
        <v>272</v>
      </c>
      <c r="H136" s="66" t="s">
        <v>7847</v>
      </c>
      <c r="I136" s="31" t="s">
        <v>7848</v>
      </c>
      <c r="J136" s="55" t="s">
        <v>7533</v>
      </c>
      <c r="K136" s="64" t="s">
        <v>313</v>
      </c>
      <c r="L136" s="33" t="s">
        <v>1651</v>
      </c>
      <c r="M136" s="34"/>
    </row>
    <row r="137" spans="1:13" s="7" customFormat="1" ht="14.4">
      <c r="A137" s="109" t="str">
        <f>IF(B137="","",_xlfn.AGGREGATE(3,5,$B$11:B137))</f>
        <v/>
      </c>
      <c r="B137" s="37"/>
      <c r="C137" s="3"/>
      <c r="D137" s="1"/>
      <c r="E137" s="4"/>
      <c r="F137" s="38"/>
      <c r="G137" s="1"/>
      <c r="H137" s="5"/>
      <c r="I137" s="3"/>
      <c r="J137" s="44"/>
      <c r="L137" s="1"/>
    </row>
    <row r="138" spans="1:13" s="7" customFormat="1" ht="32.1" customHeight="1">
      <c r="A138" s="133"/>
      <c r="B138" s="133"/>
      <c r="C138" s="133"/>
      <c r="D138" s="133"/>
      <c r="E138" s="133"/>
      <c r="F138" s="39"/>
      <c r="G138" s="40"/>
      <c r="H138" s="41"/>
      <c r="I138" s="42"/>
      <c r="J138" s="48"/>
      <c r="K138" s="41"/>
      <c r="L138" s="43"/>
    </row>
    <row r="139" spans="1:13" s="7" customFormat="1" ht="32.1" customHeight="1">
      <c r="A139" s="133"/>
      <c r="B139" s="133"/>
      <c r="C139" s="133"/>
      <c r="D139" s="133"/>
      <c r="E139" s="133"/>
      <c r="F139" s="39"/>
      <c r="G139" s="40"/>
      <c r="H139" s="41"/>
      <c r="I139" s="42"/>
      <c r="J139" s="48"/>
      <c r="K139" s="41"/>
      <c r="L139" s="43"/>
    </row>
    <row r="140" spans="1:13" s="7" customFormat="1" ht="32.1" customHeight="1">
      <c r="A140" s="133"/>
      <c r="B140" s="133"/>
      <c r="C140" s="133"/>
      <c r="D140" s="133"/>
      <c r="E140" s="133"/>
      <c r="F140" s="39"/>
      <c r="G140" s="40"/>
      <c r="H140" s="41"/>
      <c r="I140" s="42"/>
      <c r="J140" s="48"/>
      <c r="K140" s="41"/>
      <c r="L140" s="43"/>
    </row>
    <row r="141" spans="1:13" s="7" customFormat="1" ht="32.1" customHeight="1">
      <c r="A141" s="133"/>
      <c r="B141" s="133"/>
      <c r="C141" s="133"/>
      <c r="D141" s="133"/>
      <c r="E141" s="133"/>
      <c r="F141" s="39"/>
      <c r="G141" s="40"/>
      <c r="H141" s="41"/>
      <c r="I141" s="42"/>
      <c r="J141" s="48"/>
      <c r="K141" s="41"/>
      <c r="L141" s="43"/>
    </row>
    <row r="142" spans="1:13" s="7" customFormat="1" ht="32.1" customHeight="1">
      <c r="A142" s="133"/>
      <c r="B142" s="133"/>
      <c r="C142" s="133"/>
      <c r="D142" s="133"/>
      <c r="E142" s="133"/>
      <c r="F142" s="39"/>
      <c r="G142" s="40"/>
      <c r="H142" s="41"/>
      <c r="I142" s="42"/>
      <c r="J142" s="48"/>
      <c r="K142" s="41"/>
      <c r="L142" s="43"/>
    </row>
  </sheetData>
  <autoFilter ref="A10:M136" xr:uid="{60CF5102-8AE9-4DE9-AF8E-A4DEDDE55EDA}"/>
  <mergeCells count="3">
    <mergeCell ref="A4:L7"/>
    <mergeCell ref="A8:L8"/>
    <mergeCell ref="A138:E142"/>
  </mergeCells>
  <conditionalFormatting sqref="A10">
    <cfRule type="duplicateValues" dxfId="7720" priority="56"/>
    <cfRule type="duplicateValues" dxfId="7719" priority="57"/>
  </conditionalFormatting>
  <conditionalFormatting sqref="A10">
    <cfRule type="duplicateValues" dxfId="7718" priority="58"/>
  </conditionalFormatting>
  <conditionalFormatting sqref="M143:M1048576 M1:M9 M137 M16:M17 M19 M21 M24 M26 M29 M31 M33 M13 M35:M47">
    <cfRule type="colorScale" priority="5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3:E1048576 I137 E1:E3 I1:I3 E137 I143:I1048576 I9 E9">
    <cfRule type="duplicateValues" dxfId="7717" priority="54"/>
  </conditionalFormatting>
  <conditionalFormatting sqref="I143:I1048576 I137">
    <cfRule type="duplicateValues" dxfId="7716" priority="53"/>
  </conditionalFormatting>
  <conditionalFormatting sqref="E143:E1048576 E137 E1:E3 E9">
    <cfRule type="duplicateValues" dxfId="7715" priority="50"/>
    <cfRule type="duplicateValues" priority="51"/>
    <cfRule type="duplicateValues" priority="52"/>
  </conditionalFormatting>
  <conditionalFormatting sqref="I143:I1048576 I137 I1:I3 I9">
    <cfRule type="duplicateValues" dxfId="7714" priority="48"/>
    <cfRule type="duplicateValues" dxfId="7713" priority="49"/>
  </conditionalFormatting>
  <conditionalFormatting sqref="I143:I1048576 E1:E3 I1:I3 E143:E1048576 I137 E137 I9 E9">
    <cfRule type="duplicateValues" dxfId="7712" priority="47"/>
  </conditionalFormatting>
  <conditionalFormatting sqref="E9 E1:E3">
    <cfRule type="duplicateValues" dxfId="7711" priority="59"/>
  </conditionalFormatting>
  <conditionalFormatting sqref="I9 I1:I3">
    <cfRule type="duplicateValues" dxfId="7710" priority="60"/>
  </conditionalFormatting>
  <conditionalFormatting sqref="E9 I1:I3 E1:E3 I9">
    <cfRule type="duplicateValues" dxfId="7709" priority="61"/>
  </conditionalFormatting>
  <conditionalFormatting sqref="M138:M142">
    <cfRule type="colorScale" priority="4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38:I142">
    <cfRule type="duplicateValues" dxfId="7708" priority="44"/>
  </conditionalFormatting>
  <conditionalFormatting sqref="I138:I142">
    <cfRule type="duplicateValues" dxfId="7707" priority="45"/>
  </conditionalFormatting>
  <conditionalFormatting sqref="I138:I142">
    <cfRule type="duplicateValues" dxfId="7706" priority="42"/>
  </conditionalFormatting>
  <conditionalFormatting sqref="I138:I142">
    <cfRule type="duplicateValues" dxfId="7705" priority="41"/>
  </conditionalFormatting>
  <conditionalFormatting sqref="I138:I142">
    <cfRule type="duplicateValues" dxfId="7704" priority="39"/>
    <cfRule type="duplicateValues" dxfId="7703" priority="40"/>
  </conditionalFormatting>
  <conditionalFormatting sqref="I138:I142">
    <cfRule type="duplicateValues" dxfId="7702" priority="46"/>
  </conditionalFormatting>
  <conditionalFormatting sqref="E143:E1048576 E137 E1:E3">
    <cfRule type="duplicateValues" dxfId="7701" priority="38"/>
  </conditionalFormatting>
  <conditionalFormatting sqref="E143:E1048576 E1:E3 I1:I3 E137 I137:I1048576 I9 E9">
    <cfRule type="duplicateValues" dxfId="7700" priority="37"/>
  </conditionalFormatting>
  <conditionalFormatting sqref="E143:E1048576 I1:I3 E1:E3 I137:I1048576 E137 E9 I9">
    <cfRule type="duplicateValues" dxfId="7699" priority="36"/>
  </conditionalFormatting>
  <conditionalFormatting sqref="I137:I1048576 E1:E3 I1:I3 E137:E1048576 I9 E9">
    <cfRule type="duplicateValues" dxfId="7698" priority="35"/>
  </conditionalFormatting>
  <conditionalFormatting sqref="I137:I1048576">
    <cfRule type="duplicateValues" dxfId="7697" priority="34"/>
  </conditionalFormatting>
  <conditionalFormatting sqref="B10:D10">
    <cfRule type="duplicateValues" dxfId="7696" priority="28"/>
    <cfRule type="duplicateValues" dxfId="7695" priority="29"/>
  </conditionalFormatting>
  <conditionalFormatting sqref="B10:D10">
    <cfRule type="duplicateValues" dxfId="7694" priority="30"/>
  </conditionalFormatting>
  <conditionalFormatting sqref="L10:M10">
    <cfRule type="duplicateValues" dxfId="7693" priority="25"/>
    <cfRule type="duplicateValues" dxfId="7692" priority="26"/>
  </conditionalFormatting>
  <conditionalFormatting sqref="L10:M10">
    <cfRule type="duplicateValues" dxfId="7691" priority="27"/>
  </conditionalFormatting>
  <conditionalFormatting sqref="I10 E10">
    <cfRule type="duplicateValues" dxfId="7690" priority="24"/>
  </conditionalFormatting>
  <conditionalFormatting sqref="E10">
    <cfRule type="duplicateValues" dxfId="7689" priority="21"/>
    <cfRule type="duplicateValues" priority="22"/>
    <cfRule type="duplicateValues" priority="23"/>
  </conditionalFormatting>
  <conditionalFormatting sqref="I10">
    <cfRule type="duplicateValues" dxfId="7688" priority="19"/>
    <cfRule type="duplicateValues" dxfId="7687" priority="20"/>
  </conditionalFormatting>
  <conditionalFormatting sqref="I10">
    <cfRule type="duplicateValues" dxfId="7686" priority="18"/>
  </conditionalFormatting>
  <conditionalFormatting sqref="E10">
    <cfRule type="duplicateValues" dxfId="7685" priority="31"/>
  </conditionalFormatting>
  <conditionalFormatting sqref="I10">
    <cfRule type="duplicateValues" dxfId="7684" priority="32"/>
  </conditionalFormatting>
  <conditionalFormatting sqref="E10 I10">
    <cfRule type="duplicateValues" dxfId="7683" priority="33"/>
  </conditionalFormatting>
  <conditionalFormatting sqref="I10">
    <cfRule type="duplicateValues" dxfId="7682" priority="17"/>
  </conditionalFormatting>
  <conditionalFormatting sqref="E10">
    <cfRule type="duplicateValues" dxfId="7681" priority="16"/>
  </conditionalFormatting>
  <conditionalFormatting sqref="I10">
    <cfRule type="duplicateValues" dxfId="7680" priority="15"/>
  </conditionalFormatting>
  <conditionalFormatting sqref="I10">
    <cfRule type="duplicateValues" dxfId="7679" priority="14"/>
  </conditionalFormatting>
  <conditionalFormatting sqref="E10">
    <cfRule type="duplicateValues" dxfId="7678" priority="13"/>
  </conditionalFormatting>
  <conditionalFormatting sqref="M11:M12 M14:M15 M18 M20 M22:M23 M25 M27:M28 M30 M32 M34 M48:M136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677" priority="9"/>
  </conditionalFormatting>
  <conditionalFormatting sqref="E11">
    <cfRule type="duplicateValues" dxfId="7676" priority="11"/>
  </conditionalFormatting>
  <conditionalFormatting sqref="E11">
    <cfRule type="duplicateValues" dxfId="7675" priority="12"/>
  </conditionalFormatting>
  <conditionalFormatting sqref="E12">
    <cfRule type="duplicateValues" dxfId="7674" priority="6"/>
  </conditionalFormatting>
  <conditionalFormatting sqref="E12">
    <cfRule type="duplicateValues" dxfId="7673" priority="7"/>
  </conditionalFormatting>
  <conditionalFormatting sqref="E12">
    <cfRule type="duplicateValues" dxfId="7672" priority="8"/>
  </conditionalFormatting>
  <conditionalFormatting sqref="I27:I29 E27:E29">
    <cfRule type="duplicateValues" dxfId="7671" priority="3"/>
  </conditionalFormatting>
  <conditionalFormatting sqref="I27:I29">
    <cfRule type="duplicateValues" dxfId="7670" priority="4"/>
  </conditionalFormatting>
  <conditionalFormatting sqref="I27:I29">
    <cfRule type="duplicateValues" dxfId="7669" priority="5"/>
  </conditionalFormatting>
  <conditionalFormatting sqref="E1:E1048576 I1:I1048576">
    <cfRule type="duplicateValues" dxfId="7668" priority="1"/>
    <cfRule type="duplicateValues" dxfId="7667" priority="2"/>
  </conditionalFormatting>
  <conditionalFormatting sqref="I137:I1048576 I1:I10 E1:E10 I13:I26 E13:E26 E137:E1048576 E30:E47 I30:I47 G52:G53">
    <cfRule type="duplicateValues" dxfId="7666" priority="62"/>
  </conditionalFormatting>
  <conditionalFormatting sqref="I137:I1048576 I9 E1:E3 I1:I3 E9 I13:I26 E13:E26 E137:E1048576 E30:E47 I30:I47 G52:G53">
    <cfRule type="duplicateValues" dxfId="7665" priority="63"/>
  </conditionalFormatting>
  <conditionalFormatting sqref="I137:I1048576 E1:E9 I1:I9 I13:I26 E13:E26 E137:E1048576 E30:E47 I30:I47 G52:G53">
    <cfRule type="duplicateValues" dxfId="7664" priority="64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6BBE6-DB31-4835-A839-B8283AF337D5}">
  <dimension ref="A1:M140"/>
  <sheetViews>
    <sheetView showGridLines="0" topLeftCell="A9" zoomScale="80" zoomScaleNormal="80" zoomScaleSheetLayoutView="80" workbookViewId="0">
      <pane ySplit="2" topLeftCell="A94" activePane="bottomLeft" state="frozen"/>
      <selection activeCell="B9" sqref="B9"/>
      <selection pane="bottomLeft" activeCell="A83" sqref="A8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45083</v>
      </c>
      <c r="I9" s="15"/>
      <c r="J9" s="45"/>
      <c r="K9" s="17">
        <v>45083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2088</v>
      </c>
      <c r="C11" s="31" t="s">
        <v>7074</v>
      </c>
      <c r="D11" s="31" t="s">
        <v>15</v>
      </c>
      <c r="E11" s="29" t="s">
        <v>7075</v>
      </c>
      <c r="F11" s="31" t="s">
        <v>3360</v>
      </c>
      <c r="G11" s="36" t="s">
        <v>19</v>
      </c>
      <c r="H11" s="77" t="s">
        <v>7076</v>
      </c>
      <c r="I11" s="68" t="s">
        <v>7077</v>
      </c>
      <c r="J11" s="64">
        <v>45082</v>
      </c>
      <c r="K11" s="32" t="s">
        <v>165</v>
      </c>
      <c r="L11" s="33"/>
      <c r="M11" s="34">
        <f t="shared" ref="M11:M49" si="0">LEN(I11)</f>
        <v>11</v>
      </c>
    </row>
    <row r="12" spans="1:13" ht="33.75" customHeight="1">
      <c r="A12" s="51">
        <f>IF(B12="","",_xlfn.AGGREGATE(3,5,$B$11:B12))</f>
        <v>2</v>
      </c>
      <c r="B12" s="29" t="s">
        <v>824</v>
      </c>
      <c r="C12" s="58" t="s">
        <v>7078</v>
      </c>
      <c r="D12" s="31" t="s">
        <v>4626</v>
      </c>
      <c r="E12" s="29" t="s">
        <v>3944</v>
      </c>
      <c r="F12" s="58" t="s">
        <v>4969</v>
      </c>
      <c r="G12" s="36" t="s">
        <v>19</v>
      </c>
      <c r="H12" s="58" t="s">
        <v>7079</v>
      </c>
      <c r="I12" s="68" t="s">
        <v>7080</v>
      </c>
      <c r="J12" s="64">
        <v>45022</v>
      </c>
      <c r="K12" s="32"/>
      <c r="L12" s="33"/>
      <c r="M12" s="34">
        <f t="shared" si="0"/>
        <v>12</v>
      </c>
    </row>
    <row r="13" spans="1:13" ht="33.75" customHeight="1">
      <c r="A13" s="51">
        <f>IF(B13="","",_xlfn.AGGREGATE(3,5,$B$11:B13))</f>
        <v>3</v>
      </c>
      <c r="B13" s="29" t="s">
        <v>4931</v>
      </c>
      <c r="C13" s="31" t="s">
        <v>7081</v>
      </c>
      <c r="D13" s="31" t="s">
        <v>7082</v>
      </c>
      <c r="E13" s="29" t="s">
        <v>7083</v>
      </c>
      <c r="F13" s="31" t="s">
        <v>7084</v>
      </c>
      <c r="G13" s="60" t="s">
        <v>19</v>
      </c>
      <c r="H13" s="31" t="s">
        <v>7087</v>
      </c>
      <c r="I13" s="31" t="s">
        <v>7085</v>
      </c>
      <c r="J13" s="64" t="s">
        <v>7086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307</v>
      </c>
      <c r="C14" s="31" t="s">
        <v>7088</v>
      </c>
      <c r="D14" s="31"/>
      <c r="E14" s="29" t="s">
        <v>7089</v>
      </c>
      <c r="F14" s="31" t="s">
        <v>387</v>
      </c>
      <c r="G14" s="60" t="s">
        <v>20</v>
      </c>
      <c r="H14" s="31" t="s">
        <v>7090</v>
      </c>
      <c r="I14" s="31" t="s">
        <v>7091</v>
      </c>
      <c r="J14" s="64">
        <v>45081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307</v>
      </c>
      <c r="C15" s="31" t="s">
        <v>7092</v>
      </c>
      <c r="D15" s="31"/>
      <c r="E15" s="29" t="s">
        <v>405</v>
      </c>
      <c r="F15" s="31" t="s">
        <v>501</v>
      </c>
      <c r="G15" s="60" t="s">
        <v>19</v>
      </c>
      <c r="H15" s="31" t="s">
        <v>6360</v>
      </c>
      <c r="I15" s="31" t="s">
        <v>7093</v>
      </c>
      <c r="J15" s="64">
        <v>45082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307</v>
      </c>
      <c r="C16" s="31" t="s">
        <v>7094</v>
      </c>
      <c r="D16" s="31"/>
      <c r="E16" s="29" t="s">
        <v>7095</v>
      </c>
      <c r="F16" s="31" t="s">
        <v>592</v>
      </c>
      <c r="G16" s="60" t="s">
        <v>19</v>
      </c>
      <c r="H16" s="31" t="s">
        <v>7096</v>
      </c>
      <c r="I16" s="31" t="s">
        <v>7097</v>
      </c>
      <c r="J16" s="64">
        <v>45082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307</v>
      </c>
      <c r="C17" s="31" t="s">
        <v>7098</v>
      </c>
      <c r="D17" s="31"/>
      <c r="E17" s="29" t="s">
        <v>3953</v>
      </c>
      <c r="F17" s="31" t="s">
        <v>446</v>
      </c>
      <c r="G17" s="60" t="s">
        <v>20</v>
      </c>
      <c r="H17" s="31" t="s">
        <v>7099</v>
      </c>
      <c r="I17" s="31" t="s">
        <v>7100</v>
      </c>
      <c r="J17" s="64">
        <v>45082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307</v>
      </c>
      <c r="C18" s="31" t="s">
        <v>7101</v>
      </c>
      <c r="D18" s="31"/>
      <c r="E18" s="29" t="s">
        <v>7102</v>
      </c>
      <c r="F18" s="31" t="s">
        <v>446</v>
      </c>
      <c r="G18" s="60" t="s">
        <v>20</v>
      </c>
      <c r="H18" s="31" t="s">
        <v>7103</v>
      </c>
      <c r="I18" s="31" t="s">
        <v>7104</v>
      </c>
      <c r="J18" s="64">
        <v>45082</v>
      </c>
      <c r="K18" s="32" t="s">
        <v>119</v>
      </c>
      <c r="L18" s="33"/>
      <c r="M18" s="34">
        <f t="shared" si="0"/>
        <v>10</v>
      </c>
    </row>
    <row r="19" spans="1:13" ht="33.75" customHeight="1">
      <c r="A19" s="51">
        <f>IF(B19="","",_xlfn.AGGREGATE(3,5,$B$11:B19))</f>
        <v>9</v>
      </c>
      <c r="B19" s="29" t="s">
        <v>307</v>
      </c>
      <c r="C19" s="31" t="s">
        <v>7105</v>
      </c>
      <c r="D19" s="31"/>
      <c r="E19" s="29" t="s">
        <v>2868</v>
      </c>
      <c r="F19" s="31" t="s">
        <v>696</v>
      </c>
      <c r="G19" s="60" t="s">
        <v>20</v>
      </c>
      <c r="H19" s="31" t="s">
        <v>7106</v>
      </c>
      <c r="I19" s="31" t="s">
        <v>7107</v>
      </c>
      <c r="J19" s="64">
        <v>45082</v>
      </c>
      <c r="K19" s="32" t="s">
        <v>119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307</v>
      </c>
      <c r="C20" s="31" t="s">
        <v>7108</v>
      </c>
      <c r="D20" s="31"/>
      <c r="E20" s="29" t="s">
        <v>4143</v>
      </c>
      <c r="F20" s="31" t="s">
        <v>387</v>
      </c>
      <c r="G20" s="60" t="s">
        <v>19</v>
      </c>
      <c r="H20" s="31" t="s">
        <v>7109</v>
      </c>
      <c r="I20" s="31" t="s">
        <v>7110</v>
      </c>
      <c r="J20" s="64">
        <v>45082</v>
      </c>
      <c r="K20" s="32" t="s">
        <v>119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307</v>
      </c>
      <c r="C21" s="31" t="s">
        <v>7111</v>
      </c>
      <c r="D21" s="31"/>
      <c r="E21" s="29" t="s">
        <v>5214</v>
      </c>
      <c r="F21" s="31" t="s">
        <v>397</v>
      </c>
      <c r="G21" s="60" t="s">
        <v>19</v>
      </c>
      <c r="H21" s="31" t="s">
        <v>7112</v>
      </c>
      <c r="I21" s="31" t="s">
        <v>7113</v>
      </c>
      <c r="J21" s="64">
        <v>45082</v>
      </c>
      <c r="K21" s="32" t="s">
        <v>119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307</v>
      </c>
      <c r="C22" s="31" t="s">
        <v>7114</v>
      </c>
      <c r="D22" s="31"/>
      <c r="E22" s="29" t="s">
        <v>7115</v>
      </c>
      <c r="F22" s="31" t="s">
        <v>598</v>
      </c>
      <c r="G22" s="60" t="s">
        <v>19</v>
      </c>
      <c r="H22" s="31" t="s">
        <v>3881</v>
      </c>
      <c r="I22" s="31" t="s">
        <v>7116</v>
      </c>
      <c r="J22" s="64">
        <v>45082</v>
      </c>
      <c r="K22" s="32" t="s">
        <v>119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307</v>
      </c>
      <c r="C23" s="31" t="s">
        <v>7117</v>
      </c>
      <c r="D23" s="31"/>
      <c r="E23" s="29" t="s">
        <v>7118</v>
      </c>
      <c r="F23" s="31" t="s">
        <v>348</v>
      </c>
      <c r="G23" s="60" t="s">
        <v>20</v>
      </c>
      <c r="H23" s="31" t="s">
        <v>7119</v>
      </c>
      <c r="I23" s="31" t="s">
        <v>7120</v>
      </c>
      <c r="J23" s="64">
        <v>45082</v>
      </c>
      <c r="K23" s="32" t="s">
        <v>119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307</v>
      </c>
      <c r="C24" s="31" t="s">
        <v>7121</v>
      </c>
      <c r="D24" s="31"/>
      <c r="E24" s="29" t="s">
        <v>3671</v>
      </c>
      <c r="F24" s="31" t="s">
        <v>291</v>
      </c>
      <c r="G24" s="60" t="s">
        <v>20</v>
      </c>
      <c r="H24" s="31" t="s">
        <v>7122</v>
      </c>
      <c r="I24" s="31" t="s">
        <v>7123</v>
      </c>
      <c r="J24" s="64">
        <v>45082</v>
      </c>
      <c r="K24" s="32" t="s">
        <v>119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307</v>
      </c>
      <c r="C25" s="31" t="s">
        <v>7124</v>
      </c>
      <c r="D25" s="31"/>
      <c r="E25" s="29" t="s">
        <v>3884</v>
      </c>
      <c r="F25" s="31" t="s">
        <v>722</v>
      </c>
      <c r="G25" s="29" t="s">
        <v>20</v>
      </c>
      <c r="H25" s="31" t="s">
        <v>3477</v>
      </c>
      <c r="I25" s="31" t="s">
        <v>7125</v>
      </c>
      <c r="J25" s="64">
        <v>45082</v>
      </c>
      <c r="K25" s="32" t="s">
        <v>119</v>
      </c>
      <c r="L25" s="33"/>
      <c r="M25" s="34">
        <f t="shared" si="0"/>
        <v>12</v>
      </c>
    </row>
    <row r="26" spans="1:13" ht="33.75" customHeight="1">
      <c r="A26" s="51">
        <f>IF(B26="","",_xlfn.AGGREGATE(3,5,$B$11:B26))</f>
        <v>16</v>
      </c>
      <c r="B26" s="29" t="s">
        <v>307</v>
      </c>
      <c r="C26" s="31" t="s">
        <v>7126</v>
      </c>
      <c r="D26" s="31"/>
      <c r="E26" s="29" t="s">
        <v>3010</v>
      </c>
      <c r="F26" s="31" t="s">
        <v>322</v>
      </c>
      <c r="G26" s="29" t="s">
        <v>20</v>
      </c>
      <c r="H26" s="31" t="s">
        <v>7127</v>
      </c>
      <c r="I26" s="31" t="s">
        <v>7128</v>
      </c>
      <c r="J26" s="64">
        <v>45082</v>
      </c>
      <c r="K26" s="32" t="s">
        <v>119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307</v>
      </c>
      <c r="C27" s="31" t="s">
        <v>7129</v>
      </c>
      <c r="D27" s="31"/>
      <c r="E27" s="29" t="s">
        <v>7130</v>
      </c>
      <c r="F27" s="31" t="s">
        <v>418</v>
      </c>
      <c r="G27" s="29" t="s">
        <v>20</v>
      </c>
      <c r="H27" s="31" t="s">
        <v>7131</v>
      </c>
      <c r="I27" s="31" t="s">
        <v>7132</v>
      </c>
      <c r="J27" s="64">
        <v>45082</v>
      </c>
      <c r="K27" s="32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307</v>
      </c>
      <c r="C28" s="31" t="s">
        <v>7133</v>
      </c>
      <c r="D28" s="31"/>
      <c r="E28" s="29" t="s">
        <v>6679</v>
      </c>
      <c r="F28" s="31" t="s">
        <v>343</v>
      </c>
      <c r="G28" s="29" t="s">
        <v>20</v>
      </c>
      <c r="H28" s="31" t="s">
        <v>7134</v>
      </c>
      <c r="I28" s="31" t="s">
        <v>7135</v>
      </c>
      <c r="J28" s="64">
        <v>45082</v>
      </c>
      <c r="K28" s="32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307</v>
      </c>
      <c r="C29" s="31" t="s">
        <v>7136</v>
      </c>
      <c r="D29" s="31"/>
      <c r="E29" s="29" t="s">
        <v>7137</v>
      </c>
      <c r="F29" s="31" t="s">
        <v>696</v>
      </c>
      <c r="G29" s="29" t="s">
        <v>20</v>
      </c>
      <c r="H29" s="31" t="s">
        <v>7138</v>
      </c>
      <c r="I29" s="31" t="s">
        <v>7139</v>
      </c>
      <c r="J29" s="64">
        <v>45082</v>
      </c>
      <c r="K29" s="32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307</v>
      </c>
      <c r="C30" s="31" t="s">
        <v>7140</v>
      </c>
      <c r="D30" s="31"/>
      <c r="E30" s="29" t="s">
        <v>7141</v>
      </c>
      <c r="F30" s="31" t="s">
        <v>387</v>
      </c>
      <c r="G30" s="29" t="s">
        <v>20</v>
      </c>
      <c r="H30" s="31" t="s">
        <v>7142</v>
      </c>
      <c r="I30" s="31" t="s">
        <v>7143</v>
      </c>
      <c r="J30" s="64">
        <v>45082</v>
      </c>
      <c r="K30" s="32" t="s">
        <v>119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307</v>
      </c>
      <c r="C31" s="31" t="s">
        <v>7144</v>
      </c>
      <c r="D31" s="31"/>
      <c r="E31" s="29" t="s">
        <v>7145</v>
      </c>
      <c r="F31" s="31" t="s">
        <v>343</v>
      </c>
      <c r="G31" s="29" t="s">
        <v>19</v>
      </c>
      <c r="H31" s="31" t="s">
        <v>7146</v>
      </c>
      <c r="I31" s="31" t="s">
        <v>7147</v>
      </c>
      <c r="J31" s="64">
        <v>45082</v>
      </c>
      <c r="K31" s="32" t="s">
        <v>119</v>
      </c>
      <c r="L31" s="33"/>
      <c r="M31" s="34">
        <f t="shared" si="0"/>
        <v>12</v>
      </c>
    </row>
    <row r="32" spans="1:13" ht="33.75" customHeight="1">
      <c r="A32" s="51">
        <f>IF(B32="","",_xlfn.AGGREGATE(3,5,$B$11:B32))</f>
        <v>22</v>
      </c>
      <c r="B32" s="29" t="s">
        <v>307</v>
      </c>
      <c r="C32" s="31" t="s">
        <v>7148</v>
      </c>
      <c r="D32" s="31"/>
      <c r="E32" s="29" t="s">
        <v>7149</v>
      </c>
      <c r="F32" s="31" t="s">
        <v>322</v>
      </c>
      <c r="G32" s="29" t="s">
        <v>20</v>
      </c>
      <c r="H32" s="31" t="s">
        <v>7150</v>
      </c>
      <c r="I32" s="31" t="s">
        <v>7151</v>
      </c>
      <c r="J32" s="64">
        <v>45082</v>
      </c>
      <c r="K32" s="32" t="s">
        <v>119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307</v>
      </c>
      <c r="C33" s="31" t="s">
        <v>7152</v>
      </c>
      <c r="D33" s="31"/>
      <c r="E33" s="29" t="s">
        <v>7153</v>
      </c>
      <c r="F33" s="31" t="s">
        <v>374</v>
      </c>
      <c r="G33" s="29" t="s">
        <v>19</v>
      </c>
      <c r="H33" s="31" t="s">
        <v>7154</v>
      </c>
      <c r="I33" s="31" t="s">
        <v>7155</v>
      </c>
      <c r="J33" s="64">
        <v>45082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307</v>
      </c>
      <c r="C34" s="31" t="s">
        <v>7156</v>
      </c>
      <c r="D34" s="31"/>
      <c r="E34" s="29" t="s">
        <v>7157</v>
      </c>
      <c r="F34" s="31" t="s">
        <v>522</v>
      </c>
      <c r="G34" s="29" t="s">
        <v>20</v>
      </c>
      <c r="H34" s="31" t="s">
        <v>7158</v>
      </c>
      <c r="I34" s="31" t="s">
        <v>7159</v>
      </c>
      <c r="J34" s="64">
        <v>45082</v>
      </c>
      <c r="K34" s="32" t="s">
        <v>119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307</v>
      </c>
      <c r="C35" s="31" t="s">
        <v>7160</v>
      </c>
      <c r="D35" s="31"/>
      <c r="E35" s="29" t="s">
        <v>7161</v>
      </c>
      <c r="F35" s="31" t="s">
        <v>1176</v>
      </c>
      <c r="G35" s="29" t="s">
        <v>20</v>
      </c>
      <c r="H35" s="31" t="s">
        <v>7162</v>
      </c>
      <c r="I35" s="31" t="s">
        <v>7163</v>
      </c>
      <c r="J35" s="64">
        <v>45082</v>
      </c>
      <c r="K35" s="32" t="s">
        <v>119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307</v>
      </c>
      <c r="C36" s="31" t="s">
        <v>7164</v>
      </c>
      <c r="D36" s="31"/>
      <c r="E36" s="29" t="s">
        <v>7165</v>
      </c>
      <c r="F36" s="31" t="s">
        <v>522</v>
      </c>
      <c r="G36" s="29" t="s">
        <v>19</v>
      </c>
      <c r="H36" s="31" t="s">
        <v>7166</v>
      </c>
      <c r="I36" s="31" t="s">
        <v>7167</v>
      </c>
      <c r="J36" s="64">
        <v>45082</v>
      </c>
      <c r="K36" s="32" t="s">
        <v>119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307</v>
      </c>
      <c r="C37" s="31" t="s">
        <v>7168</v>
      </c>
      <c r="D37" s="31"/>
      <c r="E37" s="29" t="s">
        <v>7169</v>
      </c>
      <c r="F37" s="31" t="s">
        <v>7002</v>
      </c>
      <c r="G37" s="29" t="s">
        <v>20</v>
      </c>
      <c r="H37" s="31" t="s">
        <v>7170</v>
      </c>
      <c r="I37" s="31" t="s">
        <v>7171</v>
      </c>
      <c r="J37" s="64">
        <v>45082</v>
      </c>
      <c r="K37" s="32" t="s">
        <v>119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307</v>
      </c>
      <c r="C38" s="31" t="s">
        <v>7172</v>
      </c>
      <c r="D38" s="31"/>
      <c r="E38" s="29" t="s">
        <v>6356</v>
      </c>
      <c r="F38" s="31" t="s">
        <v>523</v>
      </c>
      <c r="G38" s="29" t="s">
        <v>20</v>
      </c>
      <c r="H38" s="31" t="s">
        <v>7173</v>
      </c>
      <c r="I38" s="31" t="s">
        <v>7174</v>
      </c>
      <c r="J38" s="64">
        <v>45082</v>
      </c>
      <c r="K38" s="32" t="s">
        <v>119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307</v>
      </c>
      <c r="C39" s="31" t="s">
        <v>7175</v>
      </c>
      <c r="D39" s="31"/>
      <c r="E39" s="29" t="s">
        <v>7176</v>
      </c>
      <c r="F39" s="31" t="s">
        <v>523</v>
      </c>
      <c r="G39" s="29" t="s">
        <v>19</v>
      </c>
      <c r="H39" s="31" t="s">
        <v>7177</v>
      </c>
      <c r="I39" s="31" t="s">
        <v>7178</v>
      </c>
      <c r="J39" s="110">
        <v>45082</v>
      </c>
      <c r="K39" s="32" t="s">
        <v>119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307</v>
      </c>
      <c r="C40" s="31" t="s">
        <v>7179</v>
      </c>
      <c r="D40" s="31"/>
      <c r="E40" s="29" t="s">
        <v>538</v>
      </c>
      <c r="F40" s="31" t="s">
        <v>708</v>
      </c>
      <c r="G40" s="29" t="s">
        <v>20</v>
      </c>
      <c r="H40" s="31" t="s">
        <v>7180</v>
      </c>
      <c r="I40" s="31" t="s">
        <v>7181</v>
      </c>
      <c r="J40" s="64">
        <v>45082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307</v>
      </c>
      <c r="C41" s="31" t="s">
        <v>7182</v>
      </c>
      <c r="D41" s="31"/>
      <c r="E41" s="29" t="s">
        <v>2204</v>
      </c>
      <c r="F41" s="31" t="s">
        <v>523</v>
      </c>
      <c r="G41" s="29" t="s">
        <v>20</v>
      </c>
      <c r="H41" s="31" t="s">
        <v>7183</v>
      </c>
      <c r="I41" s="31" t="s">
        <v>2357</v>
      </c>
      <c r="J41" s="64">
        <v>45082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307</v>
      </c>
      <c r="C42" s="31" t="s">
        <v>7184</v>
      </c>
      <c r="D42" s="31"/>
      <c r="E42" s="29" t="s">
        <v>1059</v>
      </c>
      <c r="F42" s="31" t="s">
        <v>752</v>
      </c>
      <c r="G42" s="29" t="s">
        <v>20</v>
      </c>
      <c r="H42" s="31" t="s">
        <v>7185</v>
      </c>
      <c r="I42" s="31" t="s">
        <v>7186</v>
      </c>
      <c r="J42" s="64">
        <v>45082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307</v>
      </c>
      <c r="C43" s="31" t="s">
        <v>7187</v>
      </c>
      <c r="D43" s="31"/>
      <c r="E43" s="29" t="s">
        <v>7188</v>
      </c>
      <c r="F43" s="31" t="s">
        <v>523</v>
      </c>
      <c r="G43" s="29" t="s">
        <v>19</v>
      </c>
      <c r="H43" s="31" t="s">
        <v>7189</v>
      </c>
      <c r="I43" s="31" t="s">
        <v>7190</v>
      </c>
      <c r="J43" s="64">
        <v>45082</v>
      </c>
      <c r="K43" s="32" t="s">
        <v>119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307</v>
      </c>
      <c r="C44" s="31" t="s">
        <v>7191</v>
      </c>
      <c r="D44" s="31"/>
      <c r="E44" s="29" t="s">
        <v>7192</v>
      </c>
      <c r="F44" s="31" t="s">
        <v>562</v>
      </c>
      <c r="G44" s="29" t="s">
        <v>19</v>
      </c>
      <c r="H44" s="31" t="s">
        <v>7193</v>
      </c>
      <c r="I44" s="31" t="s">
        <v>7194</v>
      </c>
      <c r="J44" s="64">
        <v>45082</v>
      </c>
      <c r="K44" s="32" t="s">
        <v>119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6869</v>
      </c>
      <c r="C45" s="31" t="s">
        <v>7195</v>
      </c>
      <c r="D45" s="31" t="s">
        <v>15</v>
      </c>
      <c r="E45" s="29" t="s">
        <v>887</v>
      </c>
      <c r="F45" s="31" t="s">
        <v>523</v>
      </c>
      <c r="G45" s="29" t="s">
        <v>272</v>
      </c>
      <c r="H45" s="31" t="s">
        <v>7196</v>
      </c>
      <c r="I45" s="31" t="s">
        <v>7197</v>
      </c>
      <c r="J45" s="64">
        <v>45082</v>
      </c>
      <c r="K45" s="32" t="s">
        <v>165</v>
      </c>
      <c r="L45" s="33" t="s">
        <v>1793</v>
      </c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6869</v>
      </c>
      <c r="C46" s="31" t="s">
        <v>7198</v>
      </c>
      <c r="D46" s="31" t="s">
        <v>15</v>
      </c>
      <c r="E46" s="29" t="s">
        <v>1228</v>
      </c>
      <c r="F46" s="31" t="s">
        <v>708</v>
      </c>
      <c r="G46" s="29" t="s">
        <v>272</v>
      </c>
      <c r="H46" s="31" t="s">
        <v>6848</v>
      </c>
      <c r="I46" s="31" t="s">
        <v>7199</v>
      </c>
      <c r="J46" s="64">
        <v>45082</v>
      </c>
      <c r="K46" s="32" t="s">
        <v>165</v>
      </c>
      <c r="L46" s="33" t="s">
        <v>1793</v>
      </c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6869</v>
      </c>
      <c r="C47" s="31" t="s">
        <v>7200</v>
      </c>
      <c r="D47" s="31" t="s">
        <v>15</v>
      </c>
      <c r="E47" s="29" t="s">
        <v>2448</v>
      </c>
      <c r="F47" s="31" t="s">
        <v>501</v>
      </c>
      <c r="G47" s="29" t="s">
        <v>1485</v>
      </c>
      <c r="H47" s="31" t="s">
        <v>2117</v>
      </c>
      <c r="I47" s="31" t="s">
        <v>7201</v>
      </c>
      <c r="J47" s="64">
        <v>45082</v>
      </c>
      <c r="K47" s="32" t="s">
        <v>165</v>
      </c>
      <c r="L47" s="33" t="s">
        <v>1793</v>
      </c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6869</v>
      </c>
      <c r="C48" s="29" t="s">
        <v>7202</v>
      </c>
      <c r="D48" s="31" t="s">
        <v>15</v>
      </c>
      <c r="E48" s="31" t="s">
        <v>7203</v>
      </c>
      <c r="F48" s="29">
        <v>14</v>
      </c>
      <c r="G48" s="31" t="s">
        <v>1485</v>
      </c>
      <c r="H48" s="29" t="s">
        <v>6867</v>
      </c>
      <c r="I48" s="31" t="s">
        <v>7222</v>
      </c>
      <c r="J48" s="31" t="s">
        <v>7027</v>
      </c>
      <c r="K48" s="32" t="s">
        <v>165</v>
      </c>
      <c r="L48" s="33" t="s">
        <v>1793</v>
      </c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6869</v>
      </c>
      <c r="C49" s="29" t="s">
        <v>7204</v>
      </c>
      <c r="D49" s="31" t="s">
        <v>15</v>
      </c>
      <c r="E49" s="31" t="s">
        <v>5873</v>
      </c>
      <c r="F49" s="29">
        <v>18</v>
      </c>
      <c r="G49" s="31" t="s">
        <v>1485</v>
      </c>
      <c r="H49" s="29" t="s">
        <v>2117</v>
      </c>
      <c r="I49" s="31" t="s">
        <v>7223</v>
      </c>
      <c r="J49" s="55" t="s">
        <v>7027</v>
      </c>
      <c r="K49" s="32" t="s">
        <v>165</v>
      </c>
      <c r="L49" s="33" t="s">
        <v>1793</v>
      </c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6869</v>
      </c>
      <c r="C50" s="29" t="s">
        <v>7205</v>
      </c>
      <c r="D50" s="31" t="s">
        <v>15</v>
      </c>
      <c r="E50" s="31" t="s">
        <v>3928</v>
      </c>
      <c r="F50" s="29">
        <v>35</v>
      </c>
      <c r="G50" s="31" t="s">
        <v>1485</v>
      </c>
      <c r="H50" s="29" t="s">
        <v>7206</v>
      </c>
      <c r="I50" s="31" t="s">
        <v>7224</v>
      </c>
      <c r="J50" s="55" t="s">
        <v>7027</v>
      </c>
      <c r="K50" s="32" t="s">
        <v>165</v>
      </c>
      <c r="L50" s="33" t="s">
        <v>1793</v>
      </c>
      <c r="M50" s="34"/>
    </row>
    <row r="51" spans="1:13" ht="33.75" customHeight="1">
      <c r="A51" s="51">
        <f>IF(B51="","",_xlfn.AGGREGATE(3,5,$B$11:B51))</f>
        <v>41</v>
      </c>
      <c r="B51" s="29" t="s">
        <v>6869</v>
      </c>
      <c r="C51" s="29" t="s">
        <v>7207</v>
      </c>
      <c r="D51" s="31" t="s">
        <v>15</v>
      </c>
      <c r="E51" s="31" t="s">
        <v>7208</v>
      </c>
      <c r="F51" s="29">
        <v>26</v>
      </c>
      <c r="G51" s="31" t="s">
        <v>1485</v>
      </c>
      <c r="H51" s="29" t="s">
        <v>2117</v>
      </c>
      <c r="I51" s="31" t="s">
        <v>7225</v>
      </c>
      <c r="J51" s="55" t="s">
        <v>7027</v>
      </c>
      <c r="K51" s="32" t="s">
        <v>165</v>
      </c>
      <c r="L51" s="33" t="s">
        <v>1793</v>
      </c>
      <c r="M51" s="34"/>
    </row>
    <row r="52" spans="1:13" ht="33.75" customHeight="1">
      <c r="A52" s="51">
        <f>IF(B52="","",_xlfn.AGGREGATE(3,5,$B$11:B52))</f>
        <v>42</v>
      </c>
      <c r="B52" s="29" t="s">
        <v>6869</v>
      </c>
      <c r="C52" s="29" t="s">
        <v>7209</v>
      </c>
      <c r="D52" s="31" t="s">
        <v>15</v>
      </c>
      <c r="E52" s="31" t="s">
        <v>7210</v>
      </c>
      <c r="F52" s="31" t="s">
        <v>696</v>
      </c>
      <c r="G52" s="29" t="s">
        <v>272</v>
      </c>
      <c r="H52" s="31" t="s">
        <v>2117</v>
      </c>
      <c r="I52" s="29">
        <v>1946756242</v>
      </c>
      <c r="J52" s="55" t="s">
        <v>7027</v>
      </c>
      <c r="K52" s="32" t="s">
        <v>165</v>
      </c>
      <c r="L52" s="33" t="s">
        <v>1793</v>
      </c>
      <c r="M52" s="34"/>
    </row>
    <row r="53" spans="1:13" ht="33.75" customHeight="1">
      <c r="A53" s="51">
        <f>IF(B53="","",_xlfn.AGGREGATE(3,5,$B$11:B53))</f>
        <v>43</v>
      </c>
      <c r="B53" s="29" t="s">
        <v>6869</v>
      </c>
      <c r="C53" s="29" t="s">
        <v>7211</v>
      </c>
      <c r="D53" s="31" t="s">
        <v>15</v>
      </c>
      <c r="E53" s="31" t="s">
        <v>1933</v>
      </c>
      <c r="F53" s="29">
        <v>60</v>
      </c>
      <c r="G53" s="29" t="s">
        <v>272</v>
      </c>
      <c r="H53" s="31" t="s">
        <v>2117</v>
      </c>
      <c r="I53" s="31" t="s">
        <v>3175</v>
      </c>
      <c r="J53" s="55" t="s">
        <v>7027</v>
      </c>
      <c r="K53" s="32" t="s">
        <v>165</v>
      </c>
      <c r="L53" s="33" t="s">
        <v>1793</v>
      </c>
      <c r="M53" s="34"/>
    </row>
    <row r="54" spans="1:13" ht="33.75" customHeight="1">
      <c r="A54" s="51">
        <f>IF(B54="","",_xlfn.AGGREGATE(3,5,$B$11:B54))</f>
        <v>44</v>
      </c>
      <c r="B54" s="29" t="s">
        <v>6869</v>
      </c>
      <c r="C54" s="29" t="s">
        <v>7212</v>
      </c>
      <c r="D54" s="31" t="s">
        <v>15</v>
      </c>
      <c r="E54" s="31" t="s">
        <v>7213</v>
      </c>
      <c r="F54" s="29">
        <v>36</v>
      </c>
      <c r="G54" s="31" t="s">
        <v>272</v>
      </c>
      <c r="H54" s="29" t="s">
        <v>2117</v>
      </c>
      <c r="I54" s="31" t="s">
        <v>7226</v>
      </c>
      <c r="J54" s="55" t="s">
        <v>7027</v>
      </c>
      <c r="K54" s="64" t="s">
        <v>165</v>
      </c>
      <c r="L54" s="33" t="s">
        <v>1793</v>
      </c>
      <c r="M54" s="34"/>
    </row>
    <row r="55" spans="1:13" ht="33.75" customHeight="1">
      <c r="A55" s="51">
        <f>IF(B55="","",_xlfn.AGGREGATE(3,5,$B$11:B55))</f>
        <v>45</v>
      </c>
      <c r="B55" s="29" t="s">
        <v>6869</v>
      </c>
      <c r="C55" s="29" t="s">
        <v>7214</v>
      </c>
      <c r="D55" s="31" t="s">
        <v>15</v>
      </c>
      <c r="E55" s="31" t="s">
        <v>7215</v>
      </c>
      <c r="F55" s="29">
        <v>17</v>
      </c>
      <c r="G55" s="31" t="s">
        <v>272</v>
      </c>
      <c r="H55" s="29" t="s">
        <v>7216</v>
      </c>
      <c r="I55" s="31" t="s">
        <v>7227</v>
      </c>
      <c r="J55" s="55" t="s">
        <v>7027</v>
      </c>
      <c r="K55" s="64" t="s">
        <v>165</v>
      </c>
      <c r="L55" s="33" t="s">
        <v>1793</v>
      </c>
      <c r="M55" s="34"/>
    </row>
    <row r="56" spans="1:13" ht="33.75" customHeight="1">
      <c r="A56" s="51">
        <f>IF(B56="","",_xlfn.AGGREGATE(3,5,$B$11:B56))</f>
        <v>46</v>
      </c>
      <c r="B56" s="29" t="s">
        <v>6869</v>
      </c>
      <c r="C56" s="29" t="s">
        <v>7217</v>
      </c>
      <c r="D56" s="31" t="s">
        <v>15</v>
      </c>
      <c r="E56" s="31" t="s">
        <v>1827</v>
      </c>
      <c r="F56" s="29">
        <v>35</v>
      </c>
      <c r="G56" s="31" t="s">
        <v>1485</v>
      </c>
      <c r="H56" s="29" t="s">
        <v>7218</v>
      </c>
      <c r="I56" s="31" t="s">
        <v>7228</v>
      </c>
      <c r="J56" s="55" t="s">
        <v>7027</v>
      </c>
      <c r="K56" s="64" t="s">
        <v>165</v>
      </c>
      <c r="L56" s="33" t="s">
        <v>1793</v>
      </c>
      <c r="M56" s="34"/>
    </row>
    <row r="57" spans="1:13" ht="33.75" customHeight="1">
      <c r="A57" s="51">
        <f>IF(B57="","",_xlfn.AGGREGATE(3,5,$B$11:B57))</f>
        <v>47</v>
      </c>
      <c r="B57" s="29" t="s">
        <v>6869</v>
      </c>
      <c r="C57" s="29" t="s">
        <v>7219</v>
      </c>
      <c r="D57" s="31" t="s">
        <v>15</v>
      </c>
      <c r="E57" s="31" t="s">
        <v>7220</v>
      </c>
      <c r="F57" s="29">
        <v>50</v>
      </c>
      <c r="G57" s="31" t="s">
        <v>1485</v>
      </c>
      <c r="H57" s="29" t="s">
        <v>7221</v>
      </c>
      <c r="I57" s="31" t="s">
        <v>7229</v>
      </c>
      <c r="J57" s="55" t="s">
        <v>7027</v>
      </c>
      <c r="K57" s="64" t="s">
        <v>165</v>
      </c>
      <c r="L57" s="33" t="s">
        <v>1793</v>
      </c>
      <c r="M57" s="34"/>
    </row>
    <row r="58" spans="1:13" ht="33.75" customHeight="1">
      <c r="A58" s="51">
        <f>IF(B58="","",_xlfn.AGGREGATE(3,5,$B$11:B58))</f>
        <v>48</v>
      </c>
      <c r="B58" s="29" t="s">
        <v>466</v>
      </c>
      <c r="C58" s="29" t="s">
        <v>7230</v>
      </c>
      <c r="D58" s="31" t="s">
        <v>3984</v>
      </c>
      <c r="E58" s="31" t="s">
        <v>6830</v>
      </c>
      <c r="F58" s="29">
        <v>5</v>
      </c>
      <c r="G58" s="31" t="s">
        <v>20</v>
      </c>
      <c r="H58" s="29" t="s">
        <v>7231</v>
      </c>
      <c r="I58" s="31" t="s">
        <v>7232</v>
      </c>
      <c r="J58" s="55" t="s">
        <v>7027</v>
      </c>
      <c r="K58" s="64" t="s">
        <v>16</v>
      </c>
      <c r="L58" s="33" t="s">
        <v>1904</v>
      </c>
      <c r="M58" s="34"/>
    </row>
    <row r="59" spans="1:13" ht="33.75" customHeight="1">
      <c r="A59" s="51">
        <f>IF(B59="","",_xlfn.AGGREGATE(3,5,$B$11:B59))</f>
        <v>49</v>
      </c>
      <c r="B59" s="29" t="s">
        <v>2525</v>
      </c>
      <c r="C59" s="29" t="s">
        <v>7233</v>
      </c>
      <c r="D59" s="31" t="s">
        <v>2960</v>
      </c>
      <c r="E59" s="31" t="s">
        <v>7234</v>
      </c>
      <c r="F59" s="29">
        <v>25</v>
      </c>
      <c r="G59" s="31" t="s">
        <v>2605</v>
      </c>
      <c r="H59" s="29"/>
      <c r="I59" s="31" t="s">
        <v>7235</v>
      </c>
      <c r="J59" s="55" t="s">
        <v>7236</v>
      </c>
      <c r="K59" s="64" t="s">
        <v>7086</v>
      </c>
      <c r="L59" s="33" t="s">
        <v>7237</v>
      </c>
      <c r="M59" s="34"/>
    </row>
    <row r="60" spans="1:13" ht="33.75" customHeight="1">
      <c r="A60" s="51">
        <f>IF(B60="","",_xlfn.AGGREGATE(3,5,$B$11:B60))</f>
        <v>50</v>
      </c>
      <c r="B60" s="29" t="s">
        <v>1056</v>
      </c>
      <c r="C60" s="29" t="s">
        <v>7238</v>
      </c>
      <c r="D60" s="31" t="s">
        <v>325</v>
      </c>
      <c r="E60" s="31" t="s">
        <v>7239</v>
      </c>
      <c r="F60" s="29">
        <v>35</v>
      </c>
      <c r="G60" s="31" t="s">
        <v>1873</v>
      </c>
      <c r="H60" s="29" t="s">
        <v>7240</v>
      </c>
      <c r="I60" s="31" t="s">
        <v>7241</v>
      </c>
      <c r="J60" s="55" t="s">
        <v>7018</v>
      </c>
      <c r="K60" s="64" t="s">
        <v>5746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5542</v>
      </c>
      <c r="C61" s="29" t="s">
        <v>7242</v>
      </c>
      <c r="D61" s="31" t="s">
        <v>15</v>
      </c>
      <c r="E61" s="31" t="s">
        <v>7243</v>
      </c>
      <c r="F61" s="29" t="s">
        <v>7244</v>
      </c>
      <c r="G61" s="31" t="s">
        <v>19</v>
      </c>
      <c r="H61" s="29" t="s">
        <v>7245</v>
      </c>
      <c r="I61" s="31" t="s">
        <v>7246</v>
      </c>
      <c r="J61" s="55" t="s">
        <v>6980</v>
      </c>
      <c r="K61" s="64" t="s">
        <v>16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1825</v>
      </c>
      <c r="C62" s="29">
        <v>39623</v>
      </c>
      <c r="D62" s="31" t="s">
        <v>1215</v>
      </c>
      <c r="E62" s="31" t="s">
        <v>7247</v>
      </c>
      <c r="F62" s="29">
        <v>27</v>
      </c>
      <c r="G62" s="31" t="s">
        <v>20</v>
      </c>
      <c r="H62" s="29" t="s">
        <v>7248</v>
      </c>
      <c r="I62" s="31" t="s">
        <v>7249</v>
      </c>
      <c r="J62" s="55" t="s">
        <v>7086</v>
      </c>
      <c r="K62" s="64" t="s">
        <v>16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235</v>
      </c>
      <c r="C63" s="29">
        <v>7168</v>
      </c>
      <c r="D63" s="31" t="s">
        <v>7250</v>
      </c>
      <c r="E63" s="31" t="s">
        <v>7251</v>
      </c>
      <c r="F63" s="29">
        <v>39</v>
      </c>
      <c r="G63" s="31" t="s">
        <v>19</v>
      </c>
      <c r="H63" s="29" t="s">
        <v>7252</v>
      </c>
      <c r="I63" s="31" t="s">
        <v>7253</v>
      </c>
      <c r="J63" s="55" t="s">
        <v>7027</v>
      </c>
      <c r="K63" s="64" t="s">
        <v>97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235</v>
      </c>
      <c r="C64" s="29">
        <v>7148</v>
      </c>
      <c r="D64" s="31" t="s">
        <v>7254</v>
      </c>
      <c r="E64" s="31" t="s">
        <v>7255</v>
      </c>
      <c r="F64" s="29">
        <v>20</v>
      </c>
      <c r="G64" s="31" t="s">
        <v>20</v>
      </c>
      <c r="H64" s="29" t="s">
        <v>7256</v>
      </c>
      <c r="I64" s="31" t="s">
        <v>7257</v>
      </c>
      <c r="J64" s="55" t="s">
        <v>7027</v>
      </c>
      <c r="K64" s="64" t="s">
        <v>97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542</v>
      </c>
      <c r="C65" s="29" t="s">
        <v>7258</v>
      </c>
      <c r="D65" s="31" t="s">
        <v>7259</v>
      </c>
      <c r="E65" s="31" t="s">
        <v>7260</v>
      </c>
      <c r="F65" s="29" t="s">
        <v>7261</v>
      </c>
      <c r="G65" s="31" t="s">
        <v>272</v>
      </c>
      <c r="H65" s="29" t="s">
        <v>7262</v>
      </c>
      <c r="I65" s="31" t="s">
        <v>7263</v>
      </c>
      <c r="J65" s="55" t="s">
        <v>7018</v>
      </c>
      <c r="K65" s="64" t="s">
        <v>667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4393</v>
      </c>
      <c r="C66" s="29" t="s">
        <v>7264</v>
      </c>
      <c r="D66" s="31" t="s">
        <v>15</v>
      </c>
      <c r="E66" s="31" t="s">
        <v>7265</v>
      </c>
      <c r="F66" s="29" t="s">
        <v>7266</v>
      </c>
      <c r="G66" s="31" t="s">
        <v>334</v>
      </c>
      <c r="H66" s="29" t="s">
        <v>7267</v>
      </c>
      <c r="I66" s="31" t="s">
        <v>7268</v>
      </c>
      <c r="J66" s="55" t="s">
        <v>1655</v>
      </c>
      <c r="K66" s="64" t="s">
        <v>16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4393</v>
      </c>
      <c r="C67" s="29" t="s">
        <v>7269</v>
      </c>
      <c r="D67" s="31" t="s">
        <v>15</v>
      </c>
      <c r="E67" s="31" t="s">
        <v>7270</v>
      </c>
      <c r="F67" s="29" t="s">
        <v>6792</v>
      </c>
      <c r="G67" s="31" t="s">
        <v>334</v>
      </c>
      <c r="H67" s="29" t="s">
        <v>7271</v>
      </c>
      <c r="I67" s="31" t="s">
        <v>7272</v>
      </c>
      <c r="J67" s="55" t="s">
        <v>482</v>
      </c>
      <c r="K67" s="64" t="s">
        <v>16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58</v>
      </c>
      <c r="C68" s="29" t="s">
        <v>7273</v>
      </c>
      <c r="D68" s="31" t="s">
        <v>4048</v>
      </c>
      <c r="E68" s="31" t="s">
        <v>7274</v>
      </c>
      <c r="F68" s="29">
        <v>19</v>
      </c>
      <c r="G68" s="31" t="s">
        <v>19</v>
      </c>
      <c r="H68" s="29" t="s">
        <v>7275</v>
      </c>
      <c r="I68" s="31" t="s">
        <v>7276</v>
      </c>
      <c r="J68" s="55" t="s">
        <v>7086</v>
      </c>
      <c r="K68" s="64" t="s">
        <v>165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58</v>
      </c>
      <c r="C69" s="29" t="s">
        <v>7277</v>
      </c>
      <c r="D69" s="31" t="s">
        <v>4048</v>
      </c>
      <c r="E69" s="31" t="s">
        <v>2647</v>
      </c>
      <c r="F69" s="29">
        <v>22</v>
      </c>
      <c r="G69" s="31" t="s">
        <v>19</v>
      </c>
      <c r="H69" s="29" t="s">
        <v>7278</v>
      </c>
      <c r="I69" s="31" t="s">
        <v>7279</v>
      </c>
      <c r="J69" s="55" t="s">
        <v>7086</v>
      </c>
      <c r="K69" s="64" t="s">
        <v>165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58</v>
      </c>
      <c r="C70" s="29" t="s">
        <v>7280</v>
      </c>
      <c r="D70" s="31" t="s">
        <v>4048</v>
      </c>
      <c r="E70" s="31" t="s">
        <v>231</v>
      </c>
      <c r="F70" s="29">
        <v>22</v>
      </c>
      <c r="G70" s="31" t="s">
        <v>19</v>
      </c>
      <c r="H70" s="29" t="s">
        <v>7281</v>
      </c>
      <c r="I70" s="31" t="s">
        <v>7282</v>
      </c>
      <c r="J70" s="55" t="s">
        <v>7086</v>
      </c>
      <c r="K70" s="64" t="s">
        <v>165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58</v>
      </c>
      <c r="C71" s="29" t="s">
        <v>7283</v>
      </c>
      <c r="D71" s="31" t="s">
        <v>4048</v>
      </c>
      <c r="E71" s="31" t="s">
        <v>1942</v>
      </c>
      <c r="F71" s="29">
        <v>32</v>
      </c>
      <c r="G71" s="31" t="s">
        <v>19</v>
      </c>
      <c r="H71" s="29" t="s">
        <v>7284</v>
      </c>
      <c r="I71" s="31" t="s">
        <v>7285</v>
      </c>
      <c r="J71" s="55" t="s">
        <v>7086</v>
      </c>
      <c r="K71" s="64" t="s">
        <v>165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58</v>
      </c>
      <c r="C72" s="29" t="s">
        <v>7286</v>
      </c>
      <c r="D72" s="31" t="s">
        <v>4048</v>
      </c>
      <c r="E72" s="31" t="s">
        <v>154</v>
      </c>
      <c r="F72" s="29">
        <v>23</v>
      </c>
      <c r="G72" s="31" t="s">
        <v>19</v>
      </c>
      <c r="H72" s="29" t="s">
        <v>7287</v>
      </c>
      <c r="I72" s="31" t="s">
        <v>7288</v>
      </c>
      <c r="J72" s="55" t="s">
        <v>7086</v>
      </c>
      <c r="K72" s="64" t="s">
        <v>165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58</v>
      </c>
      <c r="C73" s="29" t="s">
        <v>7289</v>
      </c>
      <c r="D73" s="31" t="s">
        <v>4048</v>
      </c>
      <c r="E73" s="31" t="s">
        <v>7290</v>
      </c>
      <c r="F73" s="29">
        <v>40</v>
      </c>
      <c r="G73" s="31" t="s">
        <v>19</v>
      </c>
      <c r="H73" s="29" t="s">
        <v>7291</v>
      </c>
      <c r="I73" s="31" t="s">
        <v>6986</v>
      </c>
      <c r="J73" s="55" t="s">
        <v>7086</v>
      </c>
      <c r="K73" s="64" t="s">
        <v>165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58</v>
      </c>
      <c r="C74" s="29" t="s">
        <v>7292</v>
      </c>
      <c r="D74" s="31" t="s">
        <v>4048</v>
      </c>
      <c r="E74" s="31" t="s">
        <v>7293</v>
      </c>
      <c r="F74" s="29">
        <v>22</v>
      </c>
      <c r="G74" s="31" t="s">
        <v>19</v>
      </c>
      <c r="H74" s="29" t="s">
        <v>7294</v>
      </c>
      <c r="I74" s="31" t="s">
        <v>7295</v>
      </c>
      <c r="J74" s="55" t="s">
        <v>7086</v>
      </c>
      <c r="K74" s="64" t="s">
        <v>165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58</v>
      </c>
      <c r="C75" s="29" t="s">
        <v>7296</v>
      </c>
      <c r="D75" s="31" t="s">
        <v>4048</v>
      </c>
      <c r="E75" s="31" t="s">
        <v>7297</v>
      </c>
      <c r="F75" s="29">
        <v>40</v>
      </c>
      <c r="G75" s="31" t="s">
        <v>19</v>
      </c>
      <c r="H75" s="29" t="s">
        <v>7298</v>
      </c>
      <c r="I75" s="31" t="s">
        <v>7299</v>
      </c>
      <c r="J75" s="55" t="s">
        <v>7086</v>
      </c>
      <c r="K75" s="64" t="s">
        <v>165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58</v>
      </c>
      <c r="C76" s="29" t="s">
        <v>7300</v>
      </c>
      <c r="D76" s="31" t="s">
        <v>7301</v>
      </c>
      <c r="E76" s="31" t="s">
        <v>7302</v>
      </c>
      <c r="F76" s="29">
        <v>19</v>
      </c>
      <c r="G76" s="31" t="s">
        <v>19</v>
      </c>
      <c r="H76" s="29" t="s">
        <v>7303</v>
      </c>
      <c r="I76" s="31" t="s">
        <v>7304</v>
      </c>
      <c r="J76" s="55" t="s">
        <v>7086</v>
      </c>
      <c r="K76" s="64" t="s">
        <v>165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58</v>
      </c>
      <c r="C77" s="29" t="s">
        <v>7305</v>
      </c>
      <c r="D77" s="31" t="s">
        <v>7306</v>
      </c>
      <c r="E77" s="31" t="s">
        <v>4055</v>
      </c>
      <c r="F77" s="29">
        <v>20</v>
      </c>
      <c r="G77" s="31" t="s">
        <v>19</v>
      </c>
      <c r="H77" s="29" t="s">
        <v>7307</v>
      </c>
      <c r="I77" s="31" t="s">
        <v>7308</v>
      </c>
      <c r="J77" s="55" t="s">
        <v>7086</v>
      </c>
      <c r="K77" s="64" t="s">
        <v>165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58</v>
      </c>
      <c r="C78" s="29" t="s">
        <v>7309</v>
      </c>
      <c r="D78" s="31" t="s">
        <v>3299</v>
      </c>
      <c r="E78" s="31" t="s">
        <v>7310</v>
      </c>
      <c r="F78" s="29">
        <v>65</v>
      </c>
      <c r="G78" s="31" t="s">
        <v>20</v>
      </c>
      <c r="H78" s="29" t="s">
        <v>7311</v>
      </c>
      <c r="I78" s="31" t="s">
        <v>626</v>
      </c>
      <c r="J78" s="55" t="s">
        <v>7086</v>
      </c>
      <c r="K78" s="64" t="s">
        <v>165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58</v>
      </c>
      <c r="C79" s="29" t="s">
        <v>7312</v>
      </c>
      <c r="D79" s="31" t="s">
        <v>3299</v>
      </c>
      <c r="E79" s="31" t="s">
        <v>7313</v>
      </c>
      <c r="F79" s="29">
        <v>35</v>
      </c>
      <c r="G79" s="31" t="s">
        <v>20</v>
      </c>
      <c r="H79" s="29" t="s">
        <v>7314</v>
      </c>
      <c r="I79" s="31" t="s">
        <v>7315</v>
      </c>
      <c r="J79" s="55" t="s">
        <v>7086</v>
      </c>
      <c r="K79" s="64" t="s">
        <v>165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58</v>
      </c>
      <c r="C80" s="29" t="s">
        <v>7316</v>
      </c>
      <c r="D80" s="31" t="s">
        <v>3299</v>
      </c>
      <c r="E80" s="31" t="s">
        <v>554</v>
      </c>
      <c r="F80" s="29">
        <v>35</v>
      </c>
      <c r="G80" s="31" t="s">
        <v>20</v>
      </c>
      <c r="H80" s="29" t="s">
        <v>7317</v>
      </c>
      <c r="I80" s="31" t="s">
        <v>7318</v>
      </c>
      <c r="J80" s="55" t="s">
        <v>7086</v>
      </c>
      <c r="K80" s="64" t="s">
        <v>165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58</v>
      </c>
      <c r="C81" s="29" t="s">
        <v>7319</v>
      </c>
      <c r="D81" s="31" t="s">
        <v>3299</v>
      </c>
      <c r="E81" s="31" t="s">
        <v>7320</v>
      </c>
      <c r="F81" s="29">
        <v>25</v>
      </c>
      <c r="G81" s="31" t="s">
        <v>20</v>
      </c>
      <c r="H81" s="29" t="s">
        <v>7321</v>
      </c>
      <c r="I81" s="31" t="s">
        <v>7322</v>
      </c>
      <c r="J81" s="55" t="s">
        <v>7086</v>
      </c>
      <c r="K81" s="64" t="s">
        <v>165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58</v>
      </c>
      <c r="C82" s="29" t="s">
        <v>7323</v>
      </c>
      <c r="D82" s="31" t="s">
        <v>3299</v>
      </c>
      <c r="E82" s="31" t="s">
        <v>7324</v>
      </c>
      <c r="F82" s="29">
        <v>24</v>
      </c>
      <c r="G82" s="31" t="s">
        <v>20</v>
      </c>
      <c r="H82" s="29" t="s">
        <v>7325</v>
      </c>
      <c r="I82" s="31" t="s">
        <v>7326</v>
      </c>
      <c r="J82" s="55" t="s">
        <v>7086</v>
      </c>
      <c r="K82" s="64" t="s">
        <v>165</v>
      </c>
      <c r="L82" s="33"/>
      <c r="M82" s="34"/>
    </row>
    <row r="83" spans="1:13" ht="33.75" customHeight="1">
      <c r="A83" s="51" t="str">
        <f>IF(B83="","",_xlfn.AGGREGATE(3,5,$B$11:B83))</f>
        <v/>
      </c>
      <c r="B83" s="29"/>
      <c r="C83" s="29"/>
      <c r="D83" s="31"/>
      <c r="E83" s="31"/>
      <c r="F83" s="36"/>
      <c r="G83" s="31"/>
      <c r="H83" s="36"/>
      <c r="I83" s="31"/>
      <c r="J83" s="55"/>
      <c r="K83" s="64"/>
      <c r="L83" s="33"/>
      <c r="M83" s="34"/>
    </row>
    <row r="84" spans="1:13" ht="33.75" customHeight="1">
      <c r="A84" s="51">
        <f>IF(B84="","",_xlfn.AGGREGATE(3,5,$B$11:B84))</f>
        <v>73</v>
      </c>
      <c r="B84" s="29" t="s">
        <v>78</v>
      </c>
      <c r="C84" s="29">
        <v>2023060300</v>
      </c>
      <c r="D84" s="31" t="s">
        <v>3833</v>
      </c>
      <c r="E84" s="31" t="s">
        <v>7327</v>
      </c>
      <c r="F84" s="29" t="s">
        <v>2825</v>
      </c>
      <c r="G84" s="31" t="s">
        <v>19</v>
      </c>
      <c r="H84" s="29" t="s">
        <v>7330</v>
      </c>
      <c r="I84" s="31" t="s">
        <v>7328</v>
      </c>
      <c r="J84" s="55" t="s">
        <v>6772</v>
      </c>
      <c r="K84" s="64" t="s">
        <v>165</v>
      </c>
      <c r="L84" s="33"/>
      <c r="M84" s="34"/>
    </row>
    <row r="85" spans="1:13" ht="33.75" customHeight="1">
      <c r="A85" s="51">
        <f>IF(B85="","",_xlfn.AGGREGATE(3,5,$B$11:B85))</f>
        <v>74</v>
      </c>
      <c r="B85" s="29" t="s">
        <v>78</v>
      </c>
      <c r="C85" s="29">
        <v>2023060554</v>
      </c>
      <c r="D85" s="31" t="s">
        <v>3833</v>
      </c>
      <c r="E85" s="31" t="s">
        <v>6241</v>
      </c>
      <c r="F85" s="29" t="s">
        <v>2291</v>
      </c>
      <c r="G85" s="31" t="s">
        <v>19</v>
      </c>
      <c r="H85" s="29" t="s">
        <v>7331</v>
      </c>
      <c r="I85" s="31" t="s">
        <v>7329</v>
      </c>
      <c r="J85" s="55" t="s">
        <v>7086</v>
      </c>
      <c r="K85" s="64" t="s">
        <v>165</v>
      </c>
      <c r="L85" s="33"/>
      <c r="M85" s="34"/>
    </row>
    <row r="86" spans="1:13" ht="33.75" customHeight="1">
      <c r="A86" s="51">
        <f>IF(B86="","",_xlfn.AGGREGATE(3,5,$B$11:B86))</f>
        <v>75</v>
      </c>
      <c r="B86" s="29" t="s">
        <v>4962</v>
      </c>
      <c r="C86" s="29">
        <v>10066</v>
      </c>
      <c r="D86" s="31" t="s">
        <v>7332</v>
      </c>
      <c r="E86" s="31" t="s">
        <v>7333</v>
      </c>
      <c r="F86" s="29" t="s">
        <v>7334</v>
      </c>
      <c r="G86" s="31" t="s">
        <v>20</v>
      </c>
      <c r="H86" s="29" t="s">
        <v>7335</v>
      </c>
      <c r="I86" s="31" t="s">
        <v>7336</v>
      </c>
      <c r="J86" s="55" t="s">
        <v>7337</v>
      </c>
      <c r="K86" s="64" t="s">
        <v>7065</v>
      </c>
      <c r="L86" s="33"/>
      <c r="M86" s="34"/>
    </row>
    <row r="87" spans="1:13" ht="33.75" customHeight="1">
      <c r="A87" s="51">
        <f>IF(B87="","",_xlfn.AGGREGATE(3,5,$B$11:B87))</f>
        <v>76</v>
      </c>
      <c r="B87" s="29" t="s">
        <v>3215</v>
      </c>
      <c r="C87" s="29">
        <v>95</v>
      </c>
      <c r="D87" s="31" t="s">
        <v>15</v>
      </c>
      <c r="E87" s="31" t="s">
        <v>2116</v>
      </c>
      <c r="F87" s="29" t="s">
        <v>6031</v>
      </c>
      <c r="G87" s="31" t="s">
        <v>20</v>
      </c>
      <c r="H87" s="29" t="s">
        <v>7338</v>
      </c>
      <c r="I87" s="31" t="s">
        <v>7339</v>
      </c>
      <c r="J87" s="55" t="s">
        <v>7340</v>
      </c>
      <c r="K87" s="64" t="s">
        <v>5330</v>
      </c>
      <c r="L87" s="33"/>
      <c r="M87" s="34"/>
    </row>
    <row r="88" spans="1:13" ht="33.75" customHeight="1">
      <c r="A88" s="51">
        <f>IF(B88="","",_xlfn.AGGREGATE(3,5,$B$11:B88))</f>
        <v>77</v>
      </c>
      <c r="B88" s="29" t="s">
        <v>3215</v>
      </c>
      <c r="C88" s="29">
        <v>86</v>
      </c>
      <c r="D88" s="31" t="s">
        <v>15</v>
      </c>
      <c r="E88" s="31" t="s">
        <v>7341</v>
      </c>
      <c r="F88" s="29" t="s">
        <v>2805</v>
      </c>
      <c r="G88" s="31" t="s">
        <v>20</v>
      </c>
      <c r="H88" s="29" t="s">
        <v>7342</v>
      </c>
      <c r="I88" s="31" t="s">
        <v>7343</v>
      </c>
      <c r="J88" s="55" t="s">
        <v>7340</v>
      </c>
      <c r="K88" s="64" t="s">
        <v>5330</v>
      </c>
      <c r="L88" s="33"/>
      <c r="M88" s="34"/>
    </row>
    <row r="89" spans="1:13" ht="33.75" customHeight="1">
      <c r="A89" s="51">
        <f>IF(B89="","",_xlfn.AGGREGATE(3,5,$B$11:B89))</f>
        <v>78</v>
      </c>
      <c r="B89" s="29" t="s">
        <v>3215</v>
      </c>
      <c r="C89" s="29">
        <v>98</v>
      </c>
      <c r="D89" s="31" t="s">
        <v>15</v>
      </c>
      <c r="E89" s="31" t="s">
        <v>7344</v>
      </c>
      <c r="F89" s="29" t="s">
        <v>4438</v>
      </c>
      <c r="G89" s="31" t="s">
        <v>20</v>
      </c>
      <c r="H89" s="29" t="s">
        <v>7345</v>
      </c>
      <c r="I89" s="31" t="s">
        <v>7346</v>
      </c>
      <c r="J89" s="55" t="s">
        <v>7347</v>
      </c>
      <c r="K89" s="64" t="s">
        <v>5330</v>
      </c>
      <c r="L89" s="33"/>
      <c r="M89" s="34"/>
    </row>
    <row r="90" spans="1:13" ht="33.75" customHeight="1">
      <c r="A90" s="51">
        <f>IF(B90="","",_xlfn.AGGREGATE(3,5,$B$11:B90))</f>
        <v>79</v>
      </c>
      <c r="B90" s="29" t="s">
        <v>3215</v>
      </c>
      <c r="C90" s="29">
        <v>99</v>
      </c>
      <c r="D90" s="31" t="s">
        <v>15</v>
      </c>
      <c r="E90" s="31" t="s">
        <v>717</v>
      </c>
      <c r="F90" s="29" t="s">
        <v>7348</v>
      </c>
      <c r="G90" s="31" t="s">
        <v>20</v>
      </c>
      <c r="H90" s="29" t="s">
        <v>7349</v>
      </c>
      <c r="I90" s="31" t="s">
        <v>7350</v>
      </c>
      <c r="J90" s="55" t="s">
        <v>7347</v>
      </c>
      <c r="K90" s="64" t="s">
        <v>5330</v>
      </c>
      <c r="L90" s="33"/>
      <c r="M90" s="34"/>
    </row>
    <row r="91" spans="1:13" ht="33.75" customHeight="1">
      <c r="A91" s="51">
        <f>IF(B91="","",_xlfn.AGGREGATE(3,5,$B$11:B91))</f>
        <v>80</v>
      </c>
      <c r="B91" s="29" t="s">
        <v>3215</v>
      </c>
      <c r="C91" s="29">
        <v>107</v>
      </c>
      <c r="D91" s="31" t="s">
        <v>15</v>
      </c>
      <c r="E91" s="31" t="s">
        <v>7351</v>
      </c>
      <c r="F91" s="29">
        <v>33</v>
      </c>
      <c r="G91" s="31" t="s">
        <v>19</v>
      </c>
      <c r="H91" s="29" t="s">
        <v>7352</v>
      </c>
      <c r="I91" s="31" t="s">
        <v>7353</v>
      </c>
      <c r="J91" s="55" t="s">
        <v>7354</v>
      </c>
      <c r="K91" s="64" t="s">
        <v>5330</v>
      </c>
      <c r="L91" s="33"/>
      <c r="M91" s="34"/>
    </row>
    <row r="92" spans="1:13" ht="33.75" customHeight="1">
      <c r="A92" s="51">
        <f>IF(B92="","",_xlfn.AGGREGATE(3,5,$B$11:B92))</f>
        <v>81</v>
      </c>
      <c r="B92" s="29" t="s">
        <v>7371</v>
      </c>
      <c r="C92" s="29">
        <v>2306041058</v>
      </c>
      <c r="D92" s="31" t="s">
        <v>15</v>
      </c>
      <c r="E92" s="31" t="s">
        <v>7355</v>
      </c>
      <c r="F92" s="29">
        <v>28</v>
      </c>
      <c r="G92" s="31" t="s">
        <v>20</v>
      </c>
      <c r="H92" s="29" t="s">
        <v>2117</v>
      </c>
      <c r="I92" s="31" t="s">
        <v>7356</v>
      </c>
      <c r="J92" s="55" t="s">
        <v>7360</v>
      </c>
      <c r="K92" s="64" t="s">
        <v>5330</v>
      </c>
      <c r="L92" s="33"/>
      <c r="M92" s="34"/>
    </row>
    <row r="93" spans="1:13" ht="33.75" customHeight="1">
      <c r="A93" s="51">
        <f>IF(B93="","",_xlfn.AGGREGATE(3,5,$B$11:B93))</f>
        <v>82</v>
      </c>
      <c r="B93" s="29" t="s">
        <v>7371</v>
      </c>
      <c r="C93" s="29">
        <v>2306041058</v>
      </c>
      <c r="D93" s="31" t="s">
        <v>15</v>
      </c>
      <c r="E93" s="31" t="s">
        <v>7357</v>
      </c>
      <c r="F93" s="29">
        <v>20</v>
      </c>
      <c r="G93" s="31" t="s">
        <v>19</v>
      </c>
      <c r="H93" s="29" t="s">
        <v>7358</v>
      </c>
      <c r="I93" s="31" t="s">
        <v>7356</v>
      </c>
      <c r="J93" s="55" t="s">
        <v>7360</v>
      </c>
      <c r="K93" s="64" t="s">
        <v>5330</v>
      </c>
      <c r="L93" s="33"/>
      <c r="M93" s="34"/>
    </row>
    <row r="94" spans="1:13" ht="33.75" customHeight="1">
      <c r="A94" s="51">
        <f>IF(B94="","",_xlfn.AGGREGATE(3,5,$B$11:B94))</f>
        <v>83</v>
      </c>
      <c r="B94" s="29" t="s">
        <v>7371</v>
      </c>
      <c r="C94" s="29">
        <v>2306042185</v>
      </c>
      <c r="D94" s="31" t="s">
        <v>15</v>
      </c>
      <c r="E94" s="31" t="s">
        <v>2116</v>
      </c>
      <c r="F94" s="29">
        <v>42</v>
      </c>
      <c r="G94" s="31" t="s">
        <v>20</v>
      </c>
      <c r="H94" s="29" t="s">
        <v>2117</v>
      </c>
      <c r="I94" s="31" t="s">
        <v>7359</v>
      </c>
      <c r="J94" s="55" t="s">
        <v>7360</v>
      </c>
      <c r="K94" s="64" t="s">
        <v>5330</v>
      </c>
      <c r="L94" s="33"/>
      <c r="M94" s="34"/>
    </row>
    <row r="95" spans="1:13" ht="33.75" customHeight="1">
      <c r="A95" s="51">
        <f>IF(B95="","",_xlfn.AGGREGATE(3,5,$B$11:B95))</f>
        <v>84</v>
      </c>
      <c r="B95" s="29" t="s">
        <v>7371</v>
      </c>
      <c r="C95" s="29">
        <v>2306052954</v>
      </c>
      <c r="D95" s="31" t="s">
        <v>15</v>
      </c>
      <c r="E95" s="31" t="s">
        <v>7361</v>
      </c>
      <c r="F95" s="29">
        <v>32</v>
      </c>
      <c r="G95" s="31" t="s">
        <v>20</v>
      </c>
      <c r="H95" s="29" t="s">
        <v>7365</v>
      </c>
      <c r="I95" s="31" t="s">
        <v>7368</v>
      </c>
      <c r="J95" s="55" t="s">
        <v>7340</v>
      </c>
      <c r="K95" s="64" t="s">
        <v>5330</v>
      </c>
      <c r="L95" s="33"/>
      <c r="M95" s="34"/>
    </row>
    <row r="96" spans="1:13" ht="33.75" customHeight="1">
      <c r="A96" s="51">
        <f>IF(B96="","",_xlfn.AGGREGATE(3,5,$B$11:B96))</f>
        <v>85</v>
      </c>
      <c r="B96" s="29" t="s">
        <v>7371</v>
      </c>
      <c r="C96" s="29">
        <v>2306053520</v>
      </c>
      <c r="D96" s="31" t="s">
        <v>15</v>
      </c>
      <c r="E96" s="31" t="s">
        <v>7362</v>
      </c>
      <c r="F96" s="29"/>
      <c r="G96" s="31" t="s">
        <v>20</v>
      </c>
      <c r="H96" s="66" t="s">
        <v>2117</v>
      </c>
      <c r="I96" s="31" t="s">
        <v>7356</v>
      </c>
      <c r="J96" s="55" t="s">
        <v>7340</v>
      </c>
      <c r="K96" s="64" t="s">
        <v>5330</v>
      </c>
      <c r="L96" s="33"/>
      <c r="M96" s="34"/>
    </row>
    <row r="97" spans="1:13" ht="33.75" customHeight="1">
      <c r="A97" s="51">
        <f>IF(B97="","",_xlfn.AGGREGATE(3,5,$B$11:B97))</f>
        <v>86</v>
      </c>
      <c r="B97" s="29" t="s">
        <v>7371</v>
      </c>
      <c r="C97" s="29">
        <v>2306054301</v>
      </c>
      <c r="D97" s="31" t="s">
        <v>15</v>
      </c>
      <c r="E97" s="31" t="s">
        <v>7363</v>
      </c>
      <c r="F97" s="29">
        <v>5</v>
      </c>
      <c r="G97" s="31" t="s">
        <v>19</v>
      </c>
      <c r="H97" s="66" t="s">
        <v>7366</v>
      </c>
      <c r="I97" s="31" t="s">
        <v>7369</v>
      </c>
      <c r="J97" s="55" t="s">
        <v>7340</v>
      </c>
      <c r="K97" s="64" t="s">
        <v>5330</v>
      </c>
      <c r="L97" s="33"/>
      <c r="M97" s="34"/>
    </row>
    <row r="98" spans="1:13" ht="33.75" customHeight="1">
      <c r="A98" s="51">
        <f>IF(B98="","",_xlfn.AGGREGATE(3,5,$B$11:B98))</f>
        <v>87</v>
      </c>
      <c r="B98" s="29" t="s">
        <v>7371</v>
      </c>
      <c r="C98" s="29">
        <v>2306032217</v>
      </c>
      <c r="D98" s="31" t="s">
        <v>15</v>
      </c>
      <c r="E98" s="31" t="s">
        <v>7364</v>
      </c>
      <c r="F98" s="29">
        <v>38</v>
      </c>
      <c r="G98" s="31" t="s">
        <v>20</v>
      </c>
      <c r="H98" s="66" t="s">
        <v>7367</v>
      </c>
      <c r="I98" s="31" t="s">
        <v>7370</v>
      </c>
      <c r="J98" s="55" t="s">
        <v>7340</v>
      </c>
      <c r="K98" s="64" t="s">
        <v>5330</v>
      </c>
      <c r="L98" s="33"/>
      <c r="M98" s="34"/>
    </row>
    <row r="99" spans="1:13" ht="33.75" hidden="1" customHeight="1">
      <c r="A99" s="51" t="str">
        <f>IF(B99="","",_xlfn.AGGREGATE(3,5,$B$11:B99))</f>
        <v/>
      </c>
      <c r="B99" s="29"/>
      <c r="C99" s="29"/>
      <c r="D99" s="31"/>
      <c r="E99" s="31"/>
      <c r="F99" s="29"/>
      <c r="G99" s="31"/>
      <c r="H99" s="66"/>
      <c r="I99" s="31"/>
      <c r="J99" s="55"/>
      <c r="K99" s="64"/>
      <c r="L99" s="33"/>
      <c r="M99" s="34"/>
    </row>
    <row r="100" spans="1:13" ht="33.75" hidden="1" customHeight="1">
      <c r="A100" s="51" t="str">
        <f>IF(B100="","",_xlfn.AGGREGATE(3,5,$B$11:B100))</f>
        <v/>
      </c>
      <c r="B100" s="29"/>
      <c r="C100" s="29"/>
      <c r="D100" s="31"/>
      <c r="E100" s="31"/>
      <c r="F100" s="29"/>
      <c r="G100" s="31"/>
      <c r="H100" s="66"/>
      <c r="I100" s="31"/>
      <c r="J100" s="55"/>
      <c r="K100" s="64"/>
      <c r="L100" s="33"/>
      <c r="M100" s="34"/>
    </row>
    <row r="101" spans="1:13" ht="33.75" hidden="1" customHeight="1">
      <c r="A101" s="51" t="str">
        <f>IF(B101="","",_xlfn.AGGREGATE(3,5,$B$11:B101))</f>
        <v/>
      </c>
      <c r="B101" s="29"/>
      <c r="C101" s="29"/>
      <c r="D101" s="31"/>
      <c r="E101" s="31"/>
      <c r="F101" s="29"/>
      <c r="G101" s="31"/>
      <c r="H101" s="66"/>
      <c r="I101" s="31"/>
      <c r="J101" s="55"/>
      <c r="K101" s="64"/>
      <c r="L101" s="33"/>
      <c r="M101" s="34"/>
    </row>
    <row r="102" spans="1:13" ht="33.75" hidden="1" customHeight="1">
      <c r="A102" s="51" t="str">
        <f>IF(B102="","",_xlfn.AGGREGATE(3,5,$B$11:B102))</f>
        <v/>
      </c>
      <c r="B102" s="29"/>
      <c r="C102" s="29"/>
      <c r="D102" s="31"/>
      <c r="E102" s="31"/>
      <c r="F102" s="29"/>
      <c r="G102" s="31"/>
      <c r="H102" s="66"/>
      <c r="I102" s="31"/>
      <c r="J102" s="55"/>
      <c r="K102" s="64"/>
      <c r="L102" s="33"/>
      <c r="M102" s="34"/>
    </row>
    <row r="103" spans="1:13" ht="33.75" hidden="1" customHeight="1">
      <c r="A103" s="51" t="str">
        <f>IF(B103="","",_xlfn.AGGREGATE(3,5,$B$11:B103))</f>
        <v/>
      </c>
      <c r="B103" s="29"/>
      <c r="C103" s="29"/>
      <c r="D103" s="31"/>
      <c r="E103" s="31"/>
      <c r="F103" s="29"/>
      <c r="G103" s="31"/>
      <c r="H103" s="66"/>
      <c r="I103" s="31"/>
      <c r="J103" s="55"/>
      <c r="K103" s="64"/>
      <c r="L103" s="33"/>
      <c r="M103" s="34"/>
    </row>
    <row r="104" spans="1:13" ht="33.75" hidden="1" customHeight="1">
      <c r="A104" s="51" t="str">
        <f>IF(B104="","",_xlfn.AGGREGATE(3,5,$B$11:B104))</f>
        <v/>
      </c>
      <c r="B104" s="29"/>
      <c r="C104" s="29"/>
      <c r="D104" s="31"/>
      <c r="E104" s="31"/>
      <c r="F104" s="29"/>
      <c r="G104" s="31"/>
      <c r="H104" s="66"/>
      <c r="I104" s="31"/>
      <c r="J104" s="55"/>
      <c r="K104" s="64"/>
      <c r="L104" s="33"/>
      <c r="M104" s="34"/>
    </row>
    <row r="105" spans="1:13" ht="33.75" hidden="1" customHeight="1">
      <c r="A105" s="51" t="str">
        <f>IF(B105="","",_xlfn.AGGREGATE(3,5,$B$11:B105))</f>
        <v/>
      </c>
      <c r="B105" s="29"/>
      <c r="C105" s="29"/>
      <c r="D105" s="31"/>
      <c r="E105" s="31"/>
      <c r="F105" s="29"/>
      <c r="G105" s="31"/>
      <c r="H105" s="66"/>
      <c r="I105" s="31"/>
      <c r="J105" s="55"/>
      <c r="K105" s="64"/>
      <c r="L105" s="33"/>
      <c r="M105" s="34"/>
    </row>
    <row r="106" spans="1:13" ht="33.75" hidden="1" customHeight="1">
      <c r="A106" s="51" t="str">
        <f>IF(B106="","",_xlfn.AGGREGATE(3,5,$B$11:B106))</f>
        <v/>
      </c>
      <c r="B106" s="29"/>
      <c r="C106" s="29"/>
      <c r="D106" s="31"/>
      <c r="E106" s="31"/>
      <c r="F106" s="29"/>
      <c r="G106" s="31"/>
      <c r="H106" s="66"/>
      <c r="I106" s="31"/>
      <c r="J106" s="55"/>
      <c r="K106" s="64"/>
      <c r="L106" s="33"/>
      <c r="M106" s="34"/>
    </row>
    <row r="107" spans="1:13" ht="33.75" hidden="1" customHeight="1">
      <c r="A107" s="51" t="str">
        <f>IF(B107="","",_xlfn.AGGREGATE(3,5,$B$11:B107))</f>
        <v/>
      </c>
      <c r="B107" s="29"/>
      <c r="C107" s="29"/>
      <c r="D107" s="31"/>
      <c r="E107" s="31"/>
      <c r="F107" s="29"/>
      <c r="G107" s="31"/>
      <c r="H107" s="66"/>
      <c r="I107" s="31"/>
      <c r="J107" s="55"/>
      <c r="K107" s="64"/>
      <c r="L107" s="33"/>
      <c r="M107" s="34"/>
    </row>
    <row r="108" spans="1:13" ht="33.75" hidden="1" customHeight="1">
      <c r="A108" s="51" t="str">
        <f>IF(B108="","",_xlfn.AGGREGATE(3,5,$B$11:B108))</f>
        <v/>
      </c>
      <c r="B108" s="29"/>
      <c r="C108" s="29"/>
      <c r="D108" s="31"/>
      <c r="E108" s="31"/>
      <c r="F108" s="29"/>
      <c r="G108" s="31"/>
      <c r="H108" s="66"/>
      <c r="I108" s="31"/>
      <c r="J108" s="55"/>
      <c r="K108" s="64"/>
      <c r="L108" s="33"/>
      <c r="M108" s="34"/>
    </row>
    <row r="109" spans="1:13" ht="33.75" hidden="1" customHeight="1">
      <c r="A109" s="51" t="str">
        <f>IF(B109="","",_xlfn.AGGREGATE(3,5,$B$11:B109))</f>
        <v/>
      </c>
      <c r="B109" s="29"/>
      <c r="C109" s="29"/>
      <c r="D109" s="31"/>
      <c r="E109" s="31"/>
      <c r="F109" s="29"/>
      <c r="G109" s="31"/>
      <c r="H109" s="66"/>
      <c r="I109" s="31"/>
      <c r="J109" s="55"/>
      <c r="K109" s="64"/>
      <c r="L109" s="33"/>
      <c r="M109" s="34"/>
    </row>
    <row r="110" spans="1:13" ht="33.75" hidden="1" customHeight="1">
      <c r="A110" s="51" t="str">
        <f>IF(B110="","",_xlfn.AGGREGATE(3,5,$B$11:B110))</f>
        <v/>
      </c>
      <c r="B110" s="29"/>
      <c r="C110" s="29"/>
      <c r="D110" s="31"/>
      <c r="E110" s="31"/>
      <c r="F110" s="29"/>
      <c r="G110" s="31"/>
      <c r="H110" s="66"/>
      <c r="I110" s="31"/>
      <c r="J110" s="55"/>
      <c r="K110" s="64"/>
      <c r="L110" s="33"/>
      <c r="M110" s="34"/>
    </row>
    <row r="111" spans="1:13" ht="33.75" hidden="1" customHeight="1">
      <c r="A111" s="51" t="str">
        <f>IF(B111="","",_xlfn.AGGREGATE(3,5,$B$11:B111))</f>
        <v/>
      </c>
      <c r="B111" s="29"/>
      <c r="C111" s="29"/>
      <c r="D111" s="31"/>
      <c r="E111" s="31"/>
      <c r="F111" s="29"/>
      <c r="G111" s="31"/>
      <c r="H111" s="66"/>
      <c r="I111" s="31"/>
      <c r="J111" s="55"/>
      <c r="K111" s="64"/>
      <c r="L111" s="33"/>
      <c r="M111" s="34"/>
    </row>
    <row r="112" spans="1:13" ht="33.75" hidden="1" customHeight="1">
      <c r="A112" s="51" t="str">
        <f>IF(B112="","",_xlfn.AGGREGATE(3,5,$B$11:B112))</f>
        <v/>
      </c>
      <c r="B112" s="29"/>
      <c r="C112" s="29"/>
      <c r="D112" s="31"/>
      <c r="E112" s="31"/>
      <c r="F112" s="29"/>
      <c r="G112" s="31"/>
      <c r="H112" s="66"/>
      <c r="I112" s="31"/>
      <c r="J112" s="55"/>
      <c r="K112" s="64"/>
      <c r="L112" s="33"/>
      <c r="M112" s="34"/>
    </row>
    <row r="113" spans="1:13" ht="33.75" hidden="1" customHeight="1">
      <c r="A113" s="51" t="str">
        <f>IF(B113="","",_xlfn.AGGREGATE(3,5,$B$11:B113))</f>
        <v/>
      </c>
      <c r="B113" s="29"/>
      <c r="C113" s="29"/>
      <c r="D113" s="31"/>
      <c r="E113" s="31"/>
      <c r="F113" s="29"/>
      <c r="G113" s="31"/>
      <c r="H113" s="66"/>
      <c r="I113" s="31"/>
      <c r="J113" s="55"/>
      <c r="K113" s="64"/>
      <c r="L113" s="33"/>
      <c r="M113" s="34"/>
    </row>
    <row r="114" spans="1:13" ht="33.75" hidden="1" customHeight="1">
      <c r="A114" s="51" t="str">
        <f>IF(B114="","",_xlfn.AGGREGATE(3,5,$B$11:B114))</f>
        <v/>
      </c>
      <c r="B114" s="29"/>
      <c r="C114" s="29"/>
      <c r="D114" s="31"/>
      <c r="E114" s="31"/>
      <c r="F114" s="29"/>
      <c r="G114" s="31"/>
      <c r="H114" s="66"/>
      <c r="I114" s="31"/>
      <c r="J114" s="55"/>
      <c r="K114" s="64"/>
      <c r="L114" s="33"/>
      <c r="M114" s="34"/>
    </row>
    <row r="115" spans="1:13" ht="33.75" hidden="1" customHeight="1">
      <c r="A115" s="51" t="str">
        <f>IF(B115="","",_xlfn.AGGREGATE(3,5,$B$11:B115))</f>
        <v/>
      </c>
      <c r="B115" s="29"/>
      <c r="C115" s="29"/>
      <c r="D115" s="31"/>
      <c r="E115" s="31"/>
      <c r="F115" s="29"/>
      <c r="G115" s="31"/>
      <c r="H115" s="66"/>
      <c r="I115" s="31"/>
      <c r="J115" s="55"/>
      <c r="K115" s="64"/>
      <c r="L115" s="33"/>
      <c r="M115" s="34"/>
    </row>
    <row r="116" spans="1:13" ht="33.75" hidden="1" customHeight="1">
      <c r="A116" s="51" t="str">
        <f>IF(B116="","",_xlfn.AGGREGATE(3,5,$B$11:B116))</f>
        <v/>
      </c>
      <c r="B116" s="29"/>
      <c r="C116" s="29"/>
      <c r="D116" s="31"/>
      <c r="E116" s="31"/>
      <c r="F116" s="29"/>
      <c r="G116" s="31"/>
      <c r="H116" s="66"/>
      <c r="I116" s="31"/>
      <c r="J116" s="55"/>
      <c r="K116" s="64"/>
      <c r="L116" s="33"/>
      <c r="M116" s="34"/>
    </row>
    <row r="117" spans="1:13" ht="33.75" hidden="1" customHeight="1">
      <c r="A117" s="51" t="str">
        <f>IF(B117="","",_xlfn.AGGREGATE(3,5,$B$11:B117))</f>
        <v/>
      </c>
      <c r="B117" s="29"/>
      <c r="C117" s="29"/>
      <c r="D117" s="31"/>
      <c r="E117" s="31"/>
      <c r="F117" s="29"/>
      <c r="G117" s="31"/>
      <c r="H117" s="66"/>
      <c r="I117" s="31"/>
      <c r="J117" s="55"/>
      <c r="K117" s="64"/>
      <c r="L117" s="33"/>
      <c r="M117" s="34"/>
    </row>
    <row r="118" spans="1:13" ht="33.75" hidden="1" customHeight="1">
      <c r="A118" s="51" t="str">
        <f>IF(B118="","",_xlfn.AGGREGATE(3,5,$B$11:B118))</f>
        <v/>
      </c>
      <c r="B118" s="29"/>
      <c r="C118" s="29"/>
      <c r="D118" s="31"/>
      <c r="E118" s="31"/>
      <c r="F118" s="29"/>
      <c r="G118" s="31"/>
      <c r="H118" s="66"/>
      <c r="I118" s="31"/>
      <c r="J118" s="55"/>
      <c r="K118" s="64"/>
      <c r="L118" s="33"/>
      <c r="M118" s="34"/>
    </row>
    <row r="119" spans="1:13" ht="33.75" hidden="1" customHeight="1">
      <c r="A119" s="51" t="str">
        <f>IF(B119="","",_xlfn.AGGREGATE(3,5,$B$11:B119))</f>
        <v/>
      </c>
      <c r="B119" s="29"/>
      <c r="C119" s="29"/>
      <c r="D119" s="31"/>
      <c r="E119" s="31"/>
      <c r="F119" s="29"/>
      <c r="G119" s="31"/>
      <c r="H119" s="66"/>
      <c r="I119" s="31"/>
      <c r="J119" s="55"/>
      <c r="K119" s="64"/>
      <c r="L119" s="33"/>
      <c r="M119" s="34"/>
    </row>
    <row r="120" spans="1:13" ht="33.75" hidden="1" customHeight="1">
      <c r="A120" s="51" t="str">
        <f>IF(B120="","",_xlfn.AGGREGATE(3,5,$B$11:B120))</f>
        <v/>
      </c>
      <c r="B120" s="29"/>
      <c r="C120" s="29"/>
      <c r="D120" s="31"/>
      <c r="E120" s="31"/>
      <c r="F120" s="29"/>
      <c r="G120" s="31"/>
      <c r="H120" s="66"/>
      <c r="I120" s="31"/>
      <c r="J120" s="55"/>
      <c r="K120" s="64"/>
      <c r="L120" s="33"/>
      <c r="M120" s="34"/>
    </row>
    <row r="121" spans="1:13" ht="33.75" hidden="1" customHeight="1">
      <c r="A121" s="51" t="str">
        <f>IF(B121="","",_xlfn.AGGREGATE(3,5,$B$11:B121))</f>
        <v/>
      </c>
      <c r="B121" s="29"/>
      <c r="C121" s="29"/>
      <c r="D121" s="31"/>
      <c r="E121" s="31"/>
      <c r="F121" s="29"/>
      <c r="G121" s="31"/>
      <c r="H121" s="66"/>
      <c r="I121" s="31"/>
      <c r="J121" s="55"/>
      <c r="K121" s="64"/>
      <c r="L121" s="33"/>
      <c r="M121" s="34"/>
    </row>
    <row r="122" spans="1:13" ht="33.75" hidden="1" customHeight="1">
      <c r="A122" s="51" t="str">
        <f>IF(B122="","",_xlfn.AGGREGATE(3,5,$B$11:B122))</f>
        <v/>
      </c>
      <c r="B122" s="29"/>
      <c r="C122" s="29"/>
      <c r="D122" s="31"/>
      <c r="E122" s="31"/>
      <c r="F122" s="29"/>
      <c r="G122" s="31"/>
      <c r="H122" s="66"/>
      <c r="I122" s="31"/>
      <c r="J122" s="55"/>
      <c r="K122" s="64"/>
      <c r="L122" s="33"/>
      <c r="M122" s="34"/>
    </row>
    <row r="123" spans="1:13" ht="33.75" hidden="1" customHeight="1">
      <c r="A123" s="51" t="str">
        <f>IF(B123="","",_xlfn.AGGREGATE(3,5,$B$11:B123))</f>
        <v/>
      </c>
      <c r="B123" s="29"/>
      <c r="C123" s="29"/>
      <c r="D123" s="31"/>
      <c r="E123" s="31"/>
      <c r="F123" s="29"/>
      <c r="G123" s="31"/>
      <c r="H123" s="66"/>
      <c r="I123" s="31"/>
      <c r="J123" s="55"/>
      <c r="K123" s="64"/>
      <c r="L123" s="33"/>
      <c r="M123" s="34"/>
    </row>
    <row r="124" spans="1:13" ht="33.75" hidden="1" customHeight="1">
      <c r="A124" s="51" t="str">
        <f>IF(B124="","",_xlfn.AGGREGATE(3,5,$B$11:B124))</f>
        <v/>
      </c>
      <c r="B124" s="29"/>
      <c r="C124" s="29"/>
      <c r="D124" s="31"/>
      <c r="E124" s="31"/>
      <c r="F124" s="29"/>
      <c r="G124" s="31"/>
      <c r="H124" s="66"/>
      <c r="I124" s="31"/>
      <c r="J124" s="55"/>
      <c r="K124" s="64"/>
      <c r="L124" s="33"/>
      <c r="M124" s="34"/>
    </row>
    <row r="125" spans="1:13" ht="33.75" hidden="1" customHeight="1">
      <c r="A125" s="51" t="str">
        <f>IF(B125="","",_xlfn.AGGREGATE(3,5,$B$11:B125))</f>
        <v/>
      </c>
      <c r="B125" s="29"/>
      <c r="C125" s="29"/>
      <c r="D125" s="31"/>
      <c r="E125" s="31"/>
      <c r="F125" s="29"/>
      <c r="G125" s="31"/>
      <c r="H125" s="66"/>
      <c r="I125" s="31"/>
      <c r="J125" s="55"/>
      <c r="K125" s="64"/>
      <c r="L125" s="33"/>
      <c r="M125" s="34"/>
    </row>
    <row r="126" spans="1:13" ht="33.75" hidden="1" customHeight="1">
      <c r="A126" s="51" t="str">
        <f>IF(B126="","",_xlfn.AGGREGATE(3,5,$B$11:B126))</f>
        <v/>
      </c>
      <c r="B126" s="29"/>
      <c r="C126" s="29"/>
      <c r="D126" s="31"/>
      <c r="E126" s="31"/>
      <c r="F126" s="29"/>
      <c r="G126" s="31"/>
      <c r="H126" s="66"/>
      <c r="I126" s="31"/>
      <c r="J126" s="55"/>
      <c r="K126" s="64"/>
      <c r="L126" s="33"/>
      <c r="M126" s="34"/>
    </row>
    <row r="127" spans="1:13" ht="33.75" hidden="1" customHeight="1">
      <c r="A127" s="51" t="str">
        <f>IF(B127="","",_xlfn.AGGREGATE(3,5,$B$11:B127))</f>
        <v/>
      </c>
      <c r="B127" s="29"/>
      <c r="C127" s="29"/>
      <c r="D127" s="31"/>
      <c r="E127" s="31"/>
      <c r="F127" s="29"/>
      <c r="G127" s="31"/>
      <c r="H127" s="66"/>
      <c r="I127" s="31"/>
      <c r="J127" s="55"/>
      <c r="K127" s="64"/>
      <c r="L127" s="33"/>
      <c r="M127" s="34"/>
    </row>
    <row r="128" spans="1:13" ht="33.75" hidden="1" customHeight="1">
      <c r="A128" s="51" t="str">
        <f>IF(B128="","",_xlfn.AGGREGATE(3,5,$B$11:B128))</f>
        <v/>
      </c>
      <c r="B128" s="29"/>
      <c r="C128" s="29"/>
      <c r="D128" s="31"/>
      <c r="E128" s="31"/>
      <c r="F128" s="29"/>
      <c r="G128" s="31"/>
      <c r="H128" s="66"/>
      <c r="I128" s="31"/>
      <c r="J128" s="55"/>
      <c r="K128" s="64"/>
      <c r="L128" s="33"/>
      <c r="M128" s="34"/>
    </row>
    <row r="129" spans="1:13" ht="33.75" hidden="1" customHeight="1">
      <c r="A129" s="51" t="str">
        <f>IF(B129="","",_xlfn.AGGREGATE(3,5,$B$11:B129))</f>
        <v/>
      </c>
      <c r="B129" s="29"/>
      <c r="C129" s="29"/>
      <c r="D129" s="31"/>
      <c r="E129" s="31"/>
      <c r="F129" s="29"/>
      <c r="G129" s="31"/>
      <c r="H129" s="66"/>
      <c r="I129" s="31"/>
      <c r="J129" s="55"/>
      <c r="K129" s="64"/>
      <c r="L129" s="33"/>
      <c r="M129" s="34"/>
    </row>
    <row r="130" spans="1:13" ht="33.75" hidden="1" customHeight="1">
      <c r="A130" s="51" t="str">
        <f>IF(B130="","",_xlfn.AGGREGATE(3,5,$B$11:B130))</f>
        <v/>
      </c>
      <c r="B130" s="29"/>
      <c r="C130" s="29"/>
      <c r="D130" s="31"/>
      <c r="E130" s="31"/>
      <c r="F130" s="29"/>
      <c r="G130" s="31"/>
      <c r="H130" s="66"/>
      <c r="I130" s="31"/>
      <c r="J130" s="55"/>
      <c r="K130" s="64"/>
      <c r="L130" s="33"/>
      <c r="M130" s="34"/>
    </row>
    <row r="131" spans="1:13" ht="33.75" hidden="1" customHeight="1">
      <c r="A131" s="51" t="str">
        <f>IF(B131="","",_xlfn.AGGREGATE(3,5,$B$11:B131))</f>
        <v/>
      </c>
      <c r="B131" s="29"/>
      <c r="C131" s="29"/>
      <c r="D131" s="31"/>
      <c r="E131" s="31"/>
      <c r="F131" s="29"/>
      <c r="G131" s="31"/>
      <c r="H131" s="66"/>
      <c r="I131" s="31"/>
      <c r="J131" s="55"/>
      <c r="K131" s="64"/>
      <c r="L131" s="33"/>
      <c r="M131" s="34"/>
    </row>
    <row r="132" spans="1:13" ht="33.75" hidden="1" customHeight="1">
      <c r="A132" s="51" t="str">
        <f>IF(B132="","",_xlfn.AGGREGATE(3,5,$B$11:B132))</f>
        <v/>
      </c>
      <c r="B132" s="29"/>
      <c r="C132" s="29"/>
      <c r="D132" s="31"/>
      <c r="E132" s="31"/>
      <c r="F132" s="29"/>
      <c r="G132" s="31"/>
      <c r="H132" s="66"/>
      <c r="I132" s="31"/>
      <c r="J132" s="55"/>
      <c r="K132" s="64"/>
      <c r="L132" s="33"/>
      <c r="M132" s="34"/>
    </row>
    <row r="133" spans="1:13" ht="33.75" hidden="1" customHeight="1">
      <c r="A133" s="51" t="str">
        <f>IF(B133="","",_xlfn.AGGREGATE(3,5,$B$11:B133))</f>
        <v/>
      </c>
      <c r="B133" s="29"/>
      <c r="C133" s="29"/>
      <c r="D133" s="31"/>
      <c r="E133" s="31"/>
      <c r="F133" s="29"/>
      <c r="G133" s="31"/>
      <c r="H133" s="66"/>
      <c r="I133" s="31"/>
      <c r="J133" s="55"/>
      <c r="K133" s="64"/>
      <c r="L133" s="33"/>
      <c r="M133" s="34"/>
    </row>
    <row r="134" spans="1:13" ht="33.75" hidden="1" customHeight="1">
      <c r="A134" s="51" t="str">
        <f>IF(B134="","",_xlfn.AGGREGATE(3,5,$B$11:B134))</f>
        <v/>
      </c>
      <c r="B134" s="29"/>
      <c r="C134" s="29"/>
      <c r="D134" s="31"/>
      <c r="E134" s="31"/>
      <c r="F134" s="29"/>
      <c r="G134" s="31"/>
      <c r="H134" s="66"/>
      <c r="I134" s="31"/>
      <c r="J134" s="55"/>
      <c r="K134" s="64"/>
      <c r="L134" s="33"/>
      <c r="M134" s="34"/>
    </row>
    <row r="135" spans="1:13" s="7" customFormat="1" ht="14.4">
      <c r="A135" s="109" t="str">
        <f>IF(B135="","",_xlfn.AGGREGATE(3,5,$B$11:B135))</f>
        <v/>
      </c>
      <c r="B135" s="37"/>
      <c r="C135" s="3"/>
      <c r="D135" s="1"/>
      <c r="E135" s="4"/>
      <c r="F135" s="38"/>
      <c r="G135" s="1"/>
      <c r="H135" s="5"/>
      <c r="I135" s="3"/>
      <c r="J135" s="44"/>
      <c r="L135" s="1"/>
    </row>
    <row r="136" spans="1:13" s="7" customFormat="1" ht="32.1" customHeight="1">
      <c r="A136" s="133"/>
      <c r="B136" s="133"/>
      <c r="C136" s="133"/>
      <c r="D136" s="133"/>
      <c r="E136" s="133"/>
      <c r="F136" s="39"/>
      <c r="G136" s="40"/>
      <c r="H136" s="41"/>
      <c r="I136" s="42"/>
      <c r="J136" s="48"/>
      <c r="K136" s="41"/>
      <c r="L136" s="43"/>
    </row>
    <row r="137" spans="1:13" s="7" customFormat="1" ht="32.1" customHeight="1">
      <c r="A137" s="133"/>
      <c r="B137" s="133"/>
      <c r="C137" s="133"/>
      <c r="D137" s="133"/>
      <c r="E137" s="133"/>
      <c r="F137" s="39"/>
      <c r="G137" s="40"/>
      <c r="H137" s="41"/>
      <c r="I137" s="42"/>
      <c r="J137" s="48"/>
      <c r="K137" s="41"/>
      <c r="L137" s="43"/>
    </row>
    <row r="138" spans="1:13" s="7" customFormat="1" ht="32.1" customHeight="1">
      <c r="A138" s="133"/>
      <c r="B138" s="133"/>
      <c r="C138" s="133"/>
      <c r="D138" s="133"/>
      <c r="E138" s="133"/>
      <c r="F138" s="39"/>
      <c r="G138" s="40"/>
      <c r="H138" s="41"/>
      <c r="I138" s="42"/>
      <c r="J138" s="48"/>
      <c r="K138" s="41"/>
      <c r="L138" s="43"/>
    </row>
    <row r="139" spans="1:13" s="7" customFormat="1" ht="32.1" customHeight="1">
      <c r="A139" s="133"/>
      <c r="B139" s="133"/>
      <c r="C139" s="133"/>
      <c r="D139" s="133"/>
      <c r="E139" s="133"/>
      <c r="F139" s="39"/>
      <c r="G139" s="40"/>
      <c r="H139" s="41"/>
      <c r="I139" s="42"/>
      <c r="J139" s="48"/>
      <c r="K139" s="41"/>
      <c r="L139" s="43"/>
    </row>
    <row r="140" spans="1:13" s="7" customFormat="1" ht="32.1" customHeight="1">
      <c r="A140" s="133"/>
      <c r="B140" s="133"/>
      <c r="C140" s="133"/>
      <c r="D140" s="133"/>
      <c r="E140" s="133"/>
      <c r="F140" s="39"/>
      <c r="G140" s="40"/>
      <c r="H140" s="41"/>
      <c r="I140" s="42"/>
      <c r="J140" s="48"/>
      <c r="K140" s="41"/>
      <c r="L140" s="43"/>
    </row>
  </sheetData>
  <autoFilter ref="A10:M134" xr:uid="{60CF5102-8AE9-4DE9-AF8E-A4DEDDE55EDA}"/>
  <mergeCells count="3">
    <mergeCell ref="A4:L7"/>
    <mergeCell ref="A8:L8"/>
    <mergeCell ref="A136:E140"/>
  </mergeCells>
  <conditionalFormatting sqref="A10">
    <cfRule type="duplicateValues" dxfId="7663" priority="56"/>
    <cfRule type="duplicateValues" dxfId="7662" priority="57"/>
  </conditionalFormatting>
  <conditionalFormatting sqref="A10">
    <cfRule type="duplicateValues" dxfId="7661" priority="58"/>
  </conditionalFormatting>
  <conditionalFormatting sqref="M141:M1048576 M1:M9 M135 M16:M17 M19 M21 M24 M26 M29 M31 M33 M13 M35:M47">
    <cfRule type="colorScale" priority="5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1:E1048576 I135 E1:E3 I1:I3 E135 I141:I1048576 I9 E9">
    <cfRule type="duplicateValues" dxfId="7660" priority="54"/>
  </conditionalFormatting>
  <conditionalFormatting sqref="I141:I1048576 I135">
    <cfRule type="duplicateValues" dxfId="7659" priority="53"/>
  </conditionalFormatting>
  <conditionalFormatting sqref="E141:E1048576 E135 E1:E3 E9">
    <cfRule type="duplicateValues" dxfId="7658" priority="50"/>
    <cfRule type="duplicateValues" priority="51"/>
    <cfRule type="duplicateValues" priority="52"/>
  </conditionalFormatting>
  <conditionalFormatting sqref="I141:I1048576 I135 I1:I3 I9">
    <cfRule type="duplicateValues" dxfId="7657" priority="48"/>
    <cfRule type="duplicateValues" dxfId="7656" priority="49"/>
  </conditionalFormatting>
  <conditionalFormatting sqref="I141:I1048576 E1:E3 I1:I3 E141:E1048576 I135 E135 I9 E9">
    <cfRule type="duplicateValues" dxfId="7655" priority="47"/>
  </conditionalFormatting>
  <conditionalFormatting sqref="E9 E1:E3">
    <cfRule type="duplicateValues" dxfId="7654" priority="59"/>
  </conditionalFormatting>
  <conditionalFormatting sqref="I9 I1:I3">
    <cfRule type="duplicateValues" dxfId="7653" priority="60"/>
  </conditionalFormatting>
  <conditionalFormatting sqref="E9 I1:I3 E1:E3 I9">
    <cfRule type="duplicateValues" dxfId="7652" priority="61"/>
  </conditionalFormatting>
  <conditionalFormatting sqref="M136:M140">
    <cfRule type="colorScale" priority="4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36:I140">
    <cfRule type="duplicateValues" dxfId="7651" priority="44"/>
  </conditionalFormatting>
  <conditionalFormatting sqref="I136:I140">
    <cfRule type="duplicateValues" dxfId="7650" priority="45"/>
  </conditionalFormatting>
  <conditionalFormatting sqref="I136:I140">
    <cfRule type="duplicateValues" dxfId="7649" priority="42"/>
  </conditionalFormatting>
  <conditionalFormatting sqref="I136:I140">
    <cfRule type="duplicateValues" dxfId="7648" priority="41"/>
  </conditionalFormatting>
  <conditionalFormatting sqref="I136:I140">
    <cfRule type="duplicateValues" dxfId="7647" priority="39"/>
    <cfRule type="duplicateValues" dxfId="7646" priority="40"/>
  </conditionalFormatting>
  <conditionalFormatting sqref="I136:I140">
    <cfRule type="duplicateValues" dxfId="7645" priority="46"/>
  </conditionalFormatting>
  <conditionalFormatting sqref="E141:E1048576 E135 E1:E3">
    <cfRule type="duplicateValues" dxfId="7644" priority="38"/>
  </conditionalFormatting>
  <conditionalFormatting sqref="E141:E1048576 E1:E3 I1:I3 E135 I135:I1048576 I9 E9">
    <cfRule type="duplicateValues" dxfId="7643" priority="37"/>
  </conditionalFormatting>
  <conditionalFormatting sqref="E141:E1048576 I1:I3 E1:E3 I135:I1048576 E135 E9 I9">
    <cfRule type="duplicateValues" dxfId="7642" priority="36"/>
  </conditionalFormatting>
  <conditionalFormatting sqref="I135:I1048576 E1:E3 I1:I3 E135:E1048576 I9 E9">
    <cfRule type="duplicateValues" dxfId="7641" priority="35"/>
  </conditionalFormatting>
  <conditionalFormatting sqref="I135:I1048576">
    <cfRule type="duplicateValues" dxfId="7640" priority="34"/>
  </conditionalFormatting>
  <conditionalFormatting sqref="B10:D10">
    <cfRule type="duplicateValues" dxfId="7639" priority="28"/>
    <cfRule type="duplicateValues" dxfId="7638" priority="29"/>
  </conditionalFormatting>
  <conditionalFormatting sqref="B10:D10">
    <cfRule type="duplicateValues" dxfId="7637" priority="30"/>
  </conditionalFormatting>
  <conditionalFormatting sqref="L10:M10">
    <cfRule type="duplicateValues" dxfId="7636" priority="25"/>
    <cfRule type="duplicateValues" dxfId="7635" priority="26"/>
  </conditionalFormatting>
  <conditionalFormatting sqref="L10:M10">
    <cfRule type="duplicateValues" dxfId="7634" priority="27"/>
  </conditionalFormatting>
  <conditionalFormatting sqref="I10 E10">
    <cfRule type="duplicateValues" dxfId="7633" priority="24"/>
  </conditionalFormatting>
  <conditionalFormatting sqref="E10">
    <cfRule type="duplicateValues" dxfId="7632" priority="21"/>
    <cfRule type="duplicateValues" priority="22"/>
    <cfRule type="duplicateValues" priority="23"/>
  </conditionalFormatting>
  <conditionalFormatting sqref="I10">
    <cfRule type="duplicateValues" dxfId="7631" priority="19"/>
    <cfRule type="duplicateValues" dxfId="7630" priority="20"/>
  </conditionalFormatting>
  <conditionalFormatting sqref="I10">
    <cfRule type="duplicateValues" dxfId="7629" priority="18"/>
  </conditionalFormatting>
  <conditionalFormatting sqref="E10">
    <cfRule type="duplicateValues" dxfId="7628" priority="31"/>
  </conditionalFormatting>
  <conditionalFormatting sqref="I10">
    <cfRule type="duplicateValues" dxfId="7627" priority="32"/>
  </conditionalFormatting>
  <conditionalFormatting sqref="E10 I10">
    <cfRule type="duplicateValues" dxfId="7626" priority="33"/>
  </conditionalFormatting>
  <conditionalFormatting sqref="I10">
    <cfRule type="duplicateValues" dxfId="7625" priority="17"/>
  </conditionalFormatting>
  <conditionalFormatting sqref="E10">
    <cfRule type="duplicateValues" dxfId="7624" priority="16"/>
  </conditionalFormatting>
  <conditionalFormatting sqref="I10">
    <cfRule type="duplicateValues" dxfId="7623" priority="15"/>
  </conditionalFormatting>
  <conditionalFormatting sqref="I10">
    <cfRule type="duplicateValues" dxfId="7622" priority="14"/>
  </conditionalFormatting>
  <conditionalFormatting sqref="E10">
    <cfRule type="duplicateValues" dxfId="7621" priority="13"/>
  </conditionalFormatting>
  <conditionalFormatting sqref="M11:M12 M14:M15 M18 M20 M22:M23 M25 M27:M28 M30 M32 M34 M48:M134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620" priority="9"/>
  </conditionalFormatting>
  <conditionalFormatting sqref="E11">
    <cfRule type="duplicateValues" dxfId="7619" priority="11"/>
  </conditionalFormatting>
  <conditionalFormatting sqref="E11">
    <cfRule type="duplicateValues" dxfId="7618" priority="12"/>
  </conditionalFormatting>
  <conditionalFormatting sqref="E12">
    <cfRule type="duplicateValues" dxfId="7617" priority="6"/>
  </conditionalFormatting>
  <conditionalFormatting sqref="E12">
    <cfRule type="duplicateValues" dxfId="7616" priority="7"/>
  </conditionalFormatting>
  <conditionalFormatting sqref="E12">
    <cfRule type="duplicateValues" dxfId="7615" priority="8"/>
  </conditionalFormatting>
  <conditionalFormatting sqref="I27:I29 E27:E29">
    <cfRule type="duplicateValues" dxfId="7614" priority="3"/>
  </conditionalFormatting>
  <conditionalFormatting sqref="I27:I29">
    <cfRule type="duplicateValues" dxfId="7613" priority="4"/>
  </conditionalFormatting>
  <conditionalFormatting sqref="I27:I29">
    <cfRule type="duplicateValues" dxfId="7612" priority="5"/>
  </conditionalFormatting>
  <conditionalFormatting sqref="E1:E1048576 I1:I1048576">
    <cfRule type="duplicateValues" dxfId="7611" priority="1"/>
    <cfRule type="duplicateValues" dxfId="7610" priority="2"/>
  </conditionalFormatting>
  <conditionalFormatting sqref="I135:I1048576 I1:I10 E1:E10 I13:I26 E13:E26 E135:E1048576 E30:E47 I30:I47 G52:G53">
    <cfRule type="duplicateValues" dxfId="7609" priority="62"/>
  </conditionalFormatting>
  <conditionalFormatting sqref="I135:I1048576 I9 E1:E3 I1:I3 E9 I13:I26 E13:E26 E135:E1048576 E30:E47 I30:I47 G52:G53">
    <cfRule type="duplicateValues" dxfId="7608" priority="63"/>
  </conditionalFormatting>
  <conditionalFormatting sqref="I135:I1048576 E1:E9 I1:I9 I13:I26 E13:E26 E135:E1048576 E30:E47 I30:I47 G52:G53">
    <cfRule type="duplicateValues" dxfId="7607" priority="64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0E22-F6DE-46E7-B5AF-EA057634A244}">
  <dimension ref="A1:M140"/>
  <sheetViews>
    <sheetView showGridLines="0" topLeftCell="A9" zoomScale="80" zoomScaleNormal="80" zoomScaleSheetLayoutView="80" workbookViewId="0">
      <pane ySplit="2" topLeftCell="A94" activePane="bottomLeft" state="frozen"/>
      <selection activeCell="B9" sqref="B9"/>
      <selection pane="bottomLeft" activeCell="A11" sqref="A11:M97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45082</v>
      </c>
      <c r="I9" s="15"/>
      <c r="J9" s="45"/>
      <c r="K9" s="17">
        <v>45082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829</v>
      </c>
      <c r="C11" s="31" t="s">
        <v>6763</v>
      </c>
      <c r="D11" s="31" t="s">
        <v>15</v>
      </c>
      <c r="E11" s="29" t="s">
        <v>6764</v>
      </c>
      <c r="F11" s="31" t="s">
        <v>6765</v>
      </c>
      <c r="G11" s="36" t="s">
        <v>272</v>
      </c>
      <c r="H11" s="77" t="s">
        <v>6766</v>
      </c>
      <c r="I11" s="68" t="s">
        <v>6767</v>
      </c>
      <c r="J11" s="64">
        <v>44963</v>
      </c>
      <c r="K11" s="32" t="s">
        <v>1641</v>
      </c>
      <c r="L11" s="33"/>
      <c r="M11" s="34">
        <f t="shared" ref="M11:M49" si="0">LEN(I11)</f>
        <v>10</v>
      </c>
    </row>
    <row r="12" spans="1:13" ht="33.75" customHeight="1">
      <c r="A12" s="51">
        <f>IF(B12="","",_xlfn.AGGREGATE(3,5,$B$11:B12))</f>
        <v>2</v>
      </c>
      <c r="B12" s="29" t="s">
        <v>199</v>
      </c>
      <c r="C12" s="58" t="s">
        <v>6768</v>
      </c>
      <c r="D12" s="31" t="s">
        <v>6769</v>
      </c>
      <c r="E12" s="29" t="s">
        <v>6770</v>
      </c>
      <c r="F12" s="58" t="s">
        <v>6771</v>
      </c>
      <c r="G12" s="36" t="s">
        <v>19</v>
      </c>
      <c r="H12" s="58" t="s">
        <v>6473</v>
      </c>
      <c r="I12" s="68" t="s">
        <v>6474</v>
      </c>
      <c r="J12" s="64" t="s">
        <v>6772</v>
      </c>
      <c r="K12" s="32" t="s">
        <v>2294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199</v>
      </c>
      <c r="C13" s="31" t="s">
        <v>6773</v>
      </c>
      <c r="D13" s="31" t="s">
        <v>6774</v>
      </c>
      <c r="E13" s="29" t="s">
        <v>6775</v>
      </c>
      <c r="F13" s="31" t="s">
        <v>2783</v>
      </c>
      <c r="G13" s="60" t="s">
        <v>20</v>
      </c>
      <c r="H13" s="31" t="s">
        <v>6776</v>
      </c>
      <c r="I13" s="31" t="s">
        <v>6777</v>
      </c>
      <c r="J13" s="64" t="s">
        <v>6772</v>
      </c>
      <c r="K13" s="32" t="s">
        <v>2294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199</v>
      </c>
      <c r="C14" s="31" t="s">
        <v>6778</v>
      </c>
      <c r="D14" s="31" t="s">
        <v>6779</v>
      </c>
      <c r="E14" s="29" t="s">
        <v>6780</v>
      </c>
      <c r="F14" s="31" t="s">
        <v>1426</v>
      </c>
      <c r="G14" s="60" t="s">
        <v>20</v>
      </c>
      <c r="H14" s="31" t="s">
        <v>6781</v>
      </c>
      <c r="I14" s="31" t="s">
        <v>6782</v>
      </c>
      <c r="J14" s="64" t="s">
        <v>6159</v>
      </c>
      <c r="K14" s="32" t="s">
        <v>2294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78</v>
      </c>
      <c r="C15" s="31" t="s">
        <v>6783</v>
      </c>
      <c r="D15" s="31" t="s">
        <v>3833</v>
      </c>
      <c r="E15" s="29" t="s">
        <v>6784</v>
      </c>
      <c r="F15" s="31" t="s">
        <v>3332</v>
      </c>
      <c r="G15" s="60" t="s">
        <v>20</v>
      </c>
      <c r="H15" s="31" t="s">
        <v>6785</v>
      </c>
      <c r="I15" s="31" t="s">
        <v>6786</v>
      </c>
      <c r="J15" s="64" t="s">
        <v>6159</v>
      </c>
      <c r="K15" s="32" t="s">
        <v>165</v>
      </c>
      <c r="L15" s="33"/>
      <c r="M15" s="34">
        <f t="shared" si="0"/>
        <v>17</v>
      </c>
    </row>
    <row r="16" spans="1:13" ht="33.75" customHeight="1">
      <c r="A16" s="51">
        <f>IF(B16="","",_xlfn.AGGREGATE(3,5,$B$11:B16))</f>
        <v>6</v>
      </c>
      <c r="B16" s="29" t="s">
        <v>78</v>
      </c>
      <c r="C16" s="31" t="s">
        <v>6787</v>
      </c>
      <c r="D16" s="31" t="s">
        <v>3833</v>
      </c>
      <c r="E16" s="29" t="s">
        <v>6788</v>
      </c>
      <c r="F16" s="31" t="s">
        <v>2619</v>
      </c>
      <c r="G16" s="60" t="s">
        <v>20</v>
      </c>
      <c r="H16" s="31" t="s">
        <v>6789</v>
      </c>
      <c r="I16" s="31" t="s">
        <v>6790</v>
      </c>
      <c r="J16" s="64" t="s">
        <v>6159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824</v>
      </c>
      <c r="C17" s="31" t="s">
        <v>6791</v>
      </c>
      <c r="D17" s="31"/>
      <c r="E17" s="29" t="s">
        <v>3280</v>
      </c>
      <c r="F17" s="31" t="s">
        <v>6792</v>
      </c>
      <c r="G17" s="60" t="s">
        <v>19</v>
      </c>
      <c r="H17" s="31" t="s">
        <v>6793</v>
      </c>
      <c r="I17" s="31" t="s">
        <v>6794</v>
      </c>
      <c r="J17" s="64">
        <v>44991</v>
      </c>
      <c r="K17" s="32"/>
      <c r="L17" s="33"/>
      <c r="M17" s="34">
        <f t="shared" si="0"/>
        <v>12</v>
      </c>
    </row>
    <row r="18" spans="1:13" ht="33.75" customHeight="1">
      <c r="A18" s="51">
        <f>IF(B18="","",_xlfn.AGGREGATE(3,5,$B$11:B18))</f>
        <v>8</v>
      </c>
      <c r="B18" s="29" t="s">
        <v>824</v>
      </c>
      <c r="C18" s="31" t="s">
        <v>6795</v>
      </c>
      <c r="D18" s="31"/>
      <c r="E18" s="29" t="s">
        <v>6796</v>
      </c>
      <c r="F18" s="31" t="s">
        <v>3202</v>
      </c>
      <c r="G18" s="60" t="s">
        <v>19</v>
      </c>
      <c r="H18" s="31" t="s">
        <v>4831</v>
      </c>
      <c r="I18" s="31" t="s">
        <v>6797</v>
      </c>
      <c r="J18" s="64">
        <v>44991</v>
      </c>
      <c r="K18" s="32"/>
      <c r="L18" s="33"/>
      <c r="M18" s="34">
        <f t="shared" si="0"/>
        <v>12</v>
      </c>
    </row>
    <row r="19" spans="1:13" ht="33.75" customHeight="1">
      <c r="A19" s="51">
        <f>IF(B19="","",_xlfn.AGGREGATE(3,5,$B$11:B19))</f>
        <v>9</v>
      </c>
      <c r="B19" s="29" t="s">
        <v>824</v>
      </c>
      <c r="C19" s="31" t="s">
        <v>6798</v>
      </c>
      <c r="D19" s="31"/>
      <c r="E19" s="29" t="s">
        <v>6799</v>
      </c>
      <c r="F19" s="31" t="s">
        <v>4835</v>
      </c>
      <c r="G19" s="60" t="s">
        <v>20</v>
      </c>
      <c r="H19" s="31" t="s">
        <v>6800</v>
      </c>
      <c r="I19" s="31" t="s">
        <v>6801</v>
      </c>
      <c r="J19" s="64">
        <v>44991</v>
      </c>
      <c r="K19" s="32"/>
      <c r="L19" s="33"/>
      <c r="M19" s="34">
        <f t="shared" si="0"/>
        <v>12</v>
      </c>
    </row>
    <row r="20" spans="1:13" ht="33.75" customHeight="1">
      <c r="A20" s="51">
        <f>IF(B20="","",_xlfn.AGGREGATE(3,5,$B$11:B20))</f>
        <v>10</v>
      </c>
      <c r="B20" s="29" t="s">
        <v>824</v>
      </c>
      <c r="C20" s="31" t="s">
        <v>6802</v>
      </c>
      <c r="D20" s="31"/>
      <c r="E20" s="29" t="s">
        <v>6803</v>
      </c>
      <c r="F20" s="31" t="s">
        <v>4830</v>
      </c>
      <c r="G20" s="60" t="s">
        <v>20</v>
      </c>
      <c r="H20" s="31" t="s">
        <v>6804</v>
      </c>
      <c r="I20" s="31" t="s">
        <v>6805</v>
      </c>
      <c r="J20" s="64">
        <v>44991</v>
      </c>
      <c r="K20" s="32"/>
      <c r="L20" s="33"/>
      <c r="M20" s="34">
        <f t="shared" si="0"/>
        <v>12</v>
      </c>
    </row>
    <row r="21" spans="1:13" ht="33.75" customHeight="1">
      <c r="A21" s="51">
        <f>IF(B21="","",_xlfn.AGGREGATE(3,5,$B$11:B21))</f>
        <v>11</v>
      </c>
      <c r="B21" s="29" t="s">
        <v>70</v>
      </c>
      <c r="C21" s="31" t="s">
        <v>6806</v>
      </c>
      <c r="D21" s="31" t="s">
        <v>15</v>
      </c>
      <c r="E21" s="29" t="s">
        <v>6807</v>
      </c>
      <c r="F21" s="31" t="s">
        <v>987</v>
      </c>
      <c r="G21" s="60" t="s">
        <v>19</v>
      </c>
      <c r="H21" s="31" t="s">
        <v>2960</v>
      </c>
      <c r="I21" s="31" t="s">
        <v>6808</v>
      </c>
      <c r="J21" s="64">
        <v>45022</v>
      </c>
      <c r="K21" s="32" t="s">
        <v>313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811</v>
      </c>
      <c r="C22" s="31" t="s">
        <v>6809</v>
      </c>
      <c r="D22" s="31" t="s">
        <v>15</v>
      </c>
      <c r="E22" s="29" t="s">
        <v>6810</v>
      </c>
      <c r="F22" s="31" t="s">
        <v>6811</v>
      </c>
      <c r="G22" s="60" t="s">
        <v>19</v>
      </c>
      <c r="H22" s="31" t="s">
        <v>6812</v>
      </c>
      <c r="I22" s="31" t="s">
        <v>6813</v>
      </c>
      <c r="J22" s="64">
        <v>45022</v>
      </c>
      <c r="K22" s="32" t="s">
        <v>16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1056</v>
      </c>
      <c r="C23" s="31" t="s">
        <v>6814</v>
      </c>
      <c r="D23" s="31" t="s">
        <v>426</v>
      </c>
      <c r="E23" s="29" t="s">
        <v>6815</v>
      </c>
      <c r="F23" s="31" t="s">
        <v>1916</v>
      </c>
      <c r="G23" s="60" t="s">
        <v>354</v>
      </c>
      <c r="H23" s="31" t="s">
        <v>6816</v>
      </c>
      <c r="I23" s="31" t="s">
        <v>6817</v>
      </c>
      <c r="J23" s="64">
        <v>45022</v>
      </c>
      <c r="K23" s="32" t="s">
        <v>5746</v>
      </c>
      <c r="L23" s="33"/>
      <c r="M23" s="34">
        <f t="shared" si="0"/>
        <v>10</v>
      </c>
    </row>
    <row r="24" spans="1:13" ht="33.75" customHeight="1">
      <c r="A24" s="51">
        <f>IF(B24="","",_xlfn.AGGREGATE(3,5,$B$11:B24))</f>
        <v>14</v>
      </c>
      <c r="B24" s="29" t="s">
        <v>1819</v>
      </c>
      <c r="C24" s="31" t="s">
        <v>6818</v>
      </c>
      <c r="D24" s="31" t="s">
        <v>6819</v>
      </c>
      <c r="E24" s="29" t="s">
        <v>6820</v>
      </c>
      <c r="F24" s="31" t="s">
        <v>6821</v>
      </c>
      <c r="G24" s="60" t="s">
        <v>20</v>
      </c>
      <c r="H24" s="31" t="s">
        <v>6822</v>
      </c>
      <c r="I24" s="31" t="s">
        <v>6823</v>
      </c>
      <c r="J24" s="64" t="s">
        <v>6406</v>
      </c>
      <c r="K24" s="32" t="s">
        <v>165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1819</v>
      </c>
      <c r="C25" s="31" t="s">
        <v>6824</v>
      </c>
      <c r="D25" s="31" t="s">
        <v>4903</v>
      </c>
      <c r="E25" s="29" t="s">
        <v>6825</v>
      </c>
      <c r="F25" s="31" t="s">
        <v>6826</v>
      </c>
      <c r="G25" s="29" t="s">
        <v>4910</v>
      </c>
      <c r="H25" s="31" t="s">
        <v>6828</v>
      </c>
      <c r="I25" s="31" t="s">
        <v>6827</v>
      </c>
      <c r="J25" s="64" t="s">
        <v>6772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152</v>
      </c>
      <c r="C26" s="31" t="s">
        <v>6829</v>
      </c>
      <c r="D26" s="31" t="s">
        <v>3952</v>
      </c>
      <c r="E26" s="29" t="s">
        <v>6830</v>
      </c>
      <c r="F26" s="31" t="s">
        <v>304</v>
      </c>
      <c r="G26" s="29" t="s">
        <v>20</v>
      </c>
      <c r="H26" s="31" t="s">
        <v>6831</v>
      </c>
      <c r="I26" s="31" t="s">
        <v>6838</v>
      </c>
      <c r="J26" s="64" t="s">
        <v>6772</v>
      </c>
      <c r="K26" s="32" t="s">
        <v>165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152</v>
      </c>
      <c r="C27" s="31" t="s">
        <v>6832</v>
      </c>
      <c r="D27" s="31" t="s">
        <v>3284</v>
      </c>
      <c r="E27" s="29" t="s">
        <v>6833</v>
      </c>
      <c r="F27" s="31" t="s">
        <v>987</v>
      </c>
      <c r="G27" s="29" t="s">
        <v>20</v>
      </c>
      <c r="H27" s="31" t="s">
        <v>6834</v>
      </c>
      <c r="I27" s="31" t="s">
        <v>6839</v>
      </c>
      <c r="J27" s="64" t="s">
        <v>6772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152</v>
      </c>
      <c r="C28" s="31" t="s">
        <v>6835</v>
      </c>
      <c r="D28" s="31" t="s">
        <v>4275</v>
      </c>
      <c r="E28" s="29" t="s">
        <v>6836</v>
      </c>
      <c r="F28" s="31" t="s">
        <v>522</v>
      </c>
      <c r="G28" s="29" t="s">
        <v>19</v>
      </c>
      <c r="H28" s="31" t="s">
        <v>6837</v>
      </c>
      <c r="I28" s="31" t="s">
        <v>6840</v>
      </c>
      <c r="J28" s="64" t="s">
        <v>6772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6869</v>
      </c>
      <c r="C29" s="31" t="s">
        <v>6841</v>
      </c>
      <c r="D29" s="31" t="s">
        <v>15</v>
      </c>
      <c r="E29" s="29" t="s">
        <v>6842</v>
      </c>
      <c r="F29" s="31" t="s">
        <v>592</v>
      </c>
      <c r="G29" s="29" t="s">
        <v>272</v>
      </c>
      <c r="H29" s="31" t="s">
        <v>6507</v>
      </c>
      <c r="I29" s="31" t="s">
        <v>6843</v>
      </c>
      <c r="J29" s="64">
        <v>45081</v>
      </c>
      <c r="K29" s="32" t="s">
        <v>165</v>
      </c>
      <c r="L29" s="33" t="s">
        <v>1793</v>
      </c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6869</v>
      </c>
      <c r="C30" s="31" t="s">
        <v>6844</v>
      </c>
      <c r="D30" s="31" t="s">
        <v>15</v>
      </c>
      <c r="E30" s="29" t="s">
        <v>225</v>
      </c>
      <c r="F30" s="31" t="s">
        <v>316</v>
      </c>
      <c r="G30" s="29" t="s">
        <v>272</v>
      </c>
      <c r="H30" s="31" t="s">
        <v>6845</v>
      </c>
      <c r="I30" s="31" t="s">
        <v>6846</v>
      </c>
      <c r="J30" s="64">
        <v>45081</v>
      </c>
      <c r="K30" s="32" t="s">
        <v>165</v>
      </c>
      <c r="L30" s="33" t="s">
        <v>1793</v>
      </c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6869</v>
      </c>
      <c r="C31" s="31" t="s">
        <v>6847</v>
      </c>
      <c r="D31" s="31" t="s">
        <v>15</v>
      </c>
      <c r="E31" s="29" t="s">
        <v>3749</v>
      </c>
      <c r="F31" s="31" t="s">
        <v>476</v>
      </c>
      <c r="G31" s="29" t="s">
        <v>272</v>
      </c>
      <c r="H31" s="31" t="s">
        <v>6848</v>
      </c>
      <c r="I31" s="31" t="s">
        <v>6849</v>
      </c>
      <c r="J31" s="64">
        <v>45081</v>
      </c>
      <c r="K31" s="32" t="s">
        <v>165</v>
      </c>
      <c r="L31" s="33" t="s">
        <v>1793</v>
      </c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6869</v>
      </c>
      <c r="C32" s="31" t="s">
        <v>6850</v>
      </c>
      <c r="D32" s="31" t="s">
        <v>15</v>
      </c>
      <c r="E32" s="29" t="s">
        <v>6851</v>
      </c>
      <c r="F32" s="31" t="s">
        <v>987</v>
      </c>
      <c r="G32" s="29" t="s">
        <v>272</v>
      </c>
      <c r="H32" s="31" t="s">
        <v>6852</v>
      </c>
      <c r="I32" s="31" t="s">
        <v>6853</v>
      </c>
      <c r="J32" s="64">
        <v>45081</v>
      </c>
      <c r="K32" s="32" t="s">
        <v>165</v>
      </c>
      <c r="L32" s="33" t="s">
        <v>1793</v>
      </c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6869</v>
      </c>
      <c r="C33" s="31" t="s">
        <v>6854</v>
      </c>
      <c r="D33" s="31" t="s">
        <v>15</v>
      </c>
      <c r="E33" s="29" t="s">
        <v>6855</v>
      </c>
      <c r="F33" s="31" t="s">
        <v>348</v>
      </c>
      <c r="G33" s="29" t="s">
        <v>272</v>
      </c>
      <c r="H33" s="31" t="s">
        <v>5020</v>
      </c>
      <c r="I33" s="31" t="s">
        <v>6856</v>
      </c>
      <c r="J33" s="64">
        <v>45081</v>
      </c>
      <c r="K33" s="32" t="s">
        <v>165</v>
      </c>
      <c r="L33" s="33" t="s">
        <v>1793</v>
      </c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6869</v>
      </c>
      <c r="C34" s="31" t="s">
        <v>6857</v>
      </c>
      <c r="D34" s="31" t="s">
        <v>15</v>
      </c>
      <c r="E34" s="29" t="s">
        <v>1370</v>
      </c>
      <c r="F34" s="31" t="s">
        <v>496</v>
      </c>
      <c r="G34" s="29" t="s">
        <v>1485</v>
      </c>
      <c r="H34" s="31" t="s">
        <v>6858</v>
      </c>
      <c r="I34" s="31" t="s">
        <v>6859</v>
      </c>
      <c r="J34" s="64">
        <v>45081</v>
      </c>
      <c r="K34" s="32" t="s">
        <v>165</v>
      </c>
      <c r="L34" s="33" t="s">
        <v>1793</v>
      </c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6869</v>
      </c>
      <c r="C35" s="31" t="s">
        <v>6860</v>
      </c>
      <c r="D35" s="31" t="s">
        <v>15</v>
      </c>
      <c r="E35" s="29" t="s">
        <v>6861</v>
      </c>
      <c r="F35" s="31" t="s">
        <v>598</v>
      </c>
      <c r="G35" s="29" t="s">
        <v>272</v>
      </c>
      <c r="H35" s="31" t="s">
        <v>163</v>
      </c>
      <c r="I35" s="31" t="s">
        <v>6862</v>
      </c>
      <c r="J35" s="64">
        <v>45081</v>
      </c>
      <c r="K35" s="32" t="s">
        <v>165</v>
      </c>
      <c r="L35" s="33" t="s">
        <v>1793</v>
      </c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6869</v>
      </c>
      <c r="C36" s="31" t="s">
        <v>6863</v>
      </c>
      <c r="D36" s="31" t="s">
        <v>15</v>
      </c>
      <c r="E36" s="29" t="s">
        <v>4055</v>
      </c>
      <c r="F36" s="31" t="s">
        <v>348</v>
      </c>
      <c r="G36" s="29" t="s">
        <v>272</v>
      </c>
      <c r="H36" s="31" t="s">
        <v>6864</v>
      </c>
      <c r="I36" s="31" t="s">
        <v>6865</v>
      </c>
      <c r="J36" s="64">
        <v>45081</v>
      </c>
      <c r="K36" s="32" t="s">
        <v>165</v>
      </c>
      <c r="L36" s="33" t="s">
        <v>1793</v>
      </c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6869</v>
      </c>
      <c r="C37" s="31" t="s">
        <v>6866</v>
      </c>
      <c r="D37" s="31" t="s">
        <v>15</v>
      </c>
      <c r="E37" s="29" t="s">
        <v>4068</v>
      </c>
      <c r="F37" s="31" t="s">
        <v>374</v>
      </c>
      <c r="G37" s="29" t="s">
        <v>1485</v>
      </c>
      <c r="H37" s="31" t="s">
        <v>6867</v>
      </c>
      <c r="I37" s="31" t="s">
        <v>6868</v>
      </c>
      <c r="J37" s="64">
        <v>45081</v>
      </c>
      <c r="K37" s="32" t="s">
        <v>165</v>
      </c>
      <c r="L37" s="33" t="s">
        <v>1793</v>
      </c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2525</v>
      </c>
      <c r="C38" s="31" t="s">
        <v>6870</v>
      </c>
      <c r="D38" s="31" t="s">
        <v>4831</v>
      </c>
      <c r="E38" s="29" t="s">
        <v>6871</v>
      </c>
      <c r="F38" s="31" t="s">
        <v>6872</v>
      </c>
      <c r="G38" s="29" t="s">
        <v>2605</v>
      </c>
      <c r="H38" s="31" t="s">
        <v>6873</v>
      </c>
      <c r="I38" s="31" t="s">
        <v>6874</v>
      </c>
      <c r="J38" s="64" t="s">
        <v>6875</v>
      </c>
      <c r="K38" s="32" t="s">
        <v>6772</v>
      </c>
      <c r="L38" s="33" t="s">
        <v>6876</v>
      </c>
      <c r="M38" s="34">
        <f t="shared" si="0"/>
        <v>43</v>
      </c>
    </row>
    <row r="39" spans="1:13" ht="33.75" customHeight="1">
      <c r="A39" s="51">
        <f>IF(B39="","",_xlfn.AGGREGATE(3,5,$B$11:B39))</f>
        <v>29</v>
      </c>
      <c r="B39" s="29" t="s">
        <v>2323</v>
      </c>
      <c r="C39" s="31" t="s">
        <v>6039</v>
      </c>
      <c r="D39" s="31" t="s">
        <v>15</v>
      </c>
      <c r="E39" s="29" t="s">
        <v>6040</v>
      </c>
      <c r="F39" s="31" t="s">
        <v>6041</v>
      </c>
      <c r="G39" s="29" t="s">
        <v>19</v>
      </c>
      <c r="H39" s="31" t="s">
        <v>6042</v>
      </c>
      <c r="I39" s="31" t="s">
        <v>6043</v>
      </c>
      <c r="J39" s="110">
        <v>44963</v>
      </c>
      <c r="K39" s="32" t="s">
        <v>5212</v>
      </c>
      <c r="L39" s="33"/>
      <c r="M39" s="34">
        <f t="shared" si="0"/>
        <v>12</v>
      </c>
    </row>
    <row r="40" spans="1:13" ht="33.75" customHeight="1">
      <c r="A40" s="51">
        <f>IF(B40="","",_xlfn.AGGREGATE(3,5,$B$11:B40))</f>
        <v>30</v>
      </c>
      <c r="B40" s="29" t="s">
        <v>307</v>
      </c>
      <c r="C40" s="31" t="s">
        <v>6877</v>
      </c>
      <c r="D40" s="31"/>
      <c r="E40" s="29" t="s">
        <v>4086</v>
      </c>
      <c r="F40" s="31" t="s">
        <v>1237</v>
      </c>
      <c r="G40" s="29" t="s">
        <v>19</v>
      </c>
      <c r="H40" s="31" t="s">
        <v>6878</v>
      </c>
      <c r="I40" s="31" t="s">
        <v>6879</v>
      </c>
      <c r="J40" s="64">
        <v>45081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307</v>
      </c>
      <c r="C41" s="31" t="s">
        <v>6880</v>
      </c>
      <c r="D41" s="31"/>
      <c r="E41" s="29" t="s">
        <v>6881</v>
      </c>
      <c r="F41" s="31" t="s">
        <v>501</v>
      </c>
      <c r="G41" s="29" t="s">
        <v>19</v>
      </c>
      <c r="H41" s="31" t="s">
        <v>6882</v>
      </c>
      <c r="I41" s="31" t="s">
        <v>6883</v>
      </c>
      <c r="J41" s="64">
        <v>45081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307</v>
      </c>
      <c r="C42" s="31" t="s">
        <v>6884</v>
      </c>
      <c r="D42" s="31"/>
      <c r="E42" s="29" t="s">
        <v>6885</v>
      </c>
      <c r="F42" s="31"/>
      <c r="G42" s="29" t="s">
        <v>19</v>
      </c>
      <c r="H42" s="31" t="s">
        <v>6886</v>
      </c>
      <c r="I42" s="31" t="s">
        <v>6887</v>
      </c>
      <c r="J42" s="64">
        <v>45081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307</v>
      </c>
      <c r="C43" s="31" t="s">
        <v>6888</v>
      </c>
      <c r="D43" s="31"/>
      <c r="E43" s="29" t="s">
        <v>6889</v>
      </c>
      <c r="F43" s="31" t="s">
        <v>756</v>
      </c>
      <c r="G43" s="29" t="s">
        <v>19</v>
      </c>
      <c r="H43" s="31" t="s">
        <v>1221</v>
      </c>
      <c r="I43" s="31" t="s">
        <v>6890</v>
      </c>
      <c r="J43" s="64">
        <v>45081</v>
      </c>
      <c r="K43" s="32" t="s">
        <v>119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307</v>
      </c>
      <c r="C44" s="31" t="s">
        <v>6891</v>
      </c>
      <c r="D44" s="31"/>
      <c r="E44" s="29" t="s">
        <v>6892</v>
      </c>
      <c r="F44" s="31" t="s">
        <v>374</v>
      </c>
      <c r="G44" s="29" t="s">
        <v>19</v>
      </c>
      <c r="H44" s="31" t="s">
        <v>6893</v>
      </c>
      <c r="I44" s="31" t="s">
        <v>6894</v>
      </c>
      <c r="J44" s="64">
        <v>45081</v>
      </c>
      <c r="K44" s="32" t="s">
        <v>119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307</v>
      </c>
      <c r="C45" s="31" t="s">
        <v>6895</v>
      </c>
      <c r="D45" s="31"/>
      <c r="E45" s="29" t="s">
        <v>6896</v>
      </c>
      <c r="F45" s="31" t="s">
        <v>2738</v>
      </c>
      <c r="G45" s="29" t="s">
        <v>19</v>
      </c>
      <c r="H45" s="31" t="s">
        <v>5280</v>
      </c>
      <c r="I45" s="31" t="s">
        <v>6897</v>
      </c>
      <c r="J45" s="64">
        <v>45081</v>
      </c>
      <c r="K45" s="32" t="s">
        <v>119</v>
      </c>
      <c r="L45" s="33"/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307</v>
      </c>
      <c r="C46" s="31" t="s">
        <v>6310</v>
      </c>
      <c r="D46" s="31"/>
      <c r="E46" s="29" t="s">
        <v>1986</v>
      </c>
      <c r="F46" s="31" t="s">
        <v>1088</v>
      </c>
      <c r="G46" s="29" t="s">
        <v>19</v>
      </c>
      <c r="H46" s="31" t="s">
        <v>6898</v>
      </c>
      <c r="I46" s="31" t="s">
        <v>6899</v>
      </c>
      <c r="J46" s="64">
        <v>45081</v>
      </c>
      <c r="K46" s="32" t="s">
        <v>119</v>
      </c>
      <c r="L46" s="33"/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307</v>
      </c>
      <c r="C47" s="31" t="s">
        <v>6900</v>
      </c>
      <c r="D47" s="31"/>
      <c r="E47" s="29" t="s">
        <v>6901</v>
      </c>
      <c r="F47" s="31" t="s">
        <v>1765</v>
      </c>
      <c r="G47" s="29" t="s">
        <v>19</v>
      </c>
      <c r="H47" s="31" t="s">
        <v>6902</v>
      </c>
      <c r="I47" s="31" t="s">
        <v>6903</v>
      </c>
      <c r="J47" s="64">
        <v>45081</v>
      </c>
      <c r="K47" s="32" t="s">
        <v>119</v>
      </c>
      <c r="L47" s="33"/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307</v>
      </c>
      <c r="C48" s="29" t="s">
        <v>6904</v>
      </c>
      <c r="D48" s="31"/>
      <c r="E48" s="31" t="s">
        <v>6905</v>
      </c>
      <c r="F48" s="29">
        <v>22</v>
      </c>
      <c r="G48" s="31" t="s">
        <v>19</v>
      </c>
      <c r="H48" s="29" t="s">
        <v>6906</v>
      </c>
      <c r="I48" s="31" t="s">
        <v>6907</v>
      </c>
      <c r="J48" s="31" t="s">
        <v>6908</v>
      </c>
      <c r="K48" s="32" t="s">
        <v>119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307</v>
      </c>
      <c r="C49" s="29" t="s">
        <v>6909</v>
      </c>
      <c r="D49" s="31"/>
      <c r="E49" s="31" t="s">
        <v>2116</v>
      </c>
      <c r="F49" s="29">
        <v>15</v>
      </c>
      <c r="G49" s="31" t="s">
        <v>20</v>
      </c>
      <c r="H49" s="29" t="s">
        <v>6910</v>
      </c>
      <c r="I49" s="31" t="s">
        <v>6911</v>
      </c>
      <c r="J49" s="55" t="s">
        <v>6908</v>
      </c>
      <c r="K49" s="32" t="s">
        <v>119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307</v>
      </c>
      <c r="C50" s="29" t="s">
        <v>6912</v>
      </c>
      <c r="D50" s="31"/>
      <c r="E50" s="31" t="s">
        <v>6913</v>
      </c>
      <c r="F50" s="29">
        <v>50</v>
      </c>
      <c r="G50" s="31" t="s">
        <v>19</v>
      </c>
      <c r="H50" s="29" t="s">
        <v>1221</v>
      </c>
      <c r="I50" s="31" t="s">
        <v>6914</v>
      </c>
      <c r="J50" s="55" t="s">
        <v>6908</v>
      </c>
      <c r="K50" s="32" t="s">
        <v>119</v>
      </c>
      <c r="L50" s="33"/>
      <c r="M50" s="34"/>
    </row>
    <row r="51" spans="1:13" ht="33.75" customHeight="1">
      <c r="A51" s="51">
        <f>IF(B51="","",_xlfn.AGGREGATE(3,5,$B$11:B51))</f>
        <v>41</v>
      </c>
      <c r="B51" s="29" t="s">
        <v>307</v>
      </c>
      <c r="C51" s="29" t="s">
        <v>6915</v>
      </c>
      <c r="D51" s="31"/>
      <c r="E51" s="31" t="s">
        <v>6916</v>
      </c>
      <c r="F51" s="29">
        <v>26</v>
      </c>
      <c r="G51" s="31" t="s">
        <v>20</v>
      </c>
      <c r="H51" s="29" t="s">
        <v>6917</v>
      </c>
      <c r="I51" s="31" t="s">
        <v>6918</v>
      </c>
      <c r="J51" s="55" t="s">
        <v>6908</v>
      </c>
      <c r="K51" s="32" t="s">
        <v>119</v>
      </c>
      <c r="L51" s="33"/>
      <c r="M51" s="34"/>
    </row>
    <row r="52" spans="1:13" ht="33.75" customHeight="1">
      <c r="A52" s="51">
        <f>IF(B52="","",_xlfn.AGGREGATE(3,5,$B$11:B52))</f>
        <v>42</v>
      </c>
      <c r="B52" s="29" t="s">
        <v>307</v>
      </c>
      <c r="C52" s="29" t="s">
        <v>6919</v>
      </c>
      <c r="D52" s="31"/>
      <c r="E52" s="31" t="s">
        <v>6920</v>
      </c>
      <c r="F52" s="31" t="s">
        <v>756</v>
      </c>
      <c r="G52" s="29" t="s">
        <v>19</v>
      </c>
      <c r="H52" s="31" t="s">
        <v>1221</v>
      </c>
      <c r="I52" s="29">
        <v>1922930494</v>
      </c>
      <c r="J52" s="55" t="s">
        <v>6908</v>
      </c>
      <c r="K52" s="32" t="s">
        <v>119</v>
      </c>
      <c r="L52" s="33"/>
      <c r="M52" s="34"/>
    </row>
    <row r="53" spans="1:13" ht="33.75" customHeight="1">
      <c r="A53" s="51">
        <f>IF(B53="","",_xlfn.AGGREGATE(3,5,$B$11:B53))</f>
        <v>43</v>
      </c>
      <c r="B53" s="29" t="s">
        <v>307</v>
      </c>
      <c r="C53" s="29" t="s">
        <v>6921</v>
      </c>
      <c r="D53" s="31"/>
      <c r="E53" s="31" t="s">
        <v>1542</v>
      </c>
      <c r="F53" s="29">
        <v>27</v>
      </c>
      <c r="G53" s="29" t="s">
        <v>19</v>
      </c>
      <c r="H53" s="31" t="s">
        <v>2382</v>
      </c>
      <c r="I53" s="31" t="s">
        <v>6922</v>
      </c>
      <c r="J53" s="55" t="s">
        <v>6908</v>
      </c>
      <c r="K53" s="32" t="s">
        <v>119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307</v>
      </c>
      <c r="C54" s="29" t="s">
        <v>6921</v>
      </c>
      <c r="D54" s="31"/>
      <c r="E54" s="31" t="s">
        <v>1542</v>
      </c>
      <c r="F54" s="29">
        <v>27</v>
      </c>
      <c r="G54" s="31" t="s">
        <v>19</v>
      </c>
      <c r="H54" s="29" t="s">
        <v>2382</v>
      </c>
      <c r="I54" s="31" t="s">
        <v>6922</v>
      </c>
      <c r="J54" s="55" t="s">
        <v>6908</v>
      </c>
      <c r="K54" s="64" t="s">
        <v>119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307</v>
      </c>
      <c r="C55" s="29" t="s">
        <v>6923</v>
      </c>
      <c r="D55" s="31"/>
      <c r="E55" s="31" t="s">
        <v>1938</v>
      </c>
      <c r="F55" s="29">
        <v>21</v>
      </c>
      <c r="G55" s="31" t="s">
        <v>19</v>
      </c>
      <c r="H55" s="29" t="s">
        <v>1221</v>
      </c>
      <c r="I55" s="31" t="s">
        <v>6924</v>
      </c>
      <c r="J55" s="55" t="s">
        <v>6908</v>
      </c>
      <c r="K55" s="64" t="s">
        <v>119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307</v>
      </c>
      <c r="C56" s="29" t="s">
        <v>6925</v>
      </c>
      <c r="D56" s="31"/>
      <c r="E56" s="31" t="s">
        <v>6901</v>
      </c>
      <c r="F56" s="29">
        <v>23</v>
      </c>
      <c r="G56" s="31" t="s">
        <v>19</v>
      </c>
      <c r="H56" s="29" t="s">
        <v>1221</v>
      </c>
      <c r="I56" s="31" t="s">
        <v>6926</v>
      </c>
      <c r="J56" s="55" t="s">
        <v>6908</v>
      </c>
      <c r="K56" s="64" t="s">
        <v>119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307</v>
      </c>
      <c r="C57" s="29" t="s">
        <v>6927</v>
      </c>
      <c r="D57" s="31"/>
      <c r="E57" s="31" t="s">
        <v>293</v>
      </c>
      <c r="F57" s="29">
        <v>17</v>
      </c>
      <c r="G57" s="31" t="s">
        <v>19</v>
      </c>
      <c r="H57" s="29" t="s">
        <v>5280</v>
      </c>
      <c r="I57" s="31" t="s">
        <v>6928</v>
      </c>
      <c r="J57" s="55" t="s">
        <v>6908</v>
      </c>
      <c r="K57" s="64" t="s">
        <v>119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307</v>
      </c>
      <c r="C58" s="29" t="s">
        <v>6929</v>
      </c>
      <c r="D58" s="31"/>
      <c r="E58" s="31" t="s">
        <v>6930</v>
      </c>
      <c r="F58" s="29">
        <v>33</v>
      </c>
      <c r="G58" s="31" t="s">
        <v>19</v>
      </c>
      <c r="H58" s="29" t="s">
        <v>5291</v>
      </c>
      <c r="I58" s="31" t="s">
        <v>6931</v>
      </c>
      <c r="J58" s="55" t="s">
        <v>6908</v>
      </c>
      <c r="K58" s="64" t="s">
        <v>119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307</v>
      </c>
      <c r="C59" s="29" t="s">
        <v>6932</v>
      </c>
      <c r="D59" s="31"/>
      <c r="E59" s="31" t="s">
        <v>6933</v>
      </c>
      <c r="F59" s="29">
        <v>15</v>
      </c>
      <c r="G59" s="31" t="s">
        <v>20</v>
      </c>
      <c r="H59" s="29" t="s">
        <v>5280</v>
      </c>
      <c r="I59" s="31" t="s">
        <v>6934</v>
      </c>
      <c r="J59" s="55" t="s">
        <v>6908</v>
      </c>
      <c r="K59" s="64" t="s">
        <v>119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307</v>
      </c>
      <c r="C60" s="29" t="s">
        <v>6671</v>
      </c>
      <c r="D60" s="31"/>
      <c r="E60" s="31" t="s">
        <v>6935</v>
      </c>
      <c r="F60" s="29">
        <v>30</v>
      </c>
      <c r="G60" s="31" t="s">
        <v>19</v>
      </c>
      <c r="H60" s="29" t="s">
        <v>2382</v>
      </c>
      <c r="I60" s="31" t="s">
        <v>6674</v>
      </c>
      <c r="J60" s="55" t="s">
        <v>6908</v>
      </c>
      <c r="K60" s="64" t="s">
        <v>119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307</v>
      </c>
      <c r="C61" s="29" t="s">
        <v>6936</v>
      </c>
      <c r="D61" s="31"/>
      <c r="E61" s="31" t="s">
        <v>663</v>
      </c>
      <c r="F61" s="29">
        <v>20</v>
      </c>
      <c r="G61" s="31" t="s">
        <v>19</v>
      </c>
      <c r="H61" s="29" t="s">
        <v>1221</v>
      </c>
      <c r="I61" s="31" t="s">
        <v>6937</v>
      </c>
      <c r="J61" s="55" t="s">
        <v>6908</v>
      </c>
      <c r="K61" s="64" t="s">
        <v>119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307</v>
      </c>
      <c r="C62" s="29" t="s">
        <v>6938</v>
      </c>
      <c r="D62" s="31"/>
      <c r="E62" s="31" t="s">
        <v>6939</v>
      </c>
      <c r="F62" s="29">
        <v>1</v>
      </c>
      <c r="G62" s="31" t="s">
        <v>20</v>
      </c>
      <c r="H62" s="29" t="s">
        <v>6940</v>
      </c>
      <c r="I62" s="31" t="s">
        <v>6941</v>
      </c>
      <c r="J62" s="55" t="s">
        <v>6908</v>
      </c>
      <c r="K62" s="64" t="s">
        <v>119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307</v>
      </c>
      <c r="C63" s="29" t="s">
        <v>6942</v>
      </c>
      <c r="D63" s="31"/>
      <c r="E63" s="31" t="s">
        <v>3491</v>
      </c>
      <c r="F63" s="29">
        <v>12</v>
      </c>
      <c r="G63" s="31" t="s">
        <v>19</v>
      </c>
      <c r="H63" s="29" t="s">
        <v>1491</v>
      </c>
      <c r="I63" s="31" t="s">
        <v>6943</v>
      </c>
      <c r="J63" s="55" t="s">
        <v>6908</v>
      </c>
      <c r="K63" s="64" t="s">
        <v>119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307</v>
      </c>
      <c r="C64" s="29" t="s">
        <v>6944</v>
      </c>
      <c r="D64" s="31"/>
      <c r="E64" s="31" t="s">
        <v>2578</v>
      </c>
      <c r="F64" s="29">
        <v>10</v>
      </c>
      <c r="G64" s="31" t="s">
        <v>20</v>
      </c>
      <c r="H64" s="29" t="s">
        <v>3238</v>
      </c>
      <c r="I64" s="31" t="s">
        <v>6945</v>
      </c>
      <c r="J64" s="55" t="s">
        <v>6908</v>
      </c>
      <c r="K64" s="64" t="s">
        <v>119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307</v>
      </c>
      <c r="C65" s="29" t="s">
        <v>6946</v>
      </c>
      <c r="D65" s="31"/>
      <c r="E65" s="31" t="s">
        <v>6947</v>
      </c>
      <c r="F65" s="29">
        <v>6</v>
      </c>
      <c r="G65" s="31" t="s">
        <v>20</v>
      </c>
      <c r="H65" s="29" t="s">
        <v>6948</v>
      </c>
      <c r="I65" s="31" t="s">
        <v>6949</v>
      </c>
      <c r="J65" s="55" t="s">
        <v>6950</v>
      </c>
      <c r="K65" s="64" t="s">
        <v>119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307</v>
      </c>
      <c r="C66" s="29" t="s">
        <v>6951</v>
      </c>
      <c r="D66" s="31"/>
      <c r="E66" s="31" t="s">
        <v>6952</v>
      </c>
      <c r="F66" s="29">
        <v>5</v>
      </c>
      <c r="G66" s="31" t="s">
        <v>19</v>
      </c>
      <c r="H66" s="29" t="s">
        <v>6953</v>
      </c>
      <c r="I66" s="31" t="s">
        <v>6954</v>
      </c>
      <c r="J66" s="55" t="s">
        <v>6908</v>
      </c>
      <c r="K66" s="64" t="s">
        <v>119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307</v>
      </c>
      <c r="C67" s="29" t="s">
        <v>6955</v>
      </c>
      <c r="D67" s="31"/>
      <c r="E67" s="31" t="s">
        <v>6956</v>
      </c>
      <c r="F67" s="29">
        <v>10</v>
      </c>
      <c r="G67" s="31" t="s">
        <v>20</v>
      </c>
      <c r="H67" s="29" t="s">
        <v>6957</v>
      </c>
      <c r="I67" s="31" t="s">
        <v>6958</v>
      </c>
      <c r="J67" s="55" t="s">
        <v>6908</v>
      </c>
      <c r="K67" s="64" t="s">
        <v>119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307</v>
      </c>
      <c r="C68" s="29" t="s">
        <v>6959</v>
      </c>
      <c r="D68" s="31"/>
      <c r="E68" s="31" t="s">
        <v>511</v>
      </c>
      <c r="F68" s="29">
        <v>4</v>
      </c>
      <c r="G68" s="31" t="s">
        <v>20</v>
      </c>
      <c r="H68" s="29" t="s">
        <v>2919</v>
      </c>
      <c r="I68" s="31" t="s">
        <v>6960</v>
      </c>
      <c r="J68" s="55" t="s">
        <v>6908</v>
      </c>
      <c r="K68" s="64" t="s">
        <v>119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307</v>
      </c>
      <c r="C69" s="29" t="s">
        <v>6961</v>
      </c>
      <c r="D69" s="31"/>
      <c r="E69" s="31" t="s">
        <v>1634</v>
      </c>
      <c r="F69" s="29" t="s">
        <v>6962</v>
      </c>
      <c r="G69" s="31" t="s">
        <v>19</v>
      </c>
      <c r="H69" s="29" t="s">
        <v>5280</v>
      </c>
      <c r="I69" s="31" t="s">
        <v>6963</v>
      </c>
      <c r="J69" s="55" t="s">
        <v>6908</v>
      </c>
      <c r="K69" s="64" t="s">
        <v>119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307</v>
      </c>
      <c r="C70" s="29" t="s">
        <v>6964</v>
      </c>
      <c r="D70" s="31"/>
      <c r="E70" s="31" t="s">
        <v>6965</v>
      </c>
      <c r="F70" s="29">
        <v>10</v>
      </c>
      <c r="G70" s="31" t="s">
        <v>19</v>
      </c>
      <c r="H70" s="29" t="s">
        <v>6966</v>
      </c>
      <c r="I70" s="31" t="s">
        <v>6967</v>
      </c>
      <c r="J70" s="55" t="s">
        <v>6908</v>
      </c>
      <c r="K70" s="64" t="s">
        <v>119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307</v>
      </c>
      <c r="C71" s="29" t="s">
        <v>6968</v>
      </c>
      <c r="D71" s="31"/>
      <c r="E71" s="31" t="s">
        <v>6969</v>
      </c>
      <c r="F71" s="29">
        <v>4</v>
      </c>
      <c r="G71" s="31" t="s">
        <v>19</v>
      </c>
      <c r="H71" s="29" t="s">
        <v>6970</v>
      </c>
      <c r="I71" s="31" t="s">
        <v>6971</v>
      </c>
      <c r="J71" s="55" t="s">
        <v>6908</v>
      </c>
      <c r="K71" s="64" t="s">
        <v>119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307</v>
      </c>
      <c r="C72" s="29" t="s">
        <v>6742</v>
      </c>
      <c r="D72" s="31"/>
      <c r="E72" s="31" t="s">
        <v>6972</v>
      </c>
      <c r="F72" s="29">
        <v>21</v>
      </c>
      <c r="G72" s="31" t="s">
        <v>19</v>
      </c>
      <c r="H72" s="29" t="s">
        <v>6973</v>
      </c>
      <c r="I72" s="31" t="s">
        <v>6743</v>
      </c>
      <c r="J72" s="55" t="s">
        <v>6908</v>
      </c>
      <c r="K72" s="64" t="s">
        <v>119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6974</v>
      </c>
      <c r="D73" s="31"/>
      <c r="E73" s="31" t="s">
        <v>3406</v>
      </c>
      <c r="F73" s="29">
        <v>28</v>
      </c>
      <c r="G73" s="31" t="s">
        <v>20</v>
      </c>
      <c r="H73" s="29" t="s">
        <v>2341</v>
      </c>
      <c r="I73" s="31" t="s">
        <v>6975</v>
      </c>
      <c r="J73" s="55" t="s">
        <v>6908</v>
      </c>
      <c r="K73" s="64" t="s">
        <v>119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466</v>
      </c>
      <c r="C74" s="29" t="s">
        <v>6976</v>
      </c>
      <c r="D74" s="31" t="s">
        <v>174</v>
      </c>
      <c r="E74" s="31" t="s">
        <v>6977</v>
      </c>
      <c r="F74" s="29">
        <v>40</v>
      </c>
      <c r="G74" s="31" t="s">
        <v>20</v>
      </c>
      <c r="H74" s="29" t="s">
        <v>6978</v>
      </c>
      <c r="I74" s="31" t="s">
        <v>6979</v>
      </c>
      <c r="J74" s="55" t="s">
        <v>6980</v>
      </c>
      <c r="K74" s="64" t="s">
        <v>16</v>
      </c>
      <c r="L74" s="33" t="s">
        <v>6981</v>
      </c>
      <c r="M74" s="34"/>
    </row>
    <row r="75" spans="1:13" ht="33.75" customHeight="1">
      <c r="A75" s="51">
        <f>IF(B75="","",_xlfn.AGGREGATE(3,5,$B$11:B75))</f>
        <v>65</v>
      </c>
      <c r="B75" s="29" t="s">
        <v>466</v>
      </c>
      <c r="C75" s="29" t="s">
        <v>6982</v>
      </c>
      <c r="D75" s="31" t="s">
        <v>6983</v>
      </c>
      <c r="E75" s="31" t="s">
        <v>6984</v>
      </c>
      <c r="F75" s="29">
        <v>44</v>
      </c>
      <c r="G75" s="31" t="s">
        <v>19</v>
      </c>
      <c r="H75" s="29" t="s">
        <v>6985</v>
      </c>
      <c r="I75" s="31" t="s">
        <v>6986</v>
      </c>
      <c r="J75" s="55" t="s">
        <v>6980</v>
      </c>
      <c r="K75" s="64" t="s">
        <v>16</v>
      </c>
      <c r="L75" s="33" t="s">
        <v>6981</v>
      </c>
      <c r="M75" s="34"/>
    </row>
    <row r="76" spans="1:13" ht="33.75" customHeight="1">
      <c r="A76" s="51">
        <f>IF(B76="","",_xlfn.AGGREGATE(3,5,$B$11:B76))</f>
        <v>66</v>
      </c>
      <c r="B76" s="29" t="s">
        <v>466</v>
      </c>
      <c r="C76" s="29" t="s">
        <v>6987</v>
      </c>
      <c r="D76" s="31" t="s">
        <v>6988</v>
      </c>
      <c r="E76" s="31" t="s">
        <v>6989</v>
      </c>
      <c r="F76" s="29">
        <v>15</v>
      </c>
      <c r="G76" s="31" t="s">
        <v>20</v>
      </c>
      <c r="H76" s="29" t="s">
        <v>6990</v>
      </c>
      <c r="I76" s="31" t="s">
        <v>3273</v>
      </c>
      <c r="J76" s="55" t="s">
        <v>6980</v>
      </c>
      <c r="K76" s="64" t="s">
        <v>16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466</v>
      </c>
      <c r="C77" s="29" t="s">
        <v>6991</v>
      </c>
      <c r="D77" s="31" t="s">
        <v>6992</v>
      </c>
      <c r="E77" s="31" t="s">
        <v>6993</v>
      </c>
      <c r="F77" s="29">
        <v>24</v>
      </c>
      <c r="G77" s="31" t="s">
        <v>20</v>
      </c>
      <c r="H77" s="29" t="s">
        <v>6994</v>
      </c>
      <c r="I77" s="31" t="s">
        <v>6995</v>
      </c>
      <c r="J77" s="55" t="s">
        <v>6980</v>
      </c>
      <c r="K77" s="64" t="s">
        <v>973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466</v>
      </c>
      <c r="C78" s="29" t="s">
        <v>6996</v>
      </c>
      <c r="D78" s="31" t="s">
        <v>3801</v>
      </c>
      <c r="E78" s="31" t="s">
        <v>6997</v>
      </c>
      <c r="F78" s="29">
        <v>29</v>
      </c>
      <c r="G78" s="31" t="s">
        <v>20</v>
      </c>
      <c r="H78" s="29" t="s">
        <v>6998</v>
      </c>
      <c r="I78" s="31" t="s">
        <v>6999</v>
      </c>
      <c r="J78" s="55" t="s">
        <v>6980</v>
      </c>
      <c r="K78" s="64" t="s">
        <v>16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466</v>
      </c>
      <c r="C79" s="29" t="s">
        <v>7000</v>
      </c>
      <c r="D79" s="31" t="s">
        <v>1595</v>
      </c>
      <c r="E79" s="31" t="s">
        <v>7001</v>
      </c>
      <c r="F79" s="29" t="s">
        <v>7002</v>
      </c>
      <c r="G79" s="31" t="s">
        <v>19</v>
      </c>
      <c r="H79" s="29" t="s">
        <v>7003</v>
      </c>
      <c r="I79" s="31" t="s">
        <v>7004</v>
      </c>
      <c r="J79" s="55" t="s">
        <v>6980</v>
      </c>
      <c r="K79" s="64" t="s">
        <v>16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466</v>
      </c>
      <c r="C80" s="29" t="s">
        <v>7005</v>
      </c>
      <c r="D80" s="31" t="s">
        <v>7006</v>
      </c>
      <c r="E80" s="31" t="s">
        <v>7007</v>
      </c>
      <c r="F80" s="29">
        <v>10</v>
      </c>
      <c r="G80" s="31" t="s">
        <v>19</v>
      </c>
      <c r="H80" s="29" t="s">
        <v>7008</v>
      </c>
      <c r="I80" s="31" t="s">
        <v>7009</v>
      </c>
      <c r="J80" s="55" t="s">
        <v>6980</v>
      </c>
      <c r="K80" s="64" t="s">
        <v>16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466</v>
      </c>
      <c r="C81" s="29" t="s">
        <v>7010</v>
      </c>
      <c r="D81" s="31" t="s">
        <v>3643</v>
      </c>
      <c r="E81" s="31" t="s">
        <v>7011</v>
      </c>
      <c r="F81" s="29">
        <v>28</v>
      </c>
      <c r="G81" s="31" t="s">
        <v>19</v>
      </c>
      <c r="H81" s="29" t="s">
        <v>7012</v>
      </c>
      <c r="I81" s="31" t="s">
        <v>7013</v>
      </c>
      <c r="J81" s="55" t="s">
        <v>6980</v>
      </c>
      <c r="K81" s="64" t="s">
        <v>16</v>
      </c>
      <c r="L81" s="33" t="s">
        <v>1904</v>
      </c>
      <c r="M81" s="34"/>
    </row>
    <row r="82" spans="1:13" ht="33.75" customHeight="1">
      <c r="A82" s="51">
        <f>IF(B82="","",_xlfn.AGGREGATE(3,5,$B$11:B82))</f>
        <v>72</v>
      </c>
      <c r="B82" s="29" t="s">
        <v>4893</v>
      </c>
      <c r="C82" s="29">
        <v>3878</v>
      </c>
      <c r="D82" s="31" t="s">
        <v>7014</v>
      </c>
      <c r="E82" s="31" t="s">
        <v>7015</v>
      </c>
      <c r="F82" s="29">
        <v>24</v>
      </c>
      <c r="G82" s="31" t="s">
        <v>20</v>
      </c>
      <c r="H82" s="29" t="s">
        <v>7016</v>
      </c>
      <c r="I82" s="31" t="s">
        <v>7017</v>
      </c>
      <c r="J82" s="55" t="s">
        <v>7018</v>
      </c>
      <c r="K82" s="64" t="s">
        <v>165</v>
      </c>
      <c r="L82" s="33"/>
      <c r="M82" s="34"/>
    </row>
    <row r="83" spans="1:13" ht="33.75" hidden="1" customHeight="1">
      <c r="A83" s="51" t="str">
        <f>IF(B83="","",_xlfn.AGGREGATE(3,5,$B$11:B83))</f>
        <v/>
      </c>
      <c r="B83" s="29"/>
      <c r="C83" s="29"/>
      <c r="D83" s="31"/>
      <c r="E83" s="31"/>
      <c r="F83" s="36"/>
      <c r="G83" s="31"/>
      <c r="H83" s="36"/>
      <c r="I83" s="31"/>
      <c r="J83" s="55"/>
      <c r="K83" s="64"/>
      <c r="L83" s="33"/>
      <c r="M83" s="34"/>
    </row>
    <row r="84" spans="1:13" ht="33.75" customHeight="1">
      <c r="A84" s="51">
        <f>IF(B84="","",_xlfn.AGGREGATE(3,5,$B$11:B84))</f>
        <v>73</v>
      </c>
      <c r="B84" s="29" t="s">
        <v>83</v>
      </c>
      <c r="C84" s="29">
        <v>1506006543</v>
      </c>
      <c r="D84" s="31" t="s">
        <v>15</v>
      </c>
      <c r="E84" s="31" t="s">
        <v>7019</v>
      </c>
      <c r="F84" s="29" t="s">
        <v>7020</v>
      </c>
      <c r="G84" s="31" t="s">
        <v>272</v>
      </c>
      <c r="H84" s="29" t="s">
        <v>7021</v>
      </c>
      <c r="I84" s="31" t="s">
        <v>7022</v>
      </c>
      <c r="J84" s="55" t="s">
        <v>6645</v>
      </c>
      <c r="K84" s="64" t="s">
        <v>16</v>
      </c>
      <c r="L84" s="33"/>
      <c r="M84" s="34"/>
    </row>
    <row r="85" spans="1:13" ht="33.75" customHeight="1">
      <c r="A85" s="51">
        <f>IF(B85="","",_xlfn.AGGREGATE(3,5,$B$11:B85))</f>
        <v>74</v>
      </c>
      <c r="B85" s="29" t="s">
        <v>235</v>
      </c>
      <c r="C85" s="29">
        <v>7140</v>
      </c>
      <c r="D85" s="31" t="s">
        <v>7023</v>
      </c>
      <c r="E85" s="31" t="s">
        <v>7024</v>
      </c>
      <c r="F85" s="29">
        <v>40</v>
      </c>
      <c r="G85" s="31" t="s">
        <v>20</v>
      </c>
      <c r="H85" s="29" t="s">
        <v>7025</v>
      </c>
      <c r="I85" s="31" t="s">
        <v>7026</v>
      </c>
      <c r="J85" s="55" t="s">
        <v>7027</v>
      </c>
      <c r="K85" s="64" t="s">
        <v>97</v>
      </c>
      <c r="L85" s="33"/>
      <c r="M85" s="34"/>
    </row>
    <row r="86" spans="1:13" ht="33.75" customHeight="1">
      <c r="A86" s="51">
        <f>IF(B86="","",_xlfn.AGGREGATE(3,5,$B$11:B86))</f>
        <v>75</v>
      </c>
      <c r="B86" s="29" t="s">
        <v>235</v>
      </c>
      <c r="C86" s="29">
        <v>7137</v>
      </c>
      <c r="D86" s="31" t="s">
        <v>6195</v>
      </c>
      <c r="E86" s="31" t="s">
        <v>7028</v>
      </c>
      <c r="F86" s="29">
        <v>33</v>
      </c>
      <c r="G86" s="31" t="s">
        <v>19</v>
      </c>
      <c r="H86" s="29" t="s">
        <v>7029</v>
      </c>
      <c r="I86" s="31" t="s">
        <v>7030</v>
      </c>
      <c r="J86" s="55" t="s">
        <v>7027</v>
      </c>
      <c r="K86" s="64" t="s">
        <v>97</v>
      </c>
      <c r="L86" s="33"/>
      <c r="M86" s="34"/>
    </row>
    <row r="87" spans="1:13" ht="33.75" customHeight="1">
      <c r="A87" s="51">
        <f>IF(B87="","",_xlfn.AGGREGATE(3,5,$B$11:B87))</f>
        <v>76</v>
      </c>
      <c r="B87" s="29" t="s">
        <v>235</v>
      </c>
      <c r="C87" s="29">
        <v>7121</v>
      </c>
      <c r="D87" s="31" t="s">
        <v>7031</v>
      </c>
      <c r="E87" s="31" t="s">
        <v>7032</v>
      </c>
      <c r="F87" s="29">
        <v>52</v>
      </c>
      <c r="G87" s="31" t="s">
        <v>20</v>
      </c>
      <c r="H87" s="29" t="s">
        <v>7033</v>
      </c>
      <c r="I87" s="31" t="s">
        <v>7034</v>
      </c>
      <c r="J87" s="55" t="s">
        <v>6980</v>
      </c>
      <c r="K87" s="64" t="s">
        <v>97</v>
      </c>
      <c r="L87" s="33"/>
      <c r="M87" s="34"/>
    </row>
    <row r="88" spans="1:13" ht="33.75" customHeight="1">
      <c r="A88" s="51">
        <f>IF(B88="","",_xlfn.AGGREGATE(3,5,$B$11:B88))</f>
        <v>77</v>
      </c>
      <c r="B88" s="29" t="s">
        <v>235</v>
      </c>
      <c r="C88" s="29">
        <v>7141</v>
      </c>
      <c r="D88" s="31" t="s">
        <v>7035</v>
      </c>
      <c r="E88" s="31" t="s">
        <v>7036</v>
      </c>
      <c r="F88" s="29">
        <v>8</v>
      </c>
      <c r="G88" s="31" t="s">
        <v>20</v>
      </c>
      <c r="H88" s="29" t="s">
        <v>7037</v>
      </c>
      <c r="I88" s="31" t="s">
        <v>7038</v>
      </c>
      <c r="J88" s="55" t="s">
        <v>7027</v>
      </c>
      <c r="K88" s="64" t="s">
        <v>97</v>
      </c>
      <c r="L88" s="33"/>
      <c r="M88" s="34"/>
    </row>
    <row r="89" spans="1:13" ht="33.75" customHeight="1">
      <c r="A89" s="51">
        <f>IF(B89="","",_xlfn.AGGREGATE(3,5,$B$11:B89))</f>
        <v>78</v>
      </c>
      <c r="B89" s="29" t="s">
        <v>235</v>
      </c>
      <c r="C89" s="29">
        <v>7138</v>
      </c>
      <c r="D89" s="31" t="s">
        <v>7039</v>
      </c>
      <c r="E89" s="31" t="s">
        <v>7040</v>
      </c>
      <c r="F89" s="29">
        <v>5</v>
      </c>
      <c r="G89" s="31" t="s">
        <v>20</v>
      </c>
      <c r="H89" s="29" t="s">
        <v>7041</v>
      </c>
      <c r="I89" s="31" t="s">
        <v>7042</v>
      </c>
      <c r="J89" s="55" t="s">
        <v>7027</v>
      </c>
      <c r="K89" s="64" t="s">
        <v>97</v>
      </c>
      <c r="L89" s="33"/>
      <c r="M89" s="34"/>
    </row>
    <row r="90" spans="1:13" ht="33.75" customHeight="1">
      <c r="A90" s="51">
        <f>IF(B90="","",_xlfn.AGGREGATE(3,5,$B$11:B90))</f>
        <v>79</v>
      </c>
      <c r="B90" s="29" t="s">
        <v>6657</v>
      </c>
      <c r="C90" s="29">
        <v>80</v>
      </c>
      <c r="D90" s="31" t="s">
        <v>15</v>
      </c>
      <c r="E90" s="31" t="s">
        <v>7043</v>
      </c>
      <c r="F90" s="29" t="s">
        <v>6653</v>
      </c>
      <c r="G90" s="31" t="s">
        <v>20</v>
      </c>
      <c r="H90" s="29" t="s">
        <v>7044</v>
      </c>
      <c r="I90" s="31" t="s">
        <v>7045</v>
      </c>
      <c r="J90" s="55" t="s">
        <v>7046</v>
      </c>
      <c r="K90" s="64" t="s">
        <v>5330</v>
      </c>
      <c r="L90" s="33"/>
      <c r="M90" s="34"/>
    </row>
    <row r="91" spans="1:13" ht="33.75" customHeight="1">
      <c r="A91" s="51">
        <f>IF(B91="","",_xlfn.AGGREGATE(3,5,$B$11:B91))</f>
        <v>80</v>
      </c>
      <c r="B91" s="29" t="s">
        <v>6657</v>
      </c>
      <c r="C91" s="29">
        <v>79</v>
      </c>
      <c r="D91" s="31" t="s">
        <v>15</v>
      </c>
      <c r="E91" s="31" t="s">
        <v>467</v>
      </c>
      <c r="F91" s="29" t="s">
        <v>4450</v>
      </c>
      <c r="G91" s="31" t="s">
        <v>19</v>
      </c>
      <c r="H91" s="29" t="s">
        <v>7047</v>
      </c>
      <c r="I91" s="31" t="s">
        <v>7048</v>
      </c>
      <c r="J91" s="55" t="s">
        <v>7046</v>
      </c>
      <c r="K91" s="64" t="s">
        <v>5330</v>
      </c>
      <c r="L91" s="33"/>
      <c r="M91" s="34"/>
    </row>
    <row r="92" spans="1:13" ht="33.75" customHeight="1">
      <c r="A92" s="51">
        <f>IF(B92="","",_xlfn.AGGREGATE(3,5,$B$11:B92))</f>
        <v>81</v>
      </c>
      <c r="B92" s="29" t="s">
        <v>6657</v>
      </c>
      <c r="C92" s="29">
        <v>73</v>
      </c>
      <c r="D92" s="31" t="s">
        <v>15</v>
      </c>
      <c r="E92" s="31" t="s">
        <v>7049</v>
      </c>
      <c r="F92" s="29" t="s">
        <v>4082</v>
      </c>
      <c r="G92" s="31" t="s">
        <v>19</v>
      </c>
      <c r="H92" s="29" t="s">
        <v>7050</v>
      </c>
      <c r="I92" s="31" t="s">
        <v>7051</v>
      </c>
      <c r="J92" s="55" t="s">
        <v>7046</v>
      </c>
      <c r="K92" s="64" t="s">
        <v>5330</v>
      </c>
      <c r="L92" s="33"/>
      <c r="M92" s="34"/>
    </row>
    <row r="93" spans="1:13" ht="33.75" customHeight="1">
      <c r="A93" s="51">
        <f>IF(B93="","",_xlfn.AGGREGATE(3,5,$B$11:B93))</f>
        <v>82</v>
      </c>
      <c r="B93" s="29" t="s">
        <v>6657</v>
      </c>
      <c r="C93" s="29">
        <v>78</v>
      </c>
      <c r="D93" s="31" t="s">
        <v>15</v>
      </c>
      <c r="E93" s="31" t="s">
        <v>7052</v>
      </c>
      <c r="F93" s="29" t="s">
        <v>4032</v>
      </c>
      <c r="G93" s="31" t="s">
        <v>19</v>
      </c>
      <c r="H93" s="29" t="s">
        <v>7053</v>
      </c>
      <c r="I93" s="31" t="s">
        <v>7054</v>
      </c>
      <c r="J93" s="55" t="s">
        <v>7046</v>
      </c>
      <c r="K93" s="64" t="s">
        <v>5330</v>
      </c>
      <c r="L93" s="33"/>
      <c r="M93" s="34"/>
    </row>
    <row r="94" spans="1:13" ht="33.75" customHeight="1">
      <c r="A94" s="51">
        <f>IF(B94="","",_xlfn.AGGREGATE(3,5,$B$11:B94))</f>
        <v>83</v>
      </c>
      <c r="B94" s="29" t="s">
        <v>4962</v>
      </c>
      <c r="C94" s="29">
        <v>9989</v>
      </c>
      <c r="D94" s="31" t="s">
        <v>7055</v>
      </c>
      <c r="E94" s="31" t="s">
        <v>1169</v>
      </c>
      <c r="F94" s="29" t="s">
        <v>7056</v>
      </c>
      <c r="G94" s="31" t="s">
        <v>20</v>
      </c>
      <c r="H94" s="29" t="s">
        <v>6633</v>
      </c>
      <c r="I94" s="31" t="s">
        <v>7057</v>
      </c>
      <c r="J94" s="55" t="s">
        <v>7058</v>
      </c>
      <c r="K94" s="64" t="s">
        <v>2044</v>
      </c>
      <c r="L94" s="33"/>
      <c r="M94" s="34"/>
    </row>
    <row r="95" spans="1:13" ht="33.75" customHeight="1">
      <c r="A95" s="51">
        <f>IF(B95="","",_xlfn.AGGREGATE(3,5,$B$11:B95))</f>
        <v>84</v>
      </c>
      <c r="B95" s="29" t="s">
        <v>4962</v>
      </c>
      <c r="C95" s="29">
        <v>9919</v>
      </c>
      <c r="D95" s="31" t="s">
        <v>7059</v>
      </c>
      <c r="E95" s="31" t="s">
        <v>7060</v>
      </c>
      <c r="F95" s="29" t="s">
        <v>7061</v>
      </c>
      <c r="G95" s="31" t="s">
        <v>20</v>
      </c>
      <c r="H95" s="29" t="s">
        <v>7062</v>
      </c>
      <c r="I95" s="31" t="s">
        <v>7063</v>
      </c>
      <c r="J95" s="55" t="s">
        <v>7064</v>
      </c>
      <c r="K95" s="64" t="s">
        <v>7065</v>
      </c>
      <c r="L95" s="33"/>
      <c r="M95" s="34"/>
    </row>
    <row r="96" spans="1:13" ht="33.75" customHeight="1">
      <c r="A96" s="51">
        <f>IF(B96="","",_xlfn.AGGREGATE(3,5,$B$11:B96))</f>
        <v>85</v>
      </c>
      <c r="B96" s="29" t="s">
        <v>315</v>
      </c>
      <c r="C96" s="29">
        <v>12318497</v>
      </c>
      <c r="D96" s="31" t="s">
        <v>7066</v>
      </c>
      <c r="E96" s="31" t="s">
        <v>7067</v>
      </c>
      <c r="F96" s="29" t="s">
        <v>7068</v>
      </c>
      <c r="G96" s="31" t="s">
        <v>272</v>
      </c>
      <c r="H96" s="66" t="s">
        <v>7069</v>
      </c>
      <c r="I96" s="31" t="s">
        <v>7070</v>
      </c>
      <c r="J96" s="55" t="s">
        <v>7027</v>
      </c>
      <c r="K96" s="64" t="s">
        <v>313</v>
      </c>
      <c r="L96" s="33" t="s">
        <v>1651</v>
      </c>
      <c r="M96" s="34"/>
    </row>
    <row r="97" spans="1:13" ht="33.75" customHeight="1">
      <c r="A97" s="51">
        <f>IF(B97="","",_xlfn.AGGREGATE(3,5,$B$11:B97))</f>
        <v>86</v>
      </c>
      <c r="B97" s="29" t="s">
        <v>315</v>
      </c>
      <c r="C97" s="29">
        <v>12318470</v>
      </c>
      <c r="D97" s="31" t="s">
        <v>7071</v>
      </c>
      <c r="E97" s="31" t="s">
        <v>7072</v>
      </c>
      <c r="F97" s="29" t="s">
        <v>866</v>
      </c>
      <c r="G97" s="31" t="s">
        <v>1485</v>
      </c>
      <c r="H97" s="66" t="s">
        <v>7073</v>
      </c>
      <c r="I97" s="31" t="s">
        <v>5945</v>
      </c>
      <c r="J97" s="55" t="s">
        <v>6980</v>
      </c>
      <c r="K97" s="64" t="s">
        <v>313</v>
      </c>
      <c r="L97" s="33" t="s">
        <v>1651</v>
      </c>
      <c r="M97" s="34"/>
    </row>
    <row r="98" spans="1:13" ht="33.75" hidden="1" customHeight="1">
      <c r="A98" s="51" t="str">
        <f>IF(B98="","",_xlfn.AGGREGATE(3,5,$B$11:B98))</f>
        <v/>
      </c>
      <c r="B98" s="29"/>
      <c r="C98" s="29"/>
      <c r="D98" s="31"/>
      <c r="E98" s="31"/>
      <c r="F98" s="29"/>
      <c r="G98" s="31"/>
      <c r="H98" s="66"/>
      <c r="I98" s="31"/>
      <c r="J98" s="55"/>
      <c r="K98" s="64"/>
      <c r="L98" s="33"/>
      <c r="M98" s="34"/>
    </row>
    <row r="99" spans="1:13" ht="33.75" hidden="1" customHeight="1">
      <c r="A99" s="51" t="str">
        <f>IF(B99="","",_xlfn.AGGREGATE(3,5,$B$11:B99))</f>
        <v/>
      </c>
      <c r="B99" s="29"/>
      <c r="C99" s="29"/>
      <c r="D99" s="31"/>
      <c r="E99" s="31"/>
      <c r="F99" s="29"/>
      <c r="G99" s="31"/>
      <c r="H99" s="66"/>
      <c r="I99" s="31"/>
      <c r="J99" s="55"/>
      <c r="K99" s="64"/>
      <c r="L99" s="33"/>
      <c r="M99" s="34"/>
    </row>
    <row r="100" spans="1:13" ht="33.75" hidden="1" customHeight="1">
      <c r="A100" s="51" t="str">
        <f>IF(B100="","",_xlfn.AGGREGATE(3,5,$B$11:B100))</f>
        <v/>
      </c>
      <c r="B100" s="29"/>
      <c r="C100" s="29"/>
      <c r="D100" s="31"/>
      <c r="E100" s="31"/>
      <c r="F100" s="29"/>
      <c r="G100" s="31"/>
      <c r="H100" s="66"/>
      <c r="I100" s="31"/>
      <c r="J100" s="55"/>
      <c r="K100" s="64"/>
      <c r="L100" s="33"/>
      <c r="M100" s="34"/>
    </row>
    <row r="101" spans="1:13" ht="33.75" hidden="1" customHeight="1">
      <c r="A101" s="51" t="str">
        <f>IF(B101="","",_xlfn.AGGREGATE(3,5,$B$11:B101))</f>
        <v/>
      </c>
      <c r="B101" s="29"/>
      <c r="C101" s="29"/>
      <c r="D101" s="31"/>
      <c r="E101" s="31"/>
      <c r="F101" s="29"/>
      <c r="G101" s="31"/>
      <c r="H101" s="66"/>
      <c r="I101" s="31"/>
      <c r="J101" s="55"/>
      <c r="K101" s="64"/>
      <c r="L101" s="33"/>
      <c r="M101" s="34"/>
    </row>
    <row r="102" spans="1:13" ht="33.75" hidden="1" customHeight="1">
      <c r="A102" s="51" t="str">
        <f>IF(B102="","",_xlfn.AGGREGATE(3,5,$B$11:B102))</f>
        <v/>
      </c>
      <c r="B102" s="29"/>
      <c r="C102" s="29"/>
      <c r="D102" s="31"/>
      <c r="E102" s="31"/>
      <c r="F102" s="29"/>
      <c r="G102" s="31"/>
      <c r="H102" s="66"/>
      <c r="I102" s="31"/>
      <c r="J102" s="55"/>
      <c r="K102" s="64"/>
      <c r="L102" s="33"/>
      <c r="M102" s="34"/>
    </row>
    <row r="103" spans="1:13" ht="33.75" hidden="1" customHeight="1">
      <c r="A103" s="51" t="str">
        <f>IF(B103="","",_xlfn.AGGREGATE(3,5,$B$11:B103))</f>
        <v/>
      </c>
      <c r="B103" s="29"/>
      <c r="C103" s="29"/>
      <c r="D103" s="31"/>
      <c r="E103" s="31"/>
      <c r="F103" s="29"/>
      <c r="G103" s="31"/>
      <c r="H103" s="66"/>
      <c r="I103" s="31"/>
      <c r="J103" s="55"/>
      <c r="K103" s="64"/>
      <c r="L103" s="33"/>
      <c r="M103" s="34"/>
    </row>
    <row r="104" spans="1:13" ht="33.75" hidden="1" customHeight="1">
      <c r="A104" s="51" t="str">
        <f>IF(B104="","",_xlfn.AGGREGATE(3,5,$B$11:B104))</f>
        <v/>
      </c>
      <c r="B104" s="29"/>
      <c r="C104" s="29"/>
      <c r="D104" s="31"/>
      <c r="E104" s="31"/>
      <c r="F104" s="29"/>
      <c r="G104" s="31"/>
      <c r="H104" s="66"/>
      <c r="I104" s="31"/>
      <c r="J104" s="55"/>
      <c r="K104" s="64"/>
      <c r="L104" s="33"/>
      <c r="M104" s="34"/>
    </row>
    <row r="105" spans="1:13" ht="33.75" hidden="1" customHeight="1">
      <c r="A105" s="51" t="str">
        <f>IF(B105="","",_xlfn.AGGREGATE(3,5,$B$11:B105))</f>
        <v/>
      </c>
      <c r="B105" s="29"/>
      <c r="C105" s="29"/>
      <c r="D105" s="31"/>
      <c r="E105" s="31"/>
      <c r="F105" s="29"/>
      <c r="G105" s="31"/>
      <c r="H105" s="66"/>
      <c r="I105" s="31"/>
      <c r="J105" s="55"/>
      <c r="K105" s="64"/>
      <c r="L105" s="33"/>
      <c r="M105" s="34"/>
    </row>
    <row r="106" spans="1:13" ht="33.75" hidden="1" customHeight="1">
      <c r="A106" s="51" t="str">
        <f>IF(B106="","",_xlfn.AGGREGATE(3,5,$B$11:B106))</f>
        <v/>
      </c>
      <c r="B106" s="29"/>
      <c r="C106" s="29"/>
      <c r="D106" s="31"/>
      <c r="E106" s="31"/>
      <c r="F106" s="29"/>
      <c r="G106" s="31"/>
      <c r="H106" s="66"/>
      <c r="I106" s="31"/>
      <c r="J106" s="55"/>
      <c r="K106" s="64"/>
      <c r="L106" s="33"/>
      <c r="M106" s="34"/>
    </row>
    <row r="107" spans="1:13" ht="33.75" hidden="1" customHeight="1">
      <c r="A107" s="51" t="str">
        <f>IF(B107="","",_xlfn.AGGREGATE(3,5,$B$11:B107))</f>
        <v/>
      </c>
      <c r="B107" s="29"/>
      <c r="C107" s="29"/>
      <c r="D107" s="31"/>
      <c r="E107" s="31"/>
      <c r="F107" s="29"/>
      <c r="G107" s="31"/>
      <c r="H107" s="66"/>
      <c r="I107" s="31"/>
      <c r="J107" s="55"/>
      <c r="K107" s="64"/>
      <c r="L107" s="33"/>
      <c r="M107" s="34"/>
    </row>
    <row r="108" spans="1:13" ht="33.75" hidden="1" customHeight="1">
      <c r="A108" s="51" t="str">
        <f>IF(B108="","",_xlfn.AGGREGATE(3,5,$B$11:B108))</f>
        <v/>
      </c>
      <c r="B108" s="29"/>
      <c r="C108" s="29"/>
      <c r="D108" s="31"/>
      <c r="E108" s="31"/>
      <c r="F108" s="29"/>
      <c r="G108" s="31"/>
      <c r="H108" s="66"/>
      <c r="I108" s="31"/>
      <c r="J108" s="55"/>
      <c r="K108" s="64"/>
      <c r="L108" s="33"/>
      <c r="M108" s="34"/>
    </row>
    <row r="109" spans="1:13" ht="33.75" hidden="1" customHeight="1">
      <c r="A109" s="51" t="str">
        <f>IF(B109="","",_xlfn.AGGREGATE(3,5,$B$11:B109))</f>
        <v/>
      </c>
      <c r="B109" s="29"/>
      <c r="C109" s="29"/>
      <c r="D109" s="31"/>
      <c r="E109" s="31"/>
      <c r="F109" s="29"/>
      <c r="G109" s="31"/>
      <c r="H109" s="66"/>
      <c r="I109" s="31"/>
      <c r="J109" s="55"/>
      <c r="K109" s="64"/>
      <c r="L109" s="33"/>
      <c r="M109" s="34"/>
    </row>
    <row r="110" spans="1:13" ht="33.75" hidden="1" customHeight="1">
      <c r="A110" s="51" t="str">
        <f>IF(B110="","",_xlfn.AGGREGATE(3,5,$B$11:B110))</f>
        <v/>
      </c>
      <c r="B110" s="29"/>
      <c r="C110" s="29"/>
      <c r="D110" s="31"/>
      <c r="E110" s="31"/>
      <c r="F110" s="29"/>
      <c r="G110" s="31"/>
      <c r="H110" s="66"/>
      <c r="I110" s="31"/>
      <c r="J110" s="55"/>
      <c r="K110" s="64"/>
      <c r="L110" s="33"/>
      <c r="M110" s="34"/>
    </row>
    <row r="111" spans="1:13" ht="33.75" hidden="1" customHeight="1">
      <c r="A111" s="51" t="str">
        <f>IF(B111="","",_xlfn.AGGREGATE(3,5,$B$11:B111))</f>
        <v/>
      </c>
      <c r="B111" s="29"/>
      <c r="C111" s="29"/>
      <c r="D111" s="31"/>
      <c r="E111" s="31"/>
      <c r="F111" s="29"/>
      <c r="G111" s="31"/>
      <c r="H111" s="66"/>
      <c r="I111" s="31"/>
      <c r="J111" s="55"/>
      <c r="K111" s="64"/>
      <c r="L111" s="33"/>
      <c r="M111" s="34"/>
    </row>
    <row r="112" spans="1:13" ht="33.75" hidden="1" customHeight="1">
      <c r="A112" s="51" t="str">
        <f>IF(B112="","",_xlfn.AGGREGATE(3,5,$B$11:B112))</f>
        <v/>
      </c>
      <c r="B112" s="29"/>
      <c r="C112" s="29"/>
      <c r="D112" s="31"/>
      <c r="E112" s="31"/>
      <c r="F112" s="29"/>
      <c r="G112" s="31"/>
      <c r="H112" s="66"/>
      <c r="I112" s="31"/>
      <c r="J112" s="55"/>
      <c r="K112" s="64"/>
      <c r="L112" s="33"/>
      <c r="M112" s="34"/>
    </row>
    <row r="113" spans="1:13" ht="33.75" hidden="1" customHeight="1">
      <c r="A113" s="51" t="str">
        <f>IF(B113="","",_xlfn.AGGREGATE(3,5,$B$11:B113))</f>
        <v/>
      </c>
      <c r="B113" s="29"/>
      <c r="C113" s="29"/>
      <c r="D113" s="31"/>
      <c r="E113" s="31"/>
      <c r="F113" s="29"/>
      <c r="G113" s="31"/>
      <c r="H113" s="66"/>
      <c r="I113" s="31"/>
      <c r="J113" s="55"/>
      <c r="K113" s="64"/>
      <c r="L113" s="33"/>
      <c r="M113" s="34"/>
    </row>
    <row r="114" spans="1:13" ht="33.75" hidden="1" customHeight="1">
      <c r="A114" s="51" t="str">
        <f>IF(B114="","",_xlfn.AGGREGATE(3,5,$B$11:B114))</f>
        <v/>
      </c>
      <c r="B114" s="29"/>
      <c r="C114" s="29"/>
      <c r="D114" s="31"/>
      <c r="E114" s="31"/>
      <c r="F114" s="29"/>
      <c r="G114" s="31"/>
      <c r="H114" s="66"/>
      <c r="I114" s="31"/>
      <c r="J114" s="55"/>
      <c r="K114" s="64"/>
      <c r="L114" s="33"/>
      <c r="M114" s="34"/>
    </row>
    <row r="115" spans="1:13" ht="33.75" hidden="1" customHeight="1">
      <c r="A115" s="51" t="str">
        <f>IF(B115="","",_xlfn.AGGREGATE(3,5,$B$11:B115))</f>
        <v/>
      </c>
      <c r="B115" s="29"/>
      <c r="C115" s="29"/>
      <c r="D115" s="31"/>
      <c r="E115" s="31"/>
      <c r="F115" s="29"/>
      <c r="G115" s="31"/>
      <c r="H115" s="66"/>
      <c r="I115" s="31"/>
      <c r="J115" s="55"/>
      <c r="K115" s="64"/>
      <c r="L115" s="33"/>
      <c r="M115" s="34"/>
    </row>
    <row r="116" spans="1:13" ht="33.75" hidden="1" customHeight="1">
      <c r="A116" s="51" t="str">
        <f>IF(B116="","",_xlfn.AGGREGATE(3,5,$B$11:B116))</f>
        <v/>
      </c>
      <c r="B116" s="29"/>
      <c r="C116" s="29"/>
      <c r="D116" s="31"/>
      <c r="E116" s="31"/>
      <c r="F116" s="29"/>
      <c r="G116" s="31"/>
      <c r="H116" s="66"/>
      <c r="I116" s="31"/>
      <c r="J116" s="55"/>
      <c r="K116" s="64"/>
      <c r="L116" s="33"/>
      <c r="M116" s="34"/>
    </row>
    <row r="117" spans="1:13" ht="33.75" hidden="1" customHeight="1">
      <c r="A117" s="51" t="str">
        <f>IF(B117="","",_xlfn.AGGREGATE(3,5,$B$11:B117))</f>
        <v/>
      </c>
      <c r="B117" s="29"/>
      <c r="C117" s="29"/>
      <c r="D117" s="31"/>
      <c r="E117" s="31"/>
      <c r="F117" s="29"/>
      <c r="G117" s="31"/>
      <c r="H117" s="66"/>
      <c r="I117" s="31"/>
      <c r="J117" s="55"/>
      <c r="K117" s="64"/>
      <c r="L117" s="33"/>
      <c r="M117" s="34"/>
    </row>
    <row r="118" spans="1:13" ht="33.75" hidden="1" customHeight="1">
      <c r="A118" s="51" t="str">
        <f>IF(B118="","",_xlfn.AGGREGATE(3,5,$B$11:B118))</f>
        <v/>
      </c>
      <c r="B118" s="29"/>
      <c r="C118" s="29"/>
      <c r="D118" s="31"/>
      <c r="E118" s="31"/>
      <c r="F118" s="29"/>
      <c r="G118" s="31"/>
      <c r="H118" s="66"/>
      <c r="I118" s="31"/>
      <c r="J118" s="55"/>
      <c r="K118" s="64"/>
      <c r="L118" s="33"/>
      <c r="M118" s="34"/>
    </row>
    <row r="119" spans="1:13" ht="33.75" hidden="1" customHeight="1">
      <c r="A119" s="51" t="str">
        <f>IF(B119="","",_xlfn.AGGREGATE(3,5,$B$11:B119))</f>
        <v/>
      </c>
      <c r="B119" s="29"/>
      <c r="C119" s="29"/>
      <c r="D119" s="31"/>
      <c r="E119" s="31"/>
      <c r="F119" s="29"/>
      <c r="G119" s="31"/>
      <c r="H119" s="66"/>
      <c r="I119" s="31"/>
      <c r="J119" s="55"/>
      <c r="K119" s="64"/>
      <c r="L119" s="33"/>
      <c r="M119" s="34"/>
    </row>
    <row r="120" spans="1:13" ht="33.75" hidden="1" customHeight="1">
      <c r="A120" s="51" t="str">
        <f>IF(B120="","",_xlfn.AGGREGATE(3,5,$B$11:B120))</f>
        <v/>
      </c>
      <c r="B120" s="29"/>
      <c r="C120" s="29"/>
      <c r="D120" s="31"/>
      <c r="E120" s="31"/>
      <c r="F120" s="29"/>
      <c r="G120" s="31"/>
      <c r="H120" s="66"/>
      <c r="I120" s="31"/>
      <c r="J120" s="55"/>
      <c r="K120" s="64"/>
      <c r="L120" s="33"/>
      <c r="M120" s="34"/>
    </row>
    <row r="121" spans="1:13" ht="33.75" hidden="1" customHeight="1">
      <c r="A121" s="51" t="str">
        <f>IF(B121="","",_xlfn.AGGREGATE(3,5,$B$11:B121))</f>
        <v/>
      </c>
      <c r="B121" s="29"/>
      <c r="C121" s="29"/>
      <c r="D121" s="31"/>
      <c r="E121" s="31"/>
      <c r="F121" s="29"/>
      <c r="G121" s="31"/>
      <c r="H121" s="66"/>
      <c r="I121" s="31"/>
      <c r="J121" s="55"/>
      <c r="K121" s="64"/>
      <c r="L121" s="33"/>
      <c r="M121" s="34"/>
    </row>
    <row r="122" spans="1:13" ht="33.75" hidden="1" customHeight="1">
      <c r="A122" s="51" t="str">
        <f>IF(B122="","",_xlfn.AGGREGATE(3,5,$B$11:B122))</f>
        <v/>
      </c>
      <c r="B122" s="29"/>
      <c r="C122" s="29"/>
      <c r="D122" s="31"/>
      <c r="E122" s="31"/>
      <c r="F122" s="29"/>
      <c r="G122" s="31"/>
      <c r="H122" s="66"/>
      <c r="I122" s="31"/>
      <c r="J122" s="55"/>
      <c r="K122" s="64"/>
      <c r="L122" s="33"/>
      <c r="M122" s="34"/>
    </row>
    <row r="123" spans="1:13" ht="33.75" hidden="1" customHeight="1">
      <c r="A123" s="51" t="str">
        <f>IF(B123="","",_xlfn.AGGREGATE(3,5,$B$11:B123))</f>
        <v/>
      </c>
      <c r="B123" s="29"/>
      <c r="C123" s="29"/>
      <c r="D123" s="31"/>
      <c r="E123" s="31"/>
      <c r="F123" s="29"/>
      <c r="G123" s="31"/>
      <c r="H123" s="66"/>
      <c r="I123" s="31"/>
      <c r="J123" s="55"/>
      <c r="K123" s="64"/>
      <c r="L123" s="33"/>
      <c r="M123" s="34"/>
    </row>
    <row r="124" spans="1:13" ht="33.75" hidden="1" customHeight="1">
      <c r="A124" s="51" t="str">
        <f>IF(B124="","",_xlfn.AGGREGATE(3,5,$B$11:B124))</f>
        <v/>
      </c>
      <c r="B124" s="29"/>
      <c r="C124" s="29"/>
      <c r="D124" s="31"/>
      <c r="E124" s="31"/>
      <c r="F124" s="29"/>
      <c r="G124" s="31"/>
      <c r="H124" s="66"/>
      <c r="I124" s="31"/>
      <c r="J124" s="55"/>
      <c r="K124" s="64"/>
      <c r="L124" s="33"/>
      <c r="M124" s="34"/>
    </row>
    <row r="125" spans="1:13" ht="33.75" hidden="1" customHeight="1">
      <c r="A125" s="51" t="str">
        <f>IF(B125="","",_xlfn.AGGREGATE(3,5,$B$11:B125))</f>
        <v/>
      </c>
      <c r="B125" s="29"/>
      <c r="C125" s="29"/>
      <c r="D125" s="31"/>
      <c r="E125" s="31"/>
      <c r="F125" s="29"/>
      <c r="G125" s="31"/>
      <c r="H125" s="66"/>
      <c r="I125" s="31"/>
      <c r="J125" s="55"/>
      <c r="K125" s="64"/>
      <c r="L125" s="33"/>
      <c r="M125" s="34"/>
    </row>
    <row r="126" spans="1:13" ht="33.75" hidden="1" customHeight="1">
      <c r="A126" s="51" t="str">
        <f>IF(B126="","",_xlfn.AGGREGATE(3,5,$B$11:B126))</f>
        <v/>
      </c>
      <c r="B126" s="29"/>
      <c r="C126" s="29"/>
      <c r="D126" s="31"/>
      <c r="E126" s="31"/>
      <c r="F126" s="29"/>
      <c r="G126" s="31"/>
      <c r="H126" s="66"/>
      <c r="I126" s="31"/>
      <c r="J126" s="55"/>
      <c r="K126" s="64"/>
      <c r="L126" s="33"/>
      <c r="M126" s="34"/>
    </row>
    <row r="127" spans="1:13" ht="33.75" hidden="1" customHeight="1">
      <c r="A127" s="51" t="str">
        <f>IF(B127="","",_xlfn.AGGREGATE(3,5,$B$11:B127))</f>
        <v/>
      </c>
      <c r="B127" s="29"/>
      <c r="C127" s="29"/>
      <c r="D127" s="31"/>
      <c r="E127" s="31"/>
      <c r="F127" s="29"/>
      <c r="G127" s="31"/>
      <c r="H127" s="66"/>
      <c r="I127" s="31"/>
      <c r="J127" s="55"/>
      <c r="K127" s="64"/>
      <c r="L127" s="33"/>
      <c r="M127" s="34"/>
    </row>
    <row r="128" spans="1:13" ht="33.75" hidden="1" customHeight="1">
      <c r="A128" s="51" t="str">
        <f>IF(B128="","",_xlfn.AGGREGATE(3,5,$B$11:B128))</f>
        <v/>
      </c>
      <c r="B128" s="29"/>
      <c r="C128" s="29"/>
      <c r="D128" s="31"/>
      <c r="E128" s="31"/>
      <c r="F128" s="29"/>
      <c r="G128" s="31"/>
      <c r="H128" s="66"/>
      <c r="I128" s="31"/>
      <c r="J128" s="55"/>
      <c r="K128" s="64"/>
      <c r="L128" s="33"/>
      <c r="M128" s="34"/>
    </row>
    <row r="129" spans="1:13" ht="33.75" hidden="1" customHeight="1">
      <c r="A129" s="51" t="str">
        <f>IF(B129="","",_xlfn.AGGREGATE(3,5,$B$11:B129))</f>
        <v/>
      </c>
      <c r="B129" s="29"/>
      <c r="C129" s="29"/>
      <c r="D129" s="31"/>
      <c r="E129" s="31"/>
      <c r="F129" s="29"/>
      <c r="G129" s="31"/>
      <c r="H129" s="66"/>
      <c r="I129" s="31"/>
      <c r="J129" s="55"/>
      <c r="K129" s="64"/>
      <c r="L129" s="33"/>
      <c r="M129" s="34"/>
    </row>
    <row r="130" spans="1:13" ht="33.75" hidden="1" customHeight="1">
      <c r="A130" s="51" t="str">
        <f>IF(B130="","",_xlfn.AGGREGATE(3,5,$B$11:B130))</f>
        <v/>
      </c>
      <c r="B130" s="29"/>
      <c r="C130" s="29"/>
      <c r="D130" s="31"/>
      <c r="E130" s="31"/>
      <c r="F130" s="29"/>
      <c r="G130" s="31"/>
      <c r="H130" s="66"/>
      <c r="I130" s="31"/>
      <c r="J130" s="55"/>
      <c r="K130" s="64"/>
      <c r="L130" s="33"/>
      <c r="M130" s="34"/>
    </row>
    <row r="131" spans="1:13" ht="33.75" hidden="1" customHeight="1">
      <c r="A131" s="51" t="str">
        <f>IF(B131="","",_xlfn.AGGREGATE(3,5,$B$11:B131))</f>
        <v/>
      </c>
      <c r="B131" s="29"/>
      <c r="C131" s="29"/>
      <c r="D131" s="31"/>
      <c r="E131" s="31"/>
      <c r="F131" s="29"/>
      <c r="G131" s="31"/>
      <c r="H131" s="66"/>
      <c r="I131" s="31"/>
      <c r="J131" s="55"/>
      <c r="K131" s="64"/>
      <c r="L131" s="33"/>
      <c r="M131" s="34"/>
    </row>
    <row r="132" spans="1:13" ht="33.75" hidden="1" customHeight="1">
      <c r="A132" s="51" t="str">
        <f>IF(B132="","",_xlfn.AGGREGATE(3,5,$B$11:B132))</f>
        <v/>
      </c>
      <c r="B132" s="29"/>
      <c r="C132" s="29"/>
      <c r="D132" s="31"/>
      <c r="E132" s="31"/>
      <c r="F132" s="29"/>
      <c r="G132" s="31"/>
      <c r="H132" s="66"/>
      <c r="I132" s="31"/>
      <c r="J132" s="55"/>
      <c r="K132" s="64"/>
      <c r="L132" s="33"/>
      <c r="M132" s="34"/>
    </row>
    <row r="133" spans="1:13" ht="33.75" hidden="1" customHeight="1">
      <c r="A133" s="51" t="str">
        <f>IF(B133="","",_xlfn.AGGREGATE(3,5,$B$11:B133))</f>
        <v/>
      </c>
      <c r="B133" s="29"/>
      <c r="C133" s="29"/>
      <c r="D133" s="31"/>
      <c r="E133" s="31"/>
      <c r="F133" s="29"/>
      <c r="G133" s="31"/>
      <c r="H133" s="66"/>
      <c r="I133" s="31"/>
      <c r="J133" s="55"/>
      <c r="K133" s="64"/>
      <c r="L133" s="33"/>
      <c r="M133" s="34"/>
    </row>
    <row r="134" spans="1:13" ht="33.75" hidden="1" customHeight="1">
      <c r="A134" s="51" t="str">
        <f>IF(B134="","",_xlfn.AGGREGATE(3,5,$B$11:B134))</f>
        <v/>
      </c>
      <c r="B134" s="29"/>
      <c r="C134" s="29"/>
      <c r="D134" s="31"/>
      <c r="E134" s="31"/>
      <c r="F134" s="29"/>
      <c r="G134" s="31"/>
      <c r="H134" s="66"/>
      <c r="I134" s="31"/>
      <c r="J134" s="55"/>
      <c r="K134" s="64"/>
      <c r="L134" s="33"/>
      <c r="M134" s="34"/>
    </row>
    <row r="135" spans="1:13" s="7" customFormat="1" ht="14.4" hidden="1">
      <c r="A135" s="109" t="str">
        <f>IF(B135="","",_xlfn.AGGREGATE(3,5,$B$11:B135))</f>
        <v/>
      </c>
      <c r="B135" s="37"/>
      <c r="C135" s="3"/>
      <c r="D135" s="1"/>
      <c r="E135" s="4"/>
      <c r="F135" s="38"/>
      <c r="G135" s="1"/>
      <c r="H135" s="5"/>
      <c r="I135" s="3"/>
      <c r="J135" s="44"/>
      <c r="L135" s="1"/>
    </row>
    <row r="136" spans="1:13" s="7" customFormat="1" ht="32.1" customHeight="1">
      <c r="A136" s="133"/>
      <c r="B136" s="133"/>
      <c r="C136" s="133"/>
      <c r="D136" s="133"/>
      <c r="E136" s="133"/>
      <c r="F136" s="39"/>
      <c r="G136" s="40"/>
      <c r="H136" s="41"/>
      <c r="I136" s="42"/>
      <c r="J136" s="48"/>
      <c r="K136" s="41"/>
      <c r="L136" s="43"/>
    </row>
    <row r="137" spans="1:13" s="7" customFormat="1" ht="32.1" customHeight="1">
      <c r="A137" s="133"/>
      <c r="B137" s="133"/>
      <c r="C137" s="133"/>
      <c r="D137" s="133"/>
      <c r="E137" s="133"/>
      <c r="F137" s="39"/>
      <c r="G137" s="40"/>
      <c r="H137" s="41"/>
      <c r="I137" s="42"/>
      <c r="J137" s="48"/>
      <c r="K137" s="41"/>
      <c r="L137" s="43"/>
    </row>
    <row r="138" spans="1:13" s="7" customFormat="1" ht="32.1" customHeight="1">
      <c r="A138" s="133"/>
      <c r="B138" s="133"/>
      <c r="C138" s="133"/>
      <c r="D138" s="133"/>
      <c r="E138" s="133"/>
      <c r="F138" s="39"/>
      <c r="G138" s="40"/>
      <c r="H138" s="41"/>
      <c r="I138" s="42"/>
      <c r="J138" s="48"/>
      <c r="K138" s="41"/>
      <c r="L138" s="43"/>
    </row>
    <row r="139" spans="1:13" s="7" customFormat="1" ht="32.1" customHeight="1">
      <c r="A139" s="133"/>
      <c r="B139" s="133"/>
      <c r="C139" s="133"/>
      <c r="D139" s="133"/>
      <c r="E139" s="133"/>
      <c r="F139" s="39"/>
      <c r="G139" s="40"/>
      <c r="H139" s="41"/>
      <c r="I139" s="42"/>
      <c r="J139" s="48"/>
      <c r="K139" s="41"/>
      <c r="L139" s="43"/>
    </row>
    <row r="140" spans="1:13" s="7" customFormat="1" ht="32.1" customHeight="1">
      <c r="A140" s="133"/>
      <c r="B140" s="133"/>
      <c r="C140" s="133"/>
      <c r="D140" s="133"/>
      <c r="E140" s="133"/>
      <c r="F140" s="39"/>
      <c r="G140" s="40"/>
      <c r="H140" s="41"/>
      <c r="I140" s="42"/>
      <c r="J140" s="48"/>
      <c r="K140" s="41"/>
      <c r="L140" s="43"/>
    </row>
  </sheetData>
  <autoFilter ref="A10:M134" xr:uid="{60CF5102-8AE9-4DE9-AF8E-A4DEDDE55EDA}"/>
  <mergeCells count="3">
    <mergeCell ref="A4:L7"/>
    <mergeCell ref="A8:L8"/>
    <mergeCell ref="A136:E140"/>
  </mergeCells>
  <conditionalFormatting sqref="A10">
    <cfRule type="duplicateValues" dxfId="7606" priority="56"/>
    <cfRule type="duplicateValues" dxfId="7605" priority="57"/>
  </conditionalFormatting>
  <conditionalFormatting sqref="A10">
    <cfRule type="duplicateValues" dxfId="7604" priority="58"/>
  </conditionalFormatting>
  <conditionalFormatting sqref="M141:M1048576 M1:M9 M135 M16:M17 M19 M21 M24 M26 M29 M31 M33 M13 M35:M47">
    <cfRule type="colorScale" priority="5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1:E1048576 I135 E1:E3 I1:I3 E135 I141:I1048576 I9 E9">
    <cfRule type="duplicateValues" dxfId="7603" priority="54"/>
  </conditionalFormatting>
  <conditionalFormatting sqref="I141:I1048576 I135">
    <cfRule type="duplicateValues" dxfId="7602" priority="53"/>
  </conditionalFormatting>
  <conditionalFormatting sqref="E141:E1048576 E135 E1:E3 E9">
    <cfRule type="duplicateValues" dxfId="7601" priority="50"/>
    <cfRule type="duplicateValues" priority="51"/>
    <cfRule type="duplicateValues" priority="52"/>
  </conditionalFormatting>
  <conditionalFormatting sqref="I141:I1048576 I135 I1:I3 I9">
    <cfRule type="duplicateValues" dxfId="7600" priority="48"/>
    <cfRule type="duplicateValues" dxfId="7599" priority="49"/>
  </conditionalFormatting>
  <conditionalFormatting sqref="I141:I1048576 E1:E3 I1:I3 E141:E1048576 I135 E135 I9 E9">
    <cfRule type="duplicateValues" dxfId="7598" priority="47"/>
  </conditionalFormatting>
  <conditionalFormatting sqref="E9 E1:E3">
    <cfRule type="duplicateValues" dxfId="7597" priority="59"/>
  </conditionalFormatting>
  <conditionalFormatting sqref="I9 I1:I3">
    <cfRule type="duplicateValues" dxfId="7596" priority="60"/>
  </conditionalFormatting>
  <conditionalFormatting sqref="E9 I1:I3 E1:E3 I9">
    <cfRule type="duplicateValues" dxfId="7595" priority="61"/>
  </conditionalFormatting>
  <conditionalFormatting sqref="M136:M140">
    <cfRule type="colorScale" priority="4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36:I140">
    <cfRule type="duplicateValues" dxfId="7594" priority="44"/>
  </conditionalFormatting>
  <conditionalFormatting sqref="I136:I140">
    <cfRule type="duplicateValues" dxfId="7593" priority="45"/>
  </conditionalFormatting>
  <conditionalFormatting sqref="I136:I140">
    <cfRule type="duplicateValues" dxfId="7592" priority="42"/>
  </conditionalFormatting>
  <conditionalFormatting sqref="I136:I140">
    <cfRule type="duplicateValues" dxfId="7591" priority="41"/>
  </conditionalFormatting>
  <conditionalFormatting sqref="I136:I140">
    <cfRule type="duplicateValues" dxfId="7590" priority="39"/>
    <cfRule type="duplicateValues" dxfId="7589" priority="40"/>
  </conditionalFormatting>
  <conditionalFormatting sqref="I136:I140">
    <cfRule type="duplicateValues" dxfId="7588" priority="46"/>
  </conditionalFormatting>
  <conditionalFormatting sqref="E141:E1048576 E135 E1:E3">
    <cfRule type="duplicateValues" dxfId="7587" priority="38"/>
  </conditionalFormatting>
  <conditionalFormatting sqref="E141:E1048576 E1:E3 I1:I3 E135 I135:I1048576 I9 E9">
    <cfRule type="duplicateValues" dxfId="7586" priority="37"/>
  </conditionalFormatting>
  <conditionalFormatting sqref="E141:E1048576 I1:I3 E1:E3 I135:I1048576 E135 E9 I9">
    <cfRule type="duplicateValues" dxfId="7585" priority="36"/>
  </conditionalFormatting>
  <conditionalFormatting sqref="I135:I1048576 E1:E3 I1:I3 E135:E1048576 I9 E9">
    <cfRule type="duplicateValues" dxfId="7584" priority="35"/>
  </conditionalFormatting>
  <conditionalFormatting sqref="I135:I1048576">
    <cfRule type="duplicateValues" dxfId="7583" priority="34"/>
  </conditionalFormatting>
  <conditionalFormatting sqref="B10:D10">
    <cfRule type="duplicateValues" dxfId="7582" priority="28"/>
    <cfRule type="duplicateValues" dxfId="7581" priority="29"/>
  </conditionalFormatting>
  <conditionalFormatting sqref="B10:D10">
    <cfRule type="duplicateValues" dxfId="7580" priority="30"/>
  </conditionalFormatting>
  <conditionalFormatting sqref="L10:M10">
    <cfRule type="duplicateValues" dxfId="7579" priority="25"/>
    <cfRule type="duplicateValues" dxfId="7578" priority="26"/>
  </conditionalFormatting>
  <conditionalFormatting sqref="L10:M10">
    <cfRule type="duplicateValues" dxfId="7577" priority="27"/>
  </conditionalFormatting>
  <conditionalFormatting sqref="I10 E10">
    <cfRule type="duplicateValues" dxfId="7576" priority="24"/>
  </conditionalFormatting>
  <conditionalFormatting sqref="E10">
    <cfRule type="duplicateValues" dxfId="7575" priority="21"/>
    <cfRule type="duplicateValues" priority="22"/>
    <cfRule type="duplicateValues" priority="23"/>
  </conditionalFormatting>
  <conditionalFormatting sqref="I10">
    <cfRule type="duplicateValues" dxfId="7574" priority="19"/>
    <cfRule type="duplicateValues" dxfId="7573" priority="20"/>
  </conditionalFormatting>
  <conditionalFormatting sqref="I10">
    <cfRule type="duplicateValues" dxfId="7572" priority="18"/>
  </conditionalFormatting>
  <conditionalFormatting sqref="E10">
    <cfRule type="duplicateValues" dxfId="7571" priority="31"/>
  </conditionalFormatting>
  <conditionalFormatting sqref="I10">
    <cfRule type="duplicateValues" dxfId="7570" priority="32"/>
  </conditionalFormatting>
  <conditionalFormatting sqref="E10 I10">
    <cfRule type="duplicateValues" dxfId="7569" priority="33"/>
  </conditionalFormatting>
  <conditionalFormatting sqref="I10">
    <cfRule type="duplicateValues" dxfId="7568" priority="17"/>
  </conditionalFormatting>
  <conditionalFormatting sqref="E10">
    <cfRule type="duplicateValues" dxfId="7567" priority="16"/>
  </conditionalFormatting>
  <conditionalFormatting sqref="I10">
    <cfRule type="duplicateValues" dxfId="7566" priority="15"/>
  </conditionalFormatting>
  <conditionalFormatting sqref="I10">
    <cfRule type="duplicateValues" dxfId="7565" priority="14"/>
  </conditionalFormatting>
  <conditionalFormatting sqref="E10">
    <cfRule type="duplicateValues" dxfId="7564" priority="13"/>
  </conditionalFormatting>
  <conditionalFormatting sqref="M11:M12 M14:M15 M18 M20 M22:M23 M25 M27:M28 M30 M32 M34 M48:M134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563" priority="9"/>
  </conditionalFormatting>
  <conditionalFormatting sqref="E11">
    <cfRule type="duplicateValues" dxfId="7562" priority="11"/>
  </conditionalFormatting>
  <conditionalFormatting sqref="E11">
    <cfRule type="duplicateValues" dxfId="7561" priority="12"/>
  </conditionalFormatting>
  <conditionalFormatting sqref="E12">
    <cfRule type="duplicateValues" dxfId="7560" priority="6"/>
  </conditionalFormatting>
  <conditionalFormatting sqref="E12">
    <cfRule type="duplicateValues" dxfId="7559" priority="7"/>
  </conditionalFormatting>
  <conditionalFormatting sqref="E12">
    <cfRule type="duplicateValues" dxfId="7558" priority="8"/>
  </conditionalFormatting>
  <conditionalFormatting sqref="I27:I29 E27:E29">
    <cfRule type="duplicateValues" dxfId="7557" priority="3"/>
  </conditionalFormatting>
  <conditionalFormatting sqref="I27:I29">
    <cfRule type="duplicateValues" dxfId="7556" priority="4"/>
  </conditionalFormatting>
  <conditionalFormatting sqref="I27:I29">
    <cfRule type="duplicateValues" dxfId="7555" priority="5"/>
  </conditionalFormatting>
  <conditionalFormatting sqref="E1:E1048576 I1:I1048576">
    <cfRule type="duplicateValues" dxfId="7554" priority="1"/>
    <cfRule type="duplicateValues" dxfId="7553" priority="2"/>
  </conditionalFormatting>
  <conditionalFormatting sqref="I135:I1048576 I1:I10 E1:E10 I13:I26 E13:E26 E135:E1048576 E30:E47 I30:I47 G52:G53">
    <cfRule type="duplicateValues" dxfId="7552" priority="62"/>
  </conditionalFormatting>
  <conditionalFormatting sqref="I135:I1048576 I9 E1:E3 I1:I3 E9 I13:I26 E13:E26 E135:E1048576 E30:E47 I30:I47 G52:G53">
    <cfRule type="duplicateValues" dxfId="7551" priority="63"/>
  </conditionalFormatting>
  <conditionalFormatting sqref="I135:I1048576 E1:E9 I1:I9 I13:I26 E13:E26 E135:E1048576 E30:E47 I30:I47 G52:G53">
    <cfRule type="duplicateValues" dxfId="7550" priority="64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C0205-A1EA-45F5-8D24-1009B62F61DD}">
  <dimension ref="A1:M140"/>
  <sheetViews>
    <sheetView showGridLines="0" topLeftCell="A9" zoomScale="80" zoomScaleNormal="80" zoomScaleSheetLayoutView="80" workbookViewId="0">
      <pane ySplit="2" topLeftCell="A92" activePane="bottomLeft" state="frozen"/>
      <selection activeCell="B9" sqref="B9"/>
      <selection pane="bottomLeft" activeCell="A11" sqref="A11:M9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45081</v>
      </c>
      <c r="I9" s="15"/>
      <c r="J9" s="45"/>
      <c r="K9" s="17">
        <v>45081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6469</v>
      </c>
      <c r="D11" s="31" t="s">
        <v>6470</v>
      </c>
      <c r="E11" s="29" t="s">
        <v>6471</v>
      </c>
      <c r="F11" s="31" t="s">
        <v>6472</v>
      </c>
      <c r="G11" s="36" t="s">
        <v>19</v>
      </c>
      <c r="H11" s="77" t="s">
        <v>6473</v>
      </c>
      <c r="I11" s="68" t="s">
        <v>6474</v>
      </c>
      <c r="J11" s="64" t="s">
        <v>6159</v>
      </c>
      <c r="K11" s="32" t="s">
        <v>2294</v>
      </c>
      <c r="L11" s="33"/>
      <c r="M11" s="34">
        <f t="shared" ref="M11:M49" si="0">LEN(I11)</f>
        <v>10</v>
      </c>
    </row>
    <row r="12" spans="1:13" ht="33.75" customHeight="1">
      <c r="A12" s="51">
        <f>IF(B12="","",_xlfn.AGGREGATE(3,5,$B$11:B12))</f>
        <v>2</v>
      </c>
      <c r="B12" s="29" t="s">
        <v>199</v>
      </c>
      <c r="C12" s="58" t="s">
        <v>6475</v>
      </c>
      <c r="D12" s="31" t="s">
        <v>6476</v>
      </c>
      <c r="E12" s="29" t="s">
        <v>5311</v>
      </c>
      <c r="F12" s="58" t="s">
        <v>6477</v>
      </c>
      <c r="G12" s="36" t="s">
        <v>20</v>
      </c>
      <c r="H12" s="58" t="s">
        <v>6478</v>
      </c>
      <c r="I12" s="68" t="s">
        <v>6479</v>
      </c>
      <c r="J12" s="64" t="s">
        <v>6159</v>
      </c>
      <c r="K12" s="32" t="s">
        <v>2294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199</v>
      </c>
      <c r="C13" s="31" t="s">
        <v>6480</v>
      </c>
      <c r="D13" s="31" t="s">
        <v>2617</v>
      </c>
      <c r="E13" s="29" t="s">
        <v>6481</v>
      </c>
      <c r="F13" s="31" t="s">
        <v>3221</v>
      </c>
      <c r="G13" s="60" t="s">
        <v>19</v>
      </c>
      <c r="H13" s="31" t="s">
        <v>6482</v>
      </c>
      <c r="I13" s="31" t="s">
        <v>6483</v>
      </c>
      <c r="J13" s="64" t="s">
        <v>6159</v>
      </c>
      <c r="K13" s="32" t="s">
        <v>2294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64</v>
      </c>
      <c r="C14" s="31" t="s">
        <v>6484</v>
      </c>
      <c r="D14" s="31" t="s">
        <v>15</v>
      </c>
      <c r="E14" s="29" t="s">
        <v>6485</v>
      </c>
      <c r="F14" s="31" t="s">
        <v>1237</v>
      </c>
      <c r="G14" s="60" t="s">
        <v>19</v>
      </c>
      <c r="H14" s="31" t="s">
        <v>6486</v>
      </c>
      <c r="I14" s="31" t="s">
        <v>6487</v>
      </c>
      <c r="J14" s="64">
        <v>45077</v>
      </c>
      <c r="K14" s="32" t="s">
        <v>330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160</v>
      </c>
      <c r="C15" s="31" t="s">
        <v>6488</v>
      </c>
      <c r="D15" s="31" t="s">
        <v>15</v>
      </c>
      <c r="E15" s="29" t="s">
        <v>6489</v>
      </c>
      <c r="F15" s="31" t="s">
        <v>523</v>
      </c>
      <c r="G15" s="60" t="s">
        <v>272</v>
      </c>
      <c r="H15" s="31" t="s">
        <v>6490</v>
      </c>
      <c r="I15" s="31" t="s">
        <v>6491</v>
      </c>
      <c r="J15" s="64">
        <v>45080</v>
      </c>
      <c r="K15" s="32" t="s">
        <v>165</v>
      </c>
      <c r="L15" s="33" t="s">
        <v>1793</v>
      </c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160</v>
      </c>
      <c r="C16" s="31" t="s">
        <v>6492</v>
      </c>
      <c r="D16" s="31" t="s">
        <v>15</v>
      </c>
      <c r="E16" s="29" t="s">
        <v>897</v>
      </c>
      <c r="F16" s="31" t="s">
        <v>522</v>
      </c>
      <c r="G16" s="60" t="s">
        <v>272</v>
      </c>
      <c r="H16" s="31" t="s">
        <v>6493</v>
      </c>
      <c r="I16" s="31" t="s">
        <v>6494</v>
      </c>
      <c r="J16" s="64">
        <v>45080</v>
      </c>
      <c r="K16" s="32" t="s">
        <v>165</v>
      </c>
      <c r="L16" s="33" t="s">
        <v>1793</v>
      </c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160</v>
      </c>
      <c r="C17" s="31" t="s">
        <v>6495</v>
      </c>
      <c r="D17" s="31" t="s">
        <v>15</v>
      </c>
      <c r="E17" s="29" t="s">
        <v>4483</v>
      </c>
      <c r="F17" s="31" t="s">
        <v>1270</v>
      </c>
      <c r="G17" s="60" t="s">
        <v>272</v>
      </c>
      <c r="H17" s="31" t="s">
        <v>6496</v>
      </c>
      <c r="I17" s="31" t="s">
        <v>6497</v>
      </c>
      <c r="J17" s="64">
        <v>45080</v>
      </c>
      <c r="K17" s="32" t="s">
        <v>165</v>
      </c>
      <c r="L17" s="33" t="s">
        <v>1793</v>
      </c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160</v>
      </c>
      <c r="C18" s="31" t="s">
        <v>6498</v>
      </c>
      <c r="D18" s="31" t="s">
        <v>15</v>
      </c>
      <c r="E18" s="29" t="s">
        <v>663</v>
      </c>
      <c r="F18" s="31" t="s">
        <v>1765</v>
      </c>
      <c r="G18" s="60" t="s">
        <v>272</v>
      </c>
      <c r="H18" s="31" t="s">
        <v>6064</v>
      </c>
      <c r="I18" s="31" t="s">
        <v>6499</v>
      </c>
      <c r="J18" s="64">
        <v>45080</v>
      </c>
      <c r="K18" s="32" t="s">
        <v>165</v>
      </c>
      <c r="L18" s="33" t="s">
        <v>1793</v>
      </c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6500</v>
      </c>
      <c r="D19" s="31" t="s">
        <v>15</v>
      </c>
      <c r="E19" s="29" t="s">
        <v>6501</v>
      </c>
      <c r="F19" s="31" t="s">
        <v>1198</v>
      </c>
      <c r="G19" s="60" t="s">
        <v>272</v>
      </c>
      <c r="H19" s="31" t="s">
        <v>6064</v>
      </c>
      <c r="I19" s="31" t="s">
        <v>6502</v>
      </c>
      <c r="J19" s="64">
        <v>45080</v>
      </c>
      <c r="K19" s="32" t="s">
        <v>165</v>
      </c>
      <c r="L19" s="33" t="s">
        <v>1793</v>
      </c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6503</v>
      </c>
      <c r="D20" s="31" t="s">
        <v>15</v>
      </c>
      <c r="E20" s="29" t="s">
        <v>6142</v>
      </c>
      <c r="F20" s="31" t="s">
        <v>476</v>
      </c>
      <c r="G20" s="60" t="s">
        <v>1485</v>
      </c>
      <c r="H20" s="31" t="s">
        <v>6504</v>
      </c>
      <c r="I20" s="31" t="s">
        <v>6505</v>
      </c>
      <c r="J20" s="64">
        <v>45080</v>
      </c>
      <c r="K20" s="32" t="s">
        <v>165</v>
      </c>
      <c r="L20" s="33" t="s">
        <v>1793</v>
      </c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6506</v>
      </c>
      <c r="D21" s="31" t="s">
        <v>15</v>
      </c>
      <c r="E21" s="29" t="s">
        <v>5334</v>
      </c>
      <c r="F21" s="31" t="s">
        <v>446</v>
      </c>
      <c r="G21" s="60" t="s">
        <v>272</v>
      </c>
      <c r="H21" s="31" t="s">
        <v>6507</v>
      </c>
      <c r="I21" s="31" t="s">
        <v>6508</v>
      </c>
      <c r="J21" s="64">
        <v>45080</v>
      </c>
      <c r="K21" s="32" t="s">
        <v>165</v>
      </c>
      <c r="L21" s="33" t="s">
        <v>1793</v>
      </c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6509</v>
      </c>
      <c r="D22" s="31" t="s">
        <v>15</v>
      </c>
      <c r="E22" s="29" t="s">
        <v>6510</v>
      </c>
      <c r="F22" s="31" t="s">
        <v>501</v>
      </c>
      <c r="G22" s="60" t="s">
        <v>272</v>
      </c>
      <c r="H22" s="31" t="s">
        <v>6511</v>
      </c>
      <c r="I22" s="31" t="s">
        <v>6512</v>
      </c>
      <c r="J22" s="64">
        <v>45080</v>
      </c>
      <c r="K22" s="32" t="s">
        <v>165</v>
      </c>
      <c r="L22" s="33" t="s">
        <v>1793</v>
      </c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6513</v>
      </c>
      <c r="D23" s="31" t="s">
        <v>15</v>
      </c>
      <c r="E23" s="29" t="s">
        <v>6514</v>
      </c>
      <c r="F23" s="31" t="s">
        <v>291</v>
      </c>
      <c r="G23" s="60" t="s">
        <v>272</v>
      </c>
      <c r="H23" s="31" t="s">
        <v>6515</v>
      </c>
      <c r="I23" s="31" t="s">
        <v>6516</v>
      </c>
      <c r="J23" s="64">
        <v>45080</v>
      </c>
      <c r="K23" s="32" t="s">
        <v>165</v>
      </c>
      <c r="L23" s="33" t="s">
        <v>1793</v>
      </c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824</v>
      </c>
      <c r="C24" s="31" t="s">
        <v>6434</v>
      </c>
      <c r="D24" s="31"/>
      <c r="E24" s="29" t="s">
        <v>6435</v>
      </c>
      <c r="F24" s="31" t="s">
        <v>6436</v>
      </c>
      <c r="G24" s="60" t="s">
        <v>19</v>
      </c>
      <c r="H24" s="31" t="s">
        <v>4413</v>
      </c>
      <c r="I24" s="31" t="s">
        <v>6437</v>
      </c>
      <c r="J24" s="64"/>
      <c r="K24" s="32"/>
      <c r="L24" s="33"/>
      <c r="M24" s="34">
        <f t="shared" si="0"/>
        <v>12</v>
      </c>
    </row>
    <row r="25" spans="1:13" ht="33.75" customHeight="1">
      <c r="A25" s="51">
        <f>IF(B25="","",_xlfn.AGGREGATE(3,5,$B$11:B25))</f>
        <v>15</v>
      </c>
      <c r="B25" s="29" t="s">
        <v>824</v>
      </c>
      <c r="C25" s="31" t="s">
        <v>6438</v>
      </c>
      <c r="D25" s="31"/>
      <c r="E25" s="29" t="s">
        <v>6439</v>
      </c>
      <c r="F25" s="31" t="s">
        <v>4404</v>
      </c>
      <c r="G25" s="29" t="s">
        <v>19</v>
      </c>
      <c r="H25" s="31" t="s">
        <v>108</v>
      </c>
      <c r="I25" s="31" t="s">
        <v>6440</v>
      </c>
      <c r="J25" s="64"/>
      <c r="K25" s="32"/>
      <c r="L25" s="33"/>
      <c r="M25" s="34">
        <f t="shared" si="0"/>
        <v>12</v>
      </c>
    </row>
    <row r="26" spans="1:13" ht="33.75" customHeight="1">
      <c r="A26" s="51">
        <f>IF(B26="","",_xlfn.AGGREGATE(3,5,$B$11:B26))</f>
        <v>16</v>
      </c>
      <c r="B26" s="29" t="s">
        <v>6555</v>
      </c>
      <c r="C26" s="31" t="s">
        <v>6517</v>
      </c>
      <c r="D26" s="31" t="s">
        <v>3943</v>
      </c>
      <c r="E26" s="29" t="s">
        <v>6518</v>
      </c>
      <c r="F26" s="31" t="s">
        <v>397</v>
      </c>
      <c r="G26" s="29" t="s">
        <v>19</v>
      </c>
      <c r="H26" s="31" t="s">
        <v>6519</v>
      </c>
      <c r="I26" s="31" t="s">
        <v>6520</v>
      </c>
      <c r="J26" s="64" t="s">
        <v>6159</v>
      </c>
      <c r="K26" s="32" t="s">
        <v>165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6555</v>
      </c>
      <c r="C27" s="31" t="s">
        <v>6521</v>
      </c>
      <c r="D27" s="31" t="s">
        <v>3943</v>
      </c>
      <c r="E27" s="29" t="s">
        <v>6522</v>
      </c>
      <c r="F27" s="31" t="s">
        <v>397</v>
      </c>
      <c r="G27" s="29" t="s">
        <v>19</v>
      </c>
      <c r="H27" s="31" t="s">
        <v>6523</v>
      </c>
      <c r="I27" s="31" t="s">
        <v>6524</v>
      </c>
      <c r="J27" s="64" t="s">
        <v>6159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6555</v>
      </c>
      <c r="C28" s="31" t="s">
        <v>6525</v>
      </c>
      <c r="D28" s="31" t="s">
        <v>3943</v>
      </c>
      <c r="E28" s="29" t="s">
        <v>6526</v>
      </c>
      <c r="F28" s="31" t="s">
        <v>343</v>
      </c>
      <c r="G28" s="29" t="s">
        <v>19</v>
      </c>
      <c r="H28" s="31" t="s">
        <v>6527</v>
      </c>
      <c r="I28" s="31" t="s">
        <v>6528</v>
      </c>
      <c r="J28" s="64" t="s">
        <v>6159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6555</v>
      </c>
      <c r="C29" s="31" t="s">
        <v>6529</v>
      </c>
      <c r="D29" s="31" t="s">
        <v>4048</v>
      </c>
      <c r="E29" s="29" t="s">
        <v>6530</v>
      </c>
      <c r="F29" s="31" t="s">
        <v>327</v>
      </c>
      <c r="G29" s="29" t="s">
        <v>19</v>
      </c>
      <c r="H29" s="31" t="s">
        <v>6531</v>
      </c>
      <c r="I29" s="31" t="s">
        <v>626</v>
      </c>
      <c r="J29" s="64" t="s">
        <v>6159</v>
      </c>
      <c r="K29" s="32" t="s">
        <v>165</v>
      </c>
      <c r="L29" s="33"/>
      <c r="M29" s="34">
        <f t="shared" si="0"/>
        <v>4</v>
      </c>
    </row>
    <row r="30" spans="1:13" ht="33.75" customHeight="1">
      <c r="A30" s="51">
        <f>IF(B30="","",_xlfn.AGGREGATE(3,5,$B$11:B30))</f>
        <v>20</v>
      </c>
      <c r="B30" s="29" t="s">
        <v>6555</v>
      </c>
      <c r="C30" s="31" t="s">
        <v>6532</v>
      </c>
      <c r="D30" s="31" t="s">
        <v>3952</v>
      </c>
      <c r="E30" s="29" t="s">
        <v>6533</v>
      </c>
      <c r="F30" s="31" t="s">
        <v>696</v>
      </c>
      <c r="G30" s="29" t="s">
        <v>20</v>
      </c>
      <c r="H30" s="31" t="s">
        <v>4795</v>
      </c>
      <c r="I30" s="31" t="s">
        <v>6534</v>
      </c>
      <c r="J30" s="64" t="s">
        <v>6159</v>
      </c>
      <c r="K30" s="32" t="s">
        <v>165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6555</v>
      </c>
      <c r="C31" s="31" t="s">
        <v>6535</v>
      </c>
      <c r="D31" s="31" t="s">
        <v>6536</v>
      </c>
      <c r="E31" s="29" t="s">
        <v>6537</v>
      </c>
      <c r="F31" s="31" t="s">
        <v>294</v>
      </c>
      <c r="G31" s="29" t="s">
        <v>19</v>
      </c>
      <c r="H31" s="31" t="s">
        <v>6538</v>
      </c>
      <c r="I31" s="31" t="s">
        <v>6539</v>
      </c>
      <c r="J31" s="64" t="s">
        <v>6159</v>
      </c>
      <c r="K31" s="32" t="s">
        <v>16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6555</v>
      </c>
      <c r="C32" s="31" t="s">
        <v>6540</v>
      </c>
      <c r="D32" s="31" t="s">
        <v>6536</v>
      </c>
      <c r="E32" s="29" t="s">
        <v>6541</v>
      </c>
      <c r="F32" s="31" t="s">
        <v>428</v>
      </c>
      <c r="G32" s="29" t="s">
        <v>20</v>
      </c>
      <c r="H32" s="31" t="s">
        <v>6542</v>
      </c>
      <c r="I32" s="31" t="s">
        <v>6543</v>
      </c>
      <c r="J32" s="64" t="s">
        <v>6159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6555</v>
      </c>
      <c r="C33" s="31" t="s">
        <v>6544</v>
      </c>
      <c r="D33" s="31" t="s">
        <v>6536</v>
      </c>
      <c r="E33" s="29" t="s">
        <v>3604</v>
      </c>
      <c r="F33" s="31" t="s">
        <v>1176</v>
      </c>
      <c r="G33" s="29" t="s">
        <v>20</v>
      </c>
      <c r="H33" s="31" t="s">
        <v>6545</v>
      </c>
      <c r="I33" s="31" t="s">
        <v>6546</v>
      </c>
      <c r="J33" s="64" t="s">
        <v>6159</v>
      </c>
      <c r="K33" s="32" t="s">
        <v>16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6555</v>
      </c>
      <c r="C34" s="31" t="s">
        <v>6547</v>
      </c>
      <c r="D34" s="31" t="s">
        <v>6536</v>
      </c>
      <c r="E34" s="29" t="s">
        <v>6548</v>
      </c>
      <c r="F34" s="31" t="s">
        <v>522</v>
      </c>
      <c r="G34" s="29" t="s">
        <v>20</v>
      </c>
      <c r="H34" s="31" t="s">
        <v>6549</v>
      </c>
      <c r="I34" s="31" t="s">
        <v>6550</v>
      </c>
      <c r="J34" s="64" t="s">
        <v>6159</v>
      </c>
      <c r="K34" s="32" t="s">
        <v>16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6555</v>
      </c>
      <c r="C35" s="31" t="s">
        <v>6551</v>
      </c>
      <c r="D35" s="31" t="s">
        <v>6552</v>
      </c>
      <c r="E35" s="29" t="s">
        <v>2070</v>
      </c>
      <c r="F35" s="31" t="s">
        <v>294</v>
      </c>
      <c r="G35" s="29" t="s">
        <v>19</v>
      </c>
      <c r="H35" s="31" t="s">
        <v>6553</v>
      </c>
      <c r="I35" s="31" t="s">
        <v>6554</v>
      </c>
      <c r="J35" s="64" t="s">
        <v>6159</v>
      </c>
      <c r="K35" s="32" t="s">
        <v>16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811</v>
      </c>
      <c r="C36" s="31" t="s">
        <v>6556</v>
      </c>
      <c r="D36" s="31" t="s">
        <v>15</v>
      </c>
      <c r="E36" s="29" t="s">
        <v>6557</v>
      </c>
      <c r="F36" s="31" t="s">
        <v>6558</v>
      </c>
      <c r="G36" s="29" t="s">
        <v>20</v>
      </c>
      <c r="H36" s="31" t="s">
        <v>6559</v>
      </c>
      <c r="I36" s="31" t="s">
        <v>6560</v>
      </c>
      <c r="J36" s="64">
        <v>44991</v>
      </c>
      <c r="K36" s="32" t="s">
        <v>16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2323</v>
      </c>
      <c r="C37" s="31" t="s">
        <v>6039</v>
      </c>
      <c r="D37" s="31" t="s">
        <v>15</v>
      </c>
      <c r="E37" s="29" t="s">
        <v>6040</v>
      </c>
      <c r="F37" s="31" t="s">
        <v>6041</v>
      </c>
      <c r="G37" s="29" t="s">
        <v>19</v>
      </c>
      <c r="H37" s="31" t="s">
        <v>6042</v>
      </c>
      <c r="I37" s="31" t="s">
        <v>6043</v>
      </c>
      <c r="J37" s="64">
        <v>44963</v>
      </c>
      <c r="K37" s="32" t="s">
        <v>5212</v>
      </c>
      <c r="L37" s="33"/>
      <c r="M37" s="34">
        <f t="shared" si="0"/>
        <v>12</v>
      </c>
    </row>
    <row r="38" spans="1:13" ht="33.75" customHeight="1">
      <c r="A38" s="51">
        <f>IF(B38="","",_xlfn.AGGREGATE(3,5,$B$11:B38))</f>
        <v>28</v>
      </c>
      <c r="B38" s="29" t="s">
        <v>466</v>
      </c>
      <c r="C38" s="31" t="s">
        <v>6561</v>
      </c>
      <c r="D38" s="31" t="s">
        <v>6562</v>
      </c>
      <c r="E38" s="29" t="s">
        <v>6563</v>
      </c>
      <c r="F38" s="31" t="s">
        <v>294</v>
      </c>
      <c r="G38" s="29" t="s">
        <v>19</v>
      </c>
      <c r="H38" s="31" t="s">
        <v>6564</v>
      </c>
      <c r="I38" s="31" t="s">
        <v>6565</v>
      </c>
      <c r="J38" s="64">
        <v>45081</v>
      </c>
      <c r="K38" s="32" t="s">
        <v>16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466</v>
      </c>
      <c r="C39" s="31" t="s">
        <v>6566</v>
      </c>
      <c r="D39" s="31" t="s">
        <v>6567</v>
      </c>
      <c r="E39" s="29" t="s">
        <v>6568</v>
      </c>
      <c r="F39" s="31" t="s">
        <v>523</v>
      </c>
      <c r="G39" s="29" t="s">
        <v>20</v>
      </c>
      <c r="H39" s="31" t="s">
        <v>6569</v>
      </c>
      <c r="I39" s="31" t="s">
        <v>6570</v>
      </c>
      <c r="J39" s="64">
        <v>45080</v>
      </c>
      <c r="K39" s="32" t="s">
        <v>16</v>
      </c>
      <c r="L39" s="33" t="s">
        <v>1904</v>
      </c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466</v>
      </c>
      <c r="C40" s="31" t="s">
        <v>6571</v>
      </c>
      <c r="D40" s="31" t="s">
        <v>968</v>
      </c>
      <c r="E40" s="29" t="s">
        <v>3142</v>
      </c>
      <c r="F40" s="31" t="s">
        <v>1176</v>
      </c>
      <c r="G40" s="29" t="s">
        <v>20</v>
      </c>
      <c r="H40" s="31" t="s">
        <v>6572</v>
      </c>
      <c r="I40" s="31" t="s">
        <v>6026</v>
      </c>
      <c r="J40" s="64">
        <v>45080</v>
      </c>
      <c r="K40" s="32" t="s">
        <v>16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466</v>
      </c>
      <c r="C41" s="31" t="s">
        <v>6573</v>
      </c>
      <c r="D41" s="31" t="s">
        <v>6574</v>
      </c>
      <c r="E41" s="29" t="s">
        <v>6575</v>
      </c>
      <c r="F41" s="31" t="s">
        <v>722</v>
      </c>
      <c r="G41" s="29" t="s">
        <v>19</v>
      </c>
      <c r="H41" s="31" t="s">
        <v>6576</v>
      </c>
      <c r="I41" s="31" t="s">
        <v>6577</v>
      </c>
      <c r="J41" s="64">
        <v>45080</v>
      </c>
      <c r="K41" s="32" t="s">
        <v>16</v>
      </c>
      <c r="L41" s="33" t="s">
        <v>1904</v>
      </c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466</v>
      </c>
      <c r="C42" s="31" t="s">
        <v>6578</v>
      </c>
      <c r="D42" s="31" t="s">
        <v>728</v>
      </c>
      <c r="E42" s="29" t="s">
        <v>5904</v>
      </c>
      <c r="F42" s="31" t="s">
        <v>314</v>
      </c>
      <c r="G42" s="29" t="s">
        <v>19</v>
      </c>
      <c r="H42" s="31" t="s">
        <v>6579</v>
      </c>
      <c r="I42" s="31" t="s">
        <v>6580</v>
      </c>
      <c r="J42" s="64">
        <v>45080</v>
      </c>
      <c r="K42" s="32" t="s">
        <v>16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466</v>
      </c>
      <c r="C43" s="31" t="s">
        <v>6581</v>
      </c>
      <c r="D43" s="31" t="s">
        <v>6582</v>
      </c>
      <c r="E43" s="29" t="s">
        <v>6583</v>
      </c>
      <c r="F43" s="31" t="s">
        <v>501</v>
      </c>
      <c r="G43" s="29" t="s">
        <v>19</v>
      </c>
      <c r="H43" s="31" t="s">
        <v>6584</v>
      </c>
      <c r="I43" s="31" t="s">
        <v>6585</v>
      </c>
      <c r="J43" s="64">
        <v>45080</v>
      </c>
      <c r="K43" s="32" t="s">
        <v>16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466</v>
      </c>
      <c r="C44" s="31" t="s">
        <v>6586</v>
      </c>
      <c r="D44" s="31" t="s">
        <v>6587</v>
      </c>
      <c r="E44" s="29" t="s">
        <v>6588</v>
      </c>
      <c r="F44" s="31" t="s">
        <v>876</v>
      </c>
      <c r="G44" s="29" t="s">
        <v>19</v>
      </c>
      <c r="H44" s="31" t="s">
        <v>6589</v>
      </c>
      <c r="I44" s="31" t="s">
        <v>6590</v>
      </c>
      <c r="J44" s="64">
        <v>45080</v>
      </c>
      <c r="K44" s="32" t="s">
        <v>16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466</v>
      </c>
      <c r="C45" s="31" t="s">
        <v>6591</v>
      </c>
      <c r="D45" s="31" t="s">
        <v>6592</v>
      </c>
      <c r="E45" s="29" t="s">
        <v>6593</v>
      </c>
      <c r="F45" s="31" t="s">
        <v>987</v>
      </c>
      <c r="G45" s="29" t="s">
        <v>19</v>
      </c>
      <c r="H45" s="31" t="s">
        <v>6594</v>
      </c>
      <c r="I45" s="31" t="s">
        <v>6595</v>
      </c>
      <c r="J45" s="64">
        <v>45080</v>
      </c>
      <c r="K45" s="32" t="s">
        <v>16</v>
      </c>
      <c r="L45" s="33" t="s">
        <v>2467</v>
      </c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466</v>
      </c>
      <c r="C46" s="31" t="s">
        <v>6596</v>
      </c>
      <c r="D46" s="31" t="s">
        <v>3100</v>
      </c>
      <c r="E46" s="29" t="s">
        <v>6597</v>
      </c>
      <c r="F46" s="31" t="s">
        <v>291</v>
      </c>
      <c r="G46" s="29" t="s">
        <v>20</v>
      </c>
      <c r="H46" s="31" t="s">
        <v>6598</v>
      </c>
      <c r="I46" s="31" t="s">
        <v>6599</v>
      </c>
      <c r="J46" s="64">
        <v>45080</v>
      </c>
      <c r="K46" s="32" t="s">
        <v>16</v>
      </c>
      <c r="L46" s="33" t="s">
        <v>2467</v>
      </c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542</v>
      </c>
      <c r="C47" s="31" t="s">
        <v>6600</v>
      </c>
      <c r="D47" s="31" t="s">
        <v>6601</v>
      </c>
      <c r="E47" s="29" t="s">
        <v>6602</v>
      </c>
      <c r="F47" s="31" t="s">
        <v>6603</v>
      </c>
      <c r="G47" s="29" t="s">
        <v>2605</v>
      </c>
      <c r="H47" s="31" t="s">
        <v>6604</v>
      </c>
      <c r="I47" s="31" t="s">
        <v>6605</v>
      </c>
      <c r="J47" s="64">
        <v>44991</v>
      </c>
      <c r="K47" s="32" t="s">
        <v>16</v>
      </c>
      <c r="L47" s="33"/>
      <c r="M47" s="34">
        <f t="shared" si="0"/>
        <v>10</v>
      </c>
    </row>
    <row r="48" spans="1:13" ht="34.5" customHeight="1">
      <c r="A48" s="51">
        <f>IF(B48="","",_xlfn.AGGREGATE(3,5,$B$11:B48))</f>
        <v>38</v>
      </c>
      <c r="B48" s="29" t="s">
        <v>235</v>
      </c>
      <c r="C48" s="29" t="s">
        <v>6606</v>
      </c>
      <c r="D48" s="31" t="s">
        <v>1851</v>
      </c>
      <c r="E48" s="31" t="s">
        <v>6607</v>
      </c>
      <c r="F48" s="29">
        <v>28</v>
      </c>
      <c r="G48" s="31" t="s">
        <v>19</v>
      </c>
      <c r="H48" s="29" t="s">
        <v>6608</v>
      </c>
      <c r="I48" s="31" t="s">
        <v>6609</v>
      </c>
      <c r="J48" s="31" t="s">
        <v>6416</v>
      </c>
      <c r="K48" s="32" t="s">
        <v>16</v>
      </c>
      <c r="L48" s="33"/>
      <c r="M48" s="34">
        <f t="shared" si="0"/>
        <v>10</v>
      </c>
    </row>
    <row r="49" spans="1:13" ht="34.5" customHeight="1">
      <c r="A49" s="51">
        <f>IF(B49="","",_xlfn.AGGREGATE(3,5,$B$11:B49))</f>
        <v>39</v>
      </c>
      <c r="B49" s="29" t="s">
        <v>235</v>
      </c>
      <c r="C49" s="29" t="s">
        <v>6610</v>
      </c>
      <c r="D49" s="31" t="s">
        <v>6611</v>
      </c>
      <c r="E49" s="31" t="s">
        <v>6612</v>
      </c>
      <c r="F49" s="29">
        <v>45</v>
      </c>
      <c r="G49" s="31" t="s">
        <v>20</v>
      </c>
      <c r="H49" s="29" t="s">
        <v>6613</v>
      </c>
      <c r="I49" s="31" t="s">
        <v>6614</v>
      </c>
      <c r="J49" s="55" t="s">
        <v>6416</v>
      </c>
      <c r="K49" s="32" t="s">
        <v>16</v>
      </c>
      <c r="L49" s="33"/>
      <c r="M49" s="34">
        <f t="shared" si="0"/>
        <v>10</v>
      </c>
    </row>
    <row r="50" spans="1:13" ht="34.5" customHeight="1">
      <c r="A50" s="51">
        <f>IF(B50="","",_xlfn.AGGREGATE(3,5,$B$11:B50))</f>
        <v>40</v>
      </c>
      <c r="B50" s="29" t="s">
        <v>235</v>
      </c>
      <c r="C50" s="29" t="s">
        <v>6615</v>
      </c>
      <c r="D50" s="31" t="s">
        <v>1409</v>
      </c>
      <c r="E50" s="31" t="s">
        <v>6616</v>
      </c>
      <c r="F50" s="29">
        <v>12</v>
      </c>
      <c r="G50" s="31" t="s">
        <v>19</v>
      </c>
      <c r="H50" s="29" t="s">
        <v>6617</v>
      </c>
      <c r="I50" s="31" t="s">
        <v>6618</v>
      </c>
      <c r="J50" s="55" t="s">
        <v>6416</v>
      </c>
      <c r="K50" s="32" t="s">
        <v>16</v>
      </c>
      <c r="L50" s="33"/>
      <c r="M50" s="34"/>
    </row>
    <row r="51" spans="1:13" ht="33.75" customHeight="1">
      <c r="A51" s="51">
        <f>IF(B51="","",_xlfn.AGGREGATE(3,5,$B$11:B51))</f>
        <v>41</v>
      </c>
      <c r="B51" s="29" t="s">
        <v>6629</v>
      </c>
      <c r="C51" s="29">
        <v>1995</v>
      </c>
      <c r="D51" s="31" t="s">
        <v>6619</v>
      </c>
      <c r="E51" s="31" t="s">
        <v>6622</v>
      </c>
      <c r="F51" s="29">
        <v>9</v>
      </c>
      <c r="G51" s="31" t="s">
        <v>19</v>
      </c>
      <c r="H51" s="29" t="s">
        <v>6625</v>
      </c>
      <c r="I51" s="31" t="s">
        <v>6627</v>
      </c>
      <c r="J51" s="55" t="s">
        <v>6416</v>
      </c>
      <c r="K51" s="32" t="s">
        <v>16</v>
      </c>
      <c r="L51" s="33"/>
      <c r="M51" s="34"/>
    </row>
    <row r="52" spans="1:13" ht="33.75" customHeight="1">
      <c r="A52" s="51">
        <f>IF(B52="","",_xlfn.AGGREGATE(3,5,$B$11:B52))</f>
        <v>42</v>
      </c>
      <c r="B52" s="29" t="s">
        <v>6629</v>
      </c>
      <c r="C52" s="29">
        <v>1953</v>
      </c>
      <c r="D52" s="31" t="s">
        <v>6620</v>
      </c>
      <c r="E52" s="31" t="s">
        <v>6623</v>
      </c>
      <c r="F52" s="31" t="s">
        <v>634</v>
      </c>
      <c r="G52" s="29" t="s">
        <v>20</v>
      </c>
      <c r="H52" s="31" t="s">
        <v>6626</v>
      </c>
      <c r="I52" s="29">
        <v>1915849217</v>
      </c>
      <c r="J52" s="55" t="s">
        <v>6416</v>
      </c>
      <c r="K52" s="32" t="s">
        <v>16</v>
      </c>
      <c r="L52" s="33"/>
      <c r="M52" s="34"/>
    </row>
    <row r="53" spans="1:13" ht="33.75" customHeight="1">
      <c r="A53" s="51">
        <f>IF(B53="","",_xlfn.AGGREGATE(3,5,$B$11:B53))</f>
        <v>43</v>
      </c>
      <c r="B53" s="29" t="s">
        <v>6629</v>
      </c>
      <c r="C53" s="29">
        <v>1980</v>
      </c>
      <c r="D53" s="31" t="s">
        <v>6621</v>
      </c>
      <c r="E53" s="31" t="s">
        <v>6624</v>
      </c>
      <c r="F53" s="29">
        <v>31</v>
      </c>
      <c r="G53" s="29" t="s">
        <v>20</v>
      </c>
      <c r="H53" s="31" t="s">
        <v>6626</v>
      </c>
      <c r="I53" s="31" t="s">
        <v>6628</v>
      </c>
      <c r="J53" s="55" t="s">
        <v>6416</v>
      </c>
      <c r="K53" s="32" t="s">
        <v>16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4962</v>
      </c>
      <c r="C54" s="29">
        <v>9811</v>
      </c>
      <c r="D54" s="31" t="s">
        <v>6630</v>
      </c>
      <c r="E54" s="31" t="s">
        <v>6631</v>
      </c>
      <c r="F54" s="29" t="s">
        <v>6632</v>
      </c>
      <c r="G54" s="31" t="s">
        <v>20</v>
      </c>
      <c r="H54" s="29" t="s">
        <v>6633</v>
      </c>
      <c r="I54" s="31" t="s">
        <v>6634</v>
      </c>
      <c r="J54" s="55" t="s">
        <v>6174</v>
      </c>
      <c r="K54" s="64" t="s">
        <v>2044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4962</v>
      </c>
      <c r="C55" s="29">
        <v>9776</v>
      </c>
      <c r="D55" s="31" t="s">
        <v>6635</v>
      </c>
      <c r="E55" s="31" t="s">
        <v>6636</v>
      </c>
      <c r="F55" s="29" t="s">
        <v>6637</v>
      </c>
      <c r="G55" s="31" t="s">
        <v>19</v>
      </c>
      <c r="H55" s="29" t="s">
        <v>6638</v>
      </c>
      <c r="I55" s="31" t="s">
        <v>6639</v>
      </c>
      <c r="J55" s="55" t="s">
        <v>6174</v>
      </c>
      <c r="K55" s="64" t="s">
        <v>6640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83</v>
      </c>
      <c r="C56" s="29">
        <v>110104778</v>
      </c>
      <c r="D56" s="31" t="s">
        <v>15</v>
      </c>
      <c r="E56" s="31" t="s">
        <v>6641</v>
      </c>
      <c r="F56" s="29" t="s">
        <v>6642</v>
      </c>
      <c r="G56" s="31" t="s">
        <v>1485</v>
      </c>
      <c r="H56" s="29" t="s">
        <v>6643</v>
      </c>
      <c r="I56" s="31" t="s">
        <v>6644</v>
      </c>
      <c r="J56" s="55" t="s">
        <v>6645</v>
      </c>
      <c r="K56" s="64" t="s">
        <v>16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6657</v>
      </c>
      <c r="C57" s="29">
        <v>60</v>
      </c>
      <c r="D57" s="31" t="s">
        <v>15</v>
      </c>
      <c r="E57" s="31" t="s">
        <v>405</v>
      </c>
      <c r="F57" s="29" t="s">
        <v>4830</v>
      </c>
      <c r="G57" s="31" t="s">
        <v>19</v>
      </c>
      <c r="H57" s="29" t="s">
        <v>6646</v>
      </c>
      <c r="I57" s="31" t="s">
        <v>6647</v>
      </c>
      <c r="J57" s="55" t="s">
        <v>6648</v>
      </c>
      <c r="K57" s="64" t="s">
        <v>6656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6657</v>
      </c>
      <c r="C58" s="29">
        <v>57</v>
      </c>
      <c r="D58" s="31" t="s">
        <v>15</v>
      </c>
      <c r="E58" s="31" t="s">
        <v>6649</v>
      </c>
      <c r="F58" s="29" t="s">
        <v>3094</v>
      </c>
      <c r="G58" s="31" t="s">
        <v>19</v>
      </c>
      <c r="H58" s="29" t="s">
        <v>6650</v>
      </c>
      <c r="I58" s="31" t="s">
        <v>6651</v>
      </c>
      <c r="J58" s="55" t="s">
        <v>6648</v>
      </c>
      <c r="K58" s="64" t="s">
        <v>6656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6657</v>
      </c>
      <c r="C59" s="29">
        <v>55</v>
      </c>
      <c r="D59" s="31" t="s">
        <v>15</v>
      </c>
      <c r="E59" s="31" t="s">
        <v>6652</v>
      </c>
      <c r="F59" s="29" t="s">
        <v>6653</v>
      </c>
      <c r="G59" s="31" t="s">
        <v>19</v>
      </c>
      <c r="H59" s="29" t="s">
        <v>6654</v>
      </c>
      <c r="I59" s="31" t="s">
        <v>6655</v>
      </c>
      <c r="J59" s="55" t="s">
        <v>6648</v>
      </c>
      <c r="K59" s="64" t="s">
        <v>6656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307</v>
      </c>
      <c r="C60" s="29" t="s">
        <v>6658</v>
      </c>
      <c r="D60" s="31"/>
      <c r="E60" s="31" t="s">
        <v>670</v>
      </c>
      <c r="F60" s="29">
        <v>18</v>
      </c>
      <c r="G60" s="31" t="s">
        <v>19</v>
      </c>
      <c r="H60" s="29" t="s">
        <v>1221</v>
      </c>
      <c r="I60" s="31" t="s">
        <v>6659</v>
      </c>
      <c r="J60" s="55" t="s">
        <v>6660</v>
      </c>
      <c r="K60" s="64" t="s">
        <v>119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307</v>
      </c>
      <c r="C61" s="29" t="s">
        <v>6661</v>
      </c>
      <c r="D61" s="31"/>
      <c r="E61" s="31" t="s">
        <v>6662</v>
      </c>
      <c r="F61" s="29">
        <v>10</v>
      </c>
      <c r="G61" s="31" t="s">
        <v>19</v>
      </c>
      <c r="H61" s="29" t="s">
        <v>1221</v>
      </c>
      <c r="I61" s="31" t="s">
        <v>6663</v>
      </c>
      <c r="J61" s="55" t="s">
        <v>6664</v>
      </c>
      <c r="K61" s="64" t="s">
        <v>119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307</v>
      </c>
      <c r="C62" s="29" t="s">
        <v>6665</v>
      </c>
      <c r="D62" s="31"/>
      <c r="E62" s="31" t="s">
        <v>2172</v>
      </c>
      <c r="F62" s="29"/>
      <c r="G62" s="31" t="s">
        <v>20</v>
      </c>
      <c r="H62" s="29" t="s">
        <v>6666</v>
      </c>
      <c r="I62" s="31" t="s">
        <v>6667</v>
      </c>
      <c r="J62" s="55" t="s">
        <v>6664</v>
      </c>
      <c r="K62" s="64" t="s">
        <v>119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307</v>
      </c>
      <c r="C63" s="29" t="s">
        <v>6668</v>
      </c>
      <c r="D63" s="31"/>
      <c r="E63" s="31" t="s">
        <v>6669</v>
      </c>
      <c r="F63" s="29"/>
      <c r="G63" s="31" t="s">
        <v>19</v>
      </c>
      <c r="H63" s="29" t="s">
        <v>5796</v>
      </c>
      <c r="I63" s="31" t="s">
        <v>6670</v>
      </c>
      <c r="J63" s="55" t="s">
        <v>6664</v>
      </c>
      <c r="K63" s="64" t="s">
        <v>119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307</v>
      </c>
      <c r="C64" s="29" t="s">
        <v>6671</v>
      </c>
      <c r="D64" s="31"/>
      <c r="E64" s="31" t="s">
        <v>6672</v>
      </c>
      <c r="F64" s="29">
        <v>30</v>
      </c>
      <c r="G64" s="31" t="s">
        <v>19</v>
      </c>
      <c r="H64" s="29" t="s">
        <v>6673</v>
      </c>
      <c r="I64" s="31" t="s">
        <v>6674</v>
      </c>
      <c r="J64" s="55" t="s">
        <v>6664</v>
      </c>
      <c r="K64" s="64" t="s">
        <v>119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307</v>
      </c>
      <c r="C65" s="29" t="s">
        <v>6675</v>
      </c>
      <c r="D65" s="31"/>
      <c r="E65" s="31" t="s">
        <v>6676</v>
      </c>
      <c r="F65" s="29">
        <v>40</v>
      </c>
      <c r="G65" s="31" t="s">
        <v>19</v>
      </c>
      <c r="H65" s="29" t="s">
        <v>23</v>
      </c>
      <c r="I65" s="31" t="s">
        <v>6677</v>
      </c>
      <c r="J65" s="55" t="s">
        <v>6664</v>
      </c>
      <c r="K65" s="64" t="s">
        <v>119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307</v>
      </c>
      <c r="C66" s="29" t="s">
        <v>6678</v>
      </c>
      <c r="D66" s="31"/>
      <c r="E66" s="31" t="s">
        <v>6679</v>
      </c>
      <c r="F66" s="29">
        <v>19</v>
      </c>
      <c r="G66" s="31" t="s">
        <v>19</v>
      </c>
      <c r="H66" s="29" t="s">
        <v>6680</v>
      </c>
      <c r="I66" s="31"/>
      <c r="J66" s="55" t="s">
        <v>6664</v>
      </c>
      <c r="K66" s="64" t="s">
        <v>119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307</v>
      </c>
      <c r="C67" s="29" t="s">
        <v>6681</v>
      </c>
      <c r="D67" s="31"/>
      <c r="E67" s="31" t="s">
        <v>6682</v>
      </c>
      <c r="F67" s="29">
        <v>40</v>
      </c>
      <c r="G67" s="31" t="s">
        <v>19</v>
      </c>
      <c r="H67" s="29" t="s">
        <v>6683</v>
      </c>
      <c r="I67" s="31" t="s">
        <v>6684</v>
      </c>
      <c r="J67" s="55" t="s">
        <v>6664</v>
      </c>
      <c r="K67" s="64" t="s">
        <v>119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307</v>
      </c>
      <c r="C68" s="29" t="s">
        <v>6685</v>
      </c>
      <c r="D68" s="31"/>
      <c r="E68" s="31" t="s">
        <v>2640</v>
      </c>
      <c r="F68" s="29">
        <v>15</v>
      </c>
      <c r="G68" s="31" t="s">
        <v>19</v>
      </c>
      <c r="H68" s="29" t="s">
        <v>6686</v>
      </c>
      <c r="I68" s="31" t="s">
        <v>6687</v>
      </c>
      <c r="J68" s="55" t="s">
        <v>6664</v>
      </c>
      <c r="K68" s="64" t="s">
        <v>119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307</v>
      </c>
      <c r="C69" s="29" t="s">
        <v>6688</v>
      </c>
      <c r="D69" s="31"/>
      <c r="E69" s="31" t="s">
        <v>3896</v>
      </c>
      <c r="F69" s="29">
        <v>24</v>
      </c>
      <c r="G69" s="31" t="s">
        <v>20</v>
      </c>
      <c r="H69" s="29" t="s">
        <v>6689</v>
      </c>
      <c r="I69" s="31" t="s">
        <v>6690</v>
      </c>
      <c r="J69" s="55" t="s">
        <v>6664</v>
      </c>
      <c r="K69" s="64" t="s">
        <v>119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307</v>
      </c>
      <c r="C70" s="29" t="s">
        <v>6691</v>
      </c>
      <c r="D70" s="31"/>
      <c r="E70" s="31" t="s">
        <v>3010</v>
      </c>
      <c r="F70" s="29">
        <v>38</v>
      </c>
      <c r="G70" s="31" t="s">
        <v>20</v>
      </c>
      <c r="H70" s="29" t="s">
        <v>6692</v>
      </c>
      <c r="I70" s="31" t="s">
        <v>6693</v>
      </c>
      <c r="J70" s="55" t="s">
        <v>6664</v>
      </c>
      <c r="K70" s="64" t="s">
        <v>119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307</v>
      </c>
      <c r="C71" s="29" t="s">
        <v>6694</v>
      </c>
      <c r="D71" s="31"/>
      <c r="E71" s="31" t="s">
        <v>6695</v>
      </c>
      <c r="F71" s="29">
        <v>25</v>
      </c>
      <c r="G71" s="31" t="s">
        <v>20</v>
      </c>
      <c r="H71" s="29" t="s">
        <v>6360</v>
      </c>
      <c r="I71" s="31" t="s">
        <v>6696</v>
      </c>
      <c r="J71" s="55" t="s">
        <v>6664</v>
      </c>
      <c r="K71" s="64" t="s">
        <v>119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307</v>
      </c>
      <c r="C72" s="29" t="s">
        <v>6697</v>
      </c>
      <c r="D72" s="31"/>
      <c r="E72" s="31" t="s">
        <v>6698</v>
      </c>
      <c r="F72" s="29">
        <v>27</v>
      </c>
      <c r="G72" s="31" t="s">
        <v>20</v>
      </c>
      <c r="H72" s="29" t="s">
        <v>6699</v>
      </c>
      <c r="I72" s="31" t="s">
        <v>6700</v>
      </c>
      <c r="J72" s="55" t="s">
        <v>6664</v>
      </c>
      <c r="K72" s="64" t="s">
        <v>119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6245</v>
      </c>
      <c r="D73" s="31"/>
      <c r="E73" s="31" t="s">
        <v>6701</v>
      </c>
      <c r="F73" s="29">
        <v>33</v>
      </c>
      <c r="G73" s="31" t="s">
        <v>19</v>
      </c>
      <c r="H73" s="29" t="s">
        <v>2341</v>
      </c>
      <c r="I73" s="31" t="s">
        <v>6248</v>
      </c>
      <c r="J73" s="55" t="s">
        <v>6664</v>
      </c>
      <c r="K73" s="64" t="s">
        <v>119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307</v>
      </c>
      <c r="C74" s="29" t="s">
        <v>6702</v>
      </c>
      <c r="D74" s="31"/>
      <c r="E74" s="31" t="s">
        <v>6703</v>
      </c>
      <c r="F74" s="29">
        <v>25</v>
      </c>
      <c r="G74" s="31" t="s">
        <v>20</v>
      </c>
      <c r="H74" s="29" t="s">
        <v>1221</v>
      </c>
      <c r="I74" s="31" t="s">
        <v>4662</v>
      </c>
      <c r="J74" s="55" t="s">
        <v>6664</v>
      </c>
      <c r="K74" s="64" t="s">
        <v>119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307</v>
      </c>
      <c r="C75" s="29" t="s">
        <v>6702</v>
      </c>
      <c r="D75" s="31"/>
      <c r="E75" s="31" t="s">
        <v>2861</v>
      </c>
      <c r="F75" s="29">
        <v>35</v>
      </c>
      <c r="G75" s="31" t="s">
        <v>19</v>
      </c>
      <c r="H75" s="29" t="s">
        <v>6704</v>
      </c>
      <c r="I75" s="31" t="s">
        <v>6705</v>
      </c>
      <c r="J75" s="55" t="s">
        <v>6664</v>
      </c>
      <c r="K75" s="64" t="s">
        <v>119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307</v>
      </c>
      <c r="C76" s="29" t="s">
        <v>6706</v>
      </c>
      <c r="D76" s="31"/>
      <c r="E76" s="31" t="s">
        <v>6707</v>
      </c>
      <c r="F76" s="29">
        <v>38</v>
      </c>
      <c r="G76" s="31" t="s">
        <v>20</v>
      </c>
      <c r="H76" s="29" t="s">
        <v>2382</v>
      </c>
      <c r="I76" s="31" t="s">
        <v>6708</v>
      </c>
      <c r="J76" s="55" t="s">
        <v>6664</v>
      </c>
      <c r="K76" s="64" t="s">
        <v>119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307</v>
      </c>
      <c r="C77" s="29" t="s">
        <v>6709</v>
      </c>
      <c r="D77" s="31"/>
      <c r="E77" s="31" t="s">
        <v>6710</v>
      </c>
      <c r="F77" s="29">
        <v>29</v>
      </c>
      <c r="G77" s="31" t="s">
        <v>19</v>
      </c>
      <c r="H77" s="29" t="s">
        <v>6711</v>
      </c>
      <c r="I77" s="31" t="s">
        <v>6712</v>
      </c>
      <c r="J77" s="55" t="s">
        <v>6664</v>
      </c>
      <c r="K77" s="64" t="s">
        <v>119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6713</v>
      </c>
      <c r="D78" s="31"/>
      <c r="E78" s="31" t="s">
        <v>6714</v>
      </c>
      <c r="F78" s="29">
        <v>42</v>
      </c>
      <c r="G78" s="31" t="s">
        <v>19</v>
      </c>
      <c r="H78" s="29" t="s">
        <v>2481</v>
      </c>
      <c r="I78" s="31" t="s">
        <v>6715</v>
      </c>
      <c r="J78" s="55" t="s">
        <v>6664</v>
      </c>
      <c r="K78" s="64" t="s">
        <v>119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6716</v>
      </c>
      <c r="D79" s="31"/>
      <c r="E79" s="31" t="s">
        <v>6717</v>
      </c>
      <c r="F79" s="29">
        <v>18</v>
      </c>
      <c r="G79" s="31" t="s">
        <v>20</v>
      </c>
      <c r="H79" s="29" t="s">
        <v>1199</v>
      </c>
      <c r="I79" s="31" t="s">
        <v>6718</v>
      </c>
      <c r="J79" s="55" t="s">
        <v>6664</v>
      </c>
      <c r="K79" s="64" t="s">
        <v>119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6719</v>
      </c>
      <c r="D80" s="31"/>
      <c r="E80" s="31" t="s">
        <v>6720</v>
      </c>
      <c r="F80" s="29">
        <v>48</v>
      </c>
      <c r="G80" s="31" t="s">
        <v>19</v>
      </c>
      <c r="H80" s="29" t="s">
        <v>2341</v>
      </c>
      <c r="I80" s="31" t="s">
        <v>6721</v>
      </c>
      <c r="J80" s="55" t="s">
        <v>6664</v>
      </c>
      <c r="K80" s="64" t="s">
        <v>119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6722</v>
      </c>
      <c r="D81" s="31"/>
      <c r="E81" s="31" t="s">
        <v>6723</v>
      </c>
      <c r="F81" s="29">
        <v>18</v>
      </c>
      <c r="G81" s="31" t="s">
        <v>19</v>
      </c>
      <c r="H81" s="29" t="s">
        <v>4211</v>
      </c>
      <c r="I81" s="31" t="s">
        <v>6724</v>
      </c>
      <c r="J81" s="55" t="s">
        <v>6664</v>
      </c>
      <c r="K81" s="64" t="s">
        <v>119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6725</v>
      </c>
      <c r="D82" s="31"/>
      <c r="E82" s="31" t="s">
        <v>4119</v>
      </c>
      <c r="F82" s="29">
        <v>42</v>
      </c>
      <c r="G82" s="31" t="s">
        <v>19</v>
      </c>
      <c r="H82" s="29" t="s">
        <v>6255</v>
      </c>
      <c r="I82" s="31" t="s">
        <v>6726</v>
      </c>
      <c r="J82" s="55" t="s">
        <v>6664</v>
      </c>
      <c r="K82" s="64" t="s">
        <v>119</v>
      </c>
      <c r="L82" s="33"/>
      <c r="M82" s="34"/>
    </row>
    <row r="83" spans="1:13" ht="33.75" customHeight="1">
      <c r="A83" s="51">
        <f>IF(B83="","",_xlfn.AGGREGATE(3,5,$B$11:B83))</f>
        <v>73</v>
      </c>
      <c r="B83" s="29" t="s">
        <v>307</v>
      </c>
      <c r="C83" s="29" t="s">
        <v>6727</v>
      </c>
      <c r="D83" s="31"/>
      <c r="E83" s="31" t="s">
        <v>5815</v>
      </c>
      <c r="F83" s="29">
        <v>24</v>
      </c>
      <c r="G83" s="31" t="s">
        <v>20</v>
      </c>
      <c r="H83" s="29" t="s">
        <v>3693</v>
      </c>
      <c r="I83" s="31" t="s">
        <v>6728</v>
      </c>
      <c r="J83" s="55" t="s">
        <v>6664</v>
      </c>
      <c r="K83" s="64" t="s">
        <v>119</v>
      </c>
      <c r="L83" s="33"/>
      <c r="M83" s="34"/>
    </row>
    <row r="84" spans="1:13" ht="33.75" customHeight="1">
      <c r="A84" s="51">
        <f>IF(B84="","",_xlfn.AGGREGATE(3,5,$B$11:B84))</f>
        <v>74</v>
      </c>
      <c r="B84" s="29" t="s">
        <v>307</v>
      </c>
      <c r="C84" s="29" t="s">
        <v>6729</v>
      </c>
      <c r="D84" s="31"/>
      <c r="E84" s="31" t="s">
        <v>3880</v>
      </c>
      <c r="F84" s="29">
        <v>19</v>
      </c>
      <c r="G84" s="31" t="s">
        <v>20</v>
      </c>
      <c r="H84" s="29" t="s">
        <v>6730</v>
      </c>
      <c r="I84" s="31" t="s">
        <v>6731</v>
      </c>
      <c r="J84" s="55" t="s">
        <v>6664</v>
      </c>
      <c r="K84" s="64" t="s">
        <v>119</v>
      </c>
      <c r="L84" s="33"/>
      <c r="M84" s="34"/>
    </row>
    <row r="85" spans="1:13" ht="33.75" customHeight="1">
      <c r="A85" s="51">
        <f>IF(B85="","",_xlfn.AGGREGATE(3,5,$B$11:B85))</f>
        <v>75</v>
      </c>
      <c r="B85" s="29" t="s">
        <v>307</v>
      </c>
      <c r="C85" s="29" t="s">
        <v>6732</v>
      </c>
      <c r="D85" s="31"/>
      <c r="E85" s="31" t="s">
        <v>6733</v>
      </c>
      <c r="F85" s="29">
        <v>65</v>
      </c>
      <c r="G85" s="31" t="s">
        <v>19</v>
      </c>
      <c r="H85" s="29" t="s">
        <v>4733</v>
      </c>
      <c r="I85" s="31" t="s">
        <v>6734</v>
      </c>
      <c r="J85" s="55" t="s">
        <v>6660</v>
      </c>
      <c r="K85" s="64" t="s">
        <v>119</v>
      </c>
      <c r="L85" s="33"/>
      <c r="M85" s="34"/>
    </row>
    <row r="86" spans="1:13" ht="33.75" customHeight="1">
      <c r="A86" s="51">
        <f>IF(B86="","",_xlfn.AGGREGATE(3,5,$B$11:B86))</f>
        <v>76</v>
      </c>
      <c r="B86" s="29" t="s">
        <v>307</v>
      </c>
      <c r="C86" s="29">
        <v>33950</v>
      </c>
      <c r="D86" s="31"/>
      <c r="E86" s="31" t="s">
        <v>6735</v>
      </c>
      <c r="F86" s="29">
        <v>23</v>
      </c>
      <c r="G86" s="31" t="s">
        <v>19</v>
      </c>
      <c r="H86" s="29" t="s">
        <v>4733</v>
      </c>
      <c r="I86" s="31" t="s">
        <v>6736</v>
      </c>
      <c r="J86" s="55" t="s">
        <v>6664</v>
      </c>
      <c r="K86" s="64" t="s">
        <v>119</v>
      </c>
      <c r="L86" s="33"/>
      <c r="M86" s="34"/>
    </row>
    <row r="87" spans="1:13" ht="33.75" customHeight="1">
      <c r="A87" s="51">
        <f>IF(B87="","",_xlfn.AGGREGATE(3,5,$B$11:B87))</f>
        <v>77</v>
      </c>
      <c r="B87" s="29" t="s">
        <v>307</v>
      </c>
      <c r="C87" s="29" t="s">
        <v>6737</v>
      </c>
      <c r="D87" s="31"/>
      <c r="E87" s="31" t="s">
        <v>6738</v>
      </c>
      <c r="F87" s="29">
        <v>24</v>
      </c>
      <c r="G87" s="31" t="s">
        <v>19</v>
      </c>
      <c r="H87" s="29" t="s">
        <v>2312</v>
      </c>
      <c r="I87" s="31" t="s">
        <v>6739</v>
      </c>
      <c r="J87" s="55" t="s">
        <v>6664</v>
      </c>
      <c r="K87" s="64" t="s">
        <v>119</v>
      </c>
      <c r="L87" s="33"/>
      <c r="M87" s="34"/>
    </row>
    <row r="88" spans="1:13" ht="33.75" customHeight="1">
      <c r="A88" s="51">
        <f>IF(B88="","",_xlfn.AGGREGATE(3,5,$B$11:B88))</f>
        <v>78</v>
      </c>
      <c r="B88" s="29" t="s">
        <v>307</v>
      </c>
      <c r="C88" s="29" t="s">
        <v>6740</v>
      </c>
      <c r="D88" s="31"/>
      <c r="E88" s="31" t="s">
        <v>1236</v>
      </c>
      <c r="F88" s="29">
        <v>18</v>
      </c>
      <c r="G88" s="31" t="s">
        <v>20</v>
      </c>
      <c r="H88" s="29" t="s">
        <v>4733</v>
      </c>
      <c r="I88" s="31" t="s">
        <v>6741</v>
      </c>
      <c r="J88" s="55" t="s">
        <v>6664</v>
      </c>
      <c r="K88" s="64" t="s">
        <v>119</v>
      </c>
      <c r="L88" s="33"/>
      <c r="M88" s="34"/>
    </row>
    <row r="89" spans="1:13" ht="33.75" customHeight="1">
      <c r="A89" s="51">
        <f>IF(B89="","",_xlfn.AGGREGATE(3,5,$B$11:B89))</f>
        <v>79</v>
      </c>
      <c r="B89" s="29" t="s">
        <v>307</v>
      </c>
      <c r="C89" s="29" t="s">
        <v>6742</v>
      </c>
      <c r="D89" s="31"/>
      <c r="E89" s="31" t="s">
        <v>4111</v>
      </c>
      <c r="F89" s="29">
        <v>21</v>
      </c>
      <c r="G89" s="31" t="s">
        <v>19</v>
      </c>
      <c r="H89" s="29" t="s">
        <v>1221</v>
      </c>
      <c r="I89" s="31" t="s">
        <v>6743</v>
      </c>
      <c r="J89" s="55" t="s">
        <v>6664</v>
      </c>
      <c r="K89" s="64" t="s">
        <v>119</v>
      </c>
      <c r="L89" s="33"/>
      <c r="M89" s="34"/>
    </row>
    <row r="90" spans="1:13" ht="33.75" customHeight="1">
      <c r="A90" s="51">
        <f>IF(B90="","",_xlfn.AGGREGATE(3,5,$B$11:B90))</f>
        <v>80</v>
      </c>
      <c r="B90" s="29" t="s">
        <v>307</v>
      </c>
      <c r="C90" s="29" t="s">
        <v>6744</v>
      </c>
      <c r="D90" s="31"/>
      <c r="E90" s="31" t="s">
        <v>6745</v>
      </c>
      <c r="F90" s="29">
        <v>40</v>
      </c>
      <c r="G90" s="31" t="s">
        <v>20</v>
      </c>
      <c r="H90" s="29" t="s">
        <v>6746</v>
      </c>
      <c r="I90" s="31" t="s">
        <v>6747</v>
      </c>
      <c r="J90" s="55" t="s">
        <v>6664</v>
      </c>
      <c r="K90" s="64" t="s">
        <v>119</v>
      </c>
      <c r="L90" s="33"/>
      <c r="M90" s="34"/>
    </row>
    <row r="91" spans="1:13" ht="33.75" customHeight="1">
      <c r="A91" s="51">
        <f>IF(B91="","",_xlfn.AGGREGATE(3,5,$B$11:B91))</f>
        <v>81</v>
      </c>
      <c r="B91" s="29" t="s">
        <v>307</v>
      </c>
      <c r="C91" s="29" t="s">
        <v>6748</v>
      </c>
      <c r="D91" s="31"/>
      <c r="E91" s="31" t="s">
        <v>6749</v>
      </c>
      <c r="F91" s="29">
        <v>30</v>
      </c>
      <c r="G91" s="31" t="s">
        <v>19</v>
      </c>
      <c r="H91" s="29" t="s">
        <v>6750</v>
      </c>
      <c r="I91" s="31" t="s">
        <v>6751</v>
      </c>
      <c r="J91" s="55" t="s">
        <v>6664</v>
      </c>
      <c r="K91" s="64" t="s">
        <v>119</v>
      </c>
      <c r="L91" s="33"/>
      <c r="M91" s="34"/>
    </row>
    <row r="92" spans="1:13" ht="33.75" customHeight="1">
      <c r="A92" s="51">
        <f>IF(B92="","",_xlfn.AGGREGATE(3,5,$B$11:B92))</f>
        <v>82</v>
      </c>
      <c r="B92" s="29" t="s">
        <v>307</v>
      </c>
      <c r="C92" s="29" t="s">
        <v>6752</v>
      </c>
      <c r="D92" s="31"/>
      <c r="E92" s="31" t="s">
        <v>6753</v>
      </c>
      <c r="F92" s="29">
        <v>6</v>
      </c>
      <c r="G92" s="31" t="s">
        <v>19</v>
      </c>
      <c r="H92" s="29" t="s">
        <v>6754</v>
      </c>
      <c r="I92" s="31" t="s">
        <v>6755</v>
      </c>
      <c r="J92" s="55" t="s">
        <v>6664</v>
      </c>
      <c r="K92" s="64" t="s">
        <v>119</v>
      </c>
      <c r="L92" s="33"/>
      <c r="M92" s="34"/>
    </row>
    <row r="93" spans="1:13" ht="33.75" customHeight="1">
      <c r="A93" s="51">
        <f>IF(B93="","",_xlfn.AGGREGATE(3,5,$B$11:B93))</f>
        <v>83</v>
      </c>
      <c r="B93" s="29" t="s">
        <v>307</v>
      </c>
      <c r="C93" s="29" t="s">
        <v>6756</v>
      </c>
      <c r="D93" s="31"/>
      <c r="E93" s="31" t="s">
        <v>6757</v>
      </c>
      <c r="F93" s="29">
        <v>10</v>
      </c>
      <c r="G93" s="31" t="s">
        <v>19</v>
      </c>
      <c r="H93" s="29" t="s">
        <v>6758</v>
      </c>
      <c r="I93" s="31" t="s">
        <v>6759</v>
      </c>
      <c r="J93" s="55" t="s">
        <v>6664</v>
      </c>
      <c r="K93" s="64" t="s">
        <v>119</v>
      </c>
      <c r="L93" s="33"/>
      <c r="M93" s="34"/>
    </row>
    <row r="94" spans="1:13" ht="33.75" customHeight="1">
      <c r="A94" s="51">
        <f>IF(B94="","",_xlfn.AGGREGATE(3,5,$B$11:B94))</f>
        <v>84</v>
      </c>
      <c r="B94" s="29" t="s">
        <v>307</v>
      </c>
      <c r="C94" s="29" t="s">
        <v>6760</v>
      </c>
      <c r="D94" s="31"/>
      <c r="E94" s="31" t="s">
        <v>1467</v>
      </c>
      <c r="F94" s="29">
        <v>12</v>
      </c>
      <c r="G94" s="31" t="s">
        <v>19</v>
      </c>
      <c r="H94" s="29" t="s">
        <v>6761</v>
      </c>
      <c r="I94" s="31" t="s">
        <v>6762</v>
      </c>
      <c r="J94" s="55" t="s">
        <v>6664</v>
      </c>
      <c r="K94" s="64" t="s">
        <v>119</v>
      </c>
      <c r="L94" s="33"/>
      <c r="M94" s="34"/>
    </row>
    <row r="95" spans="1:13" ht="33.75" hidden="1" customHeight="1">
      <c r="A95" s="51" t="str">
        <f>IF(B95="","",_xlfn.AGGREGATE(3,5,$B$11:B95))</f>
        <v/>
      </c>
      <c r="B95" s="29"/>
      <c r="C95" s="29"/>
      <c r="D95" s="31"/>
      <c r="E95" s="31"/>
      <c r="F95" s="29"/>
      <c r="G95" s="31"/>
      <c r="H95" s="29"/>
      <c r="I95" s="31"/>
      <c r="J95" s="55"/>
      <c r="K95" s="64"/>
      <c r="L95" s="33"/>
      <c r="M95" s="34"/>
    </row>
    <row r="96" spans="1:13" ht="33.75" hidden="1" customHeight="1">
      <c r="A96" s="51" t="str">
        <f>IF(B96="","",_xlfn.AGGREGATE(3,5,$B$11:B96))</f>
        <v/>
      </c>
      <c r="B96" s="29"/>
      <c r="C96" s="29"/>
      <c r="D96" s="31"/>
      <c r="E96" s="31"/>
      <c r="F96" s="29"/>
      <c r="G96" s="31"/>
      <c r="H96" s="66"/>
      <c r="I96" s="31"/>
      <c r="J96" s="55"/>
      <c r="K96" s="64"/>
      <c r="L96" s="33"/>
      <c r="M96" s="34"/>
    </row>
    <row r="97" spans="1:13" ht="33.75" hidden="1" customHeight="1">
      <c r="A97" s="51" t="str">
        <f>IF(B97="","",_xlfn.AGGREGATE(3,5,$B$11:B97))</f>
        <v/>
      </c>
      <c r="B97" s="29"/>
      <c r="C97" s="29"/>
      <c r="D97" s="31"/>
      <c r="E97" s="31"/>
      <c r="F97" s="29"/>
      <c r="G97" s="31"/>
      <c r="H97" s="66"/>
      <c r="I97" s="31"/>
      <c r="J97" s="55"/>
      <c r="K97" s="64"/>
      <c r="L97" s="33"/>
      <c r="M97" s="34"/>
    </row>
    <row r="98" spans="1:13" ht="33.75" hidden="1" customHeight="1">
      <c r="A98" s="51" t="str">
        <f>IF(B98="","",_xlfn.AGGREGATE(3,5,$B$11:B98))</f>
        <v/>
      </c>
      <c r="B98" s="29"/>
      <c r="C98" s="29"/>
      <c r="D98" s="31"/>
      <c r="E98" s="31"/>
      <c r="F98" s="29"/>
      <c r="G98" s="31"/>
      <c r="H98" s="66"/>
      <c r="I98" s="31"/>
      <c r="J98" s="55"/>
      <c r="K98" s="64"/>
      <c r="L98" s="33"/>
      <c r="M98" s="34"/>
    </row>
    <row r="99" spans="1:13" ht="33.75" hidden="1" customHeight="1">
      <c r="A99" s="51" t="str">
        <f>IF(B99="","",_xlfn.AGGREGATE(3,5,$B$11:B99))</f>
        <v/>
      </c>
      <c r="B99" s="29"/>
      <c r="C99" s="29"/>
      <c r="D99" s="31"/>
      <c r="E99" s="31"/>
      <c r="F99" s="29"/>
      <c r="G99" s="31"/>
      <c r="H99" s="66"/>
      <c r="I99" s="31"/>
      <c r="J99" s="55"/>
      <c r="K99" s="64"/>
      <c r="L99" s="33"/>
      <c r="M99" s="34"/>
    </row>
    <row r="100" spans="1:13" ht="33.75" hidden="1" customHeight="1">
      <c r="A100" s="51" t="str">
        <f>IF(B100="","",_xlfn.AGGREGATE(3,5,$B$11:B100))</f>
        <v/>
      </c>
      <c r="B100" s="29"/>
      <c r="C100" s="29"/>
      <c r="D100" s="31"/>
      <c r="E100" s="31"/>
      <c r="F100" s="29"/>
      <c r="G100" s="31"/>
      <c r="H100" s="66"/>
      <c r="I100" s="31"/>
      <c r="J100" s="55"/>
      <c r="K100" s="64"/>
      <c r="L100" s="33"/>
      <c r="M100" s="34"/>
    </row>
    <row r="101" spans="1:13" ht="33.75" hidden="1" customHeight="1">
      <c r="A101" s="51" t="str">
        <f>IF(B101="","",_xlfn.AGGREGATE(3,5,$B$11:B101))</f>
        <v/>
      </c>
      <c r="B101" s="29"/>
      <c r="C101" s="29"/>
      <c r="D101" s="31"/>
      <c r="E101" s="31"/>
      <c r="F101" s="29"/>
      <c r="G101" s="31"/>
      <c r="H101" s="66"/>
      <c r="I101" s="31"/>
      <c r="J101" s="55"/>
      <c r="K101" s="64"/>
      <c r="L101" s="33"/>
      <c r="M101" s="34"/>
    </row>
    <row r="102" spans="1:13" ht="33.75" hidden="1" customHeight="1">
      <c r="A102" s="51" t="str">
        <f>IF(B102="","",_xlfn.AGGREGATE(3,5,$B$11:B102))</f>
        <v/>
      </c>
      <c r="B102" s="29"/>
      <c r="C102" s="29"/>
      <c r="D102" s="31"/>
      <c r="E102" s="31"/>
      <c r="F102" s="29"/>
      <c r="G102" s="31"/>
      <c r="H102" s="66"/>
      <c r="I102" s="31"/>
      <c r="J102" s="55"/>
      <c r="K102" s="64"/>
      <c r="L102" s="33"/>
      <c r="M102" s="34"/>
    </row>
    <row r="103" spans="1:13" ht="33.75" hidden="1" customHeight="1">
      <c r="A103" s="51" t="str">
        <f>IF(B103="","",_xlfn.AGGREGATE(3,5,$B$11:B103))</f>
        <v/>
      </c>
      <c r="B103" s="29"/>
      <c r="C103" s="29"/>
      <c r="D103" s="31"/>
      <c r="E103" s="31"/>
      <c r="F103" s="29"/>
      <c r="G103" s="31"/>
      <c r="H103" s="66"/>
      <c r="I103" s="31"/>
      <c r="J103" s="55"/>
      <c r="K103" s="64"/>
      <c r="L103" s="33"/>
      <c r="M103" s="34"/>
    </row>
    <row r="104" spans="1:13" ht="33.75" hidden="1" customHeight="1">
      <c r="A104" s="51" t="str">
        <f>IF(B104="","",_xlfn.AGGREGATE(3,5,$B$11:B104))</f>
        <v/>
      </c>
      <c r="B104" s="29"/>
      <c r="C104" s="29"/>
      <c r="D104" s="31"/>
      <c r="E104" s="31"/>
      <c r="F104" s="29"/>
      <c r="G104" s="31"/>
      <c r="H104" s="66"/>
      <c r="I104" s="31"/>
      <c r="J104" s="55"/>
      <c r="K104" s="64"/>
      <c r="L104" s="33"/>
      <c r="M104" s="34"/>
    </row>
    <row r="105" spans="1:13" ht="33.75" hidden="1" customHeight="1">
      <c r="A105" s="51" t="str">
        <f>IF(B105="","",_xlfn.AGGREGATE(3,5,$B$11:B105))</f>
        <v/>
      </c>
      <c r="B105" s="29"/>
      <c r="C105" s="29"/>
      <c r="D105" s="31"/>
      <c r="E105" s="31"/>
      <c r="F105" s="29"/>
      <c r="G105" s="31"/>
      <c r="H105" s="66"/>
      <c r="I105" s="31"/>
      <c r="J105" s="55"/>
      <c r="K105" s="64"/>
      <c r="L105" s="33"/>
      <c r="M105" s="34"/>
    </row>
    <row r="106" spans="1:13" ht="33.75" hidden="1" customHeight="1">
      <c r="A106" s="51" t="str">
        <f>IF(B106="","",_xlfn.AGGREGATE(3,5,$B$11:B106))</f>
        <v/>
      </c>
      <c r="B106" s="29"/>
      <c r="C106" s="29"/>
      <c r="D106" s="31"/>
      <c r="E106" s="31"/>
      <c r="F106" s="29"/>
      <c r="G106" s="31"/>
      <c r="H106" s="66"/>
      <c r="I106" s="31"/>
      <c r="J106" s="55"/>
      <c r="K106" s="64"/>
      <c r="L106" s="33"/>
      <c r="M106" s="34"/>
    </row>
    <row r="107" spans="1:13" ht="33.75" hidden="1" customHeight="1">
      <c r="A107" s="51" t="str">
        <f>IF(B107="","",_xlfn.AGGREGATE(3,5,$B$11:B107))</f>
        <v/>
      </c>
      <c r="B107" s="29"/>
      <c r="C107" s="29"/>
      <c r="D107" s="31"/>
      <c r="E107" s="31"/>
      <c r="F107" s="29"/>
      <c r="G107" s="31"/>
      <c r="H107" s="66"/>
      <c r="I107" s="31"/>
      <c r="J107" s="55"/>
      <c r="K107" s="64"/>
      <c r="L107" s="33"/>
      <c r="M107" s="34"/>
    </row>
    <row r="108" spans="1:13" ht="33.75" hidden="1" customHeight="1">
      <c r="A108" s="51" t="str">
        <f>IF(B108="","",_xlfn.AGGREGATE(3,5,$B$11:B108))</f>
        <v/>
      </c>
      <c r="B108" s="29"/>
      <c r="C108" s="29"/>
      <c r="D108" s="31"/>
      <c r="E108" s="31"/>
      <c r="F108" s="29"/>
      <c r="G108" s="31"/>
      <c r="H108" s="66"/>
      <c r="I108" s="31"/>
      <c r="J108" s="55"/>
      <c r="K108" s="64"/>
      <c r="L108" s="33"/>
      <c r="M108" s="34"/>
    </row>
    <row r="109" spans="1:13" ht="33.75" hidden="1" customHeight="1">
      <c r="A109" s="51" t="str">
        <f>IF(B109="","",_xlfn.AGGREGATE(3,5,$B$11:B109))</f>
        <v/>
      </c>
      <c r="B109" s="29"/>
      <c r="C109" s="29"/>
      <c r="D109" s="31"/>
      <c r="E109" s="31"/>
      <c r="F109" s="29"/>
      <c r="G109" s="31"/>
      <c r="H109" s="66"/>
      <c r="I109" s="31"/>
      <c r="J109" s="55"/>
      <c r="K109" s="64"/>
      <c r="L109" s="33"/>
      <c r="M109" s="34"/>
    </row>
    <row r="110" spans="1:13" ht="33.75" hidden="1" customHeight="1">
      <c r="A110" s="51" t="str">
        <f>IF(B110="","",_xlfn.AGGREGATE(3,5,$B$11:B110))</f>
        <v/>
      </c>
      <c r="B110" s="29"/>
      <c r="C110" s="29"/>
      <c r="D110" s="31"/>
      <c r="E110" s="31"/>
      <c r="F110" s="29"/>
      <c r="G110" s="31"/>
      <c r="H110" s="66"/>
      <c r="I110" s="31"/>
      <c r="J110" s="55"/>
      <c r="K110" s="64"/>
      <c r="L110" s="33"/>
      <c r="M110" s="34"/>
    </row>
    <row r="111" spans="1:13" ht="33.75" hidden="1" customHeight="1">
      <c r="A111" s="51" t="str">
        <f>IF(B111="","",_xlfn.AGGREGATE(3,5,$B$11:B111))</f>
        <v/>
      </c>
      <c r="B111" s="29"/>
      <c r="C111" s="29"/>
      <c r="D111" s="31"/>
      <c r="E111" s="31"/>
      <c r="F111" s="29"/>
      <c r="G111" s="31"/>
      <c r="H111" s="66"/>
      <c r="I111" s="31"/>
      <c r="J111" s="55"/>
      <c r="K111" s="64"/>
      <c r="L111" s="33"/>
      <c r="M111" s="34"/>
    </row>
    <row r="112" spans="1:13" ht="33.75" hidden="1" customHeight="1">
      <c r="A112" s="51" t="str">
        <f>IF(B112="","",_xlfn.AGGREGATE(3,5,$B$11:B112))</f>
        <v/>
      </c>
      <c r="B112" s="29"/>
      <c r="C112" s="29"/>
      <c r="D112" s="31"/>
      <c r="E112" s="31"/>
      <c r="F112" s="29"/>
      <c r="G112" s="31"/>
      <c r="H112" s="66"/>
      <c r="I112" s="31"/>
      <c r="J112" s="55"/>
      <c r="K112" s="64"/>
      <c r="L112" s="33"/>
      <c r="M112" s="34"/>
    </row>
    <row r="113" spans="1:13" ht="33.75" hidden="1" customHeight="1">
      <c r="A113" s="51" t="str">
        <f>IF(B113="","",_xlfn.AGGREGATE(3,5,$B$11:B113))</f>
        <v/>
      </c>
      <c r="B113" s="29"/>
      <c r="C113" s="29"/>
      <c r="D113" s="31"/>
      <c r="E113" s="31"/>
      <c r="F113" s="29"/>
      <c r="G113" s="31"/>
      <c r="H113" s="66"/>
      <c r="I113" s="31"/>
      <c r="J113" s="55"/>
      <c r="K113" s="64"/>
      <c r="L113" s="33"/>
      <c r="M113" s="34"/>
    </row>
    <row r="114" spans="1:13" ht="33.75" hidden="1" customHeight="1">
      <c r="A114" s="51" t="str">
        <f>IF(B114="","",_xlfn.AGGREGATE(3,5,$B$11:B114))</f>
        <v/>
      </c>
      <c r="B114" s="29"/>
      <c r="C114" s="29"/>
      <c r="D114" s="31"/>
      <c r="E114" s="31"/>
      <c r="F114" s="29"/>
      <c r="G114" s="31"/>
      <c r="H114" s="66"/>
      <c r="I114" s="31"/>
      <c r="J114" s="55"/>
      <c r="K114" s="64"/>
      <c r="L114" s="33"/>
      <c r="M114" s="34"/>
    </row>
    <row r="115" spans="1:13" ht="33.75" hidden="1" customHeight="1">
      <c r="A115" s="51" t="str">
        <f>IF(B115="","",_xlfn.AGGREGATE(3,5,$B$11:B115))</f>
        <v/>
      </c>
      <c r="B115" s="29"/>
      <c r="C115" s="29"/>
      <c r="D115" s="31"/>
      <c r="E115" s="31"/>
      <c r="F115" s="29"/>
      <c r="G115" s="31"/>
      <c r="H115" s="66"/>
      <c r="I115" s="31"/>
      <c r="J115" s="55"/>
      <c r="K115" s="64"/>
      <c r="L115" s="33"/>
      <c r="M115" s="34"/>
    </row>
    <row r="116" spans="1:13" ht="33.75" hidden="1" customHeight="1">
      <c r="A116" s="51" t="str">
        <f>IF(B116="","",_xlfn.AGGREGATE(3,5,$B$11:B116))</f>
        <v/>
      </c>
      <c r="B116" s="29"/>
      <c r="C116" s="29"/>
      <c r="D116" s="31"/>
      <c r="E116" s="31"/>
      <c r="F116" s="29"/>
      <c r="G116" s="31"/>
      <c r="H116" s="66"/>
      <c r="I116" s="31"/>
      <c r="J116" s="55"/>
      <c r="K116" s="64"/>
      <c r="L116" s="33"/>
      <c r="M116" s="34"/>
    </row>
    <row r="117" spans="1:13" ht="33.75" hidden="1" customHeight="1">
      <c r="A117" s="51" t="str">
        <f>IF(B117="","",_xlfn.AGGREGATE(3,5,$B$11:B117))</f>
        <v/>
      </c>
      <c r="B117" s="29"/>
      <c r="C117" s="29"/>
      <c r="D117" s="31"/>
      <c r="E117" s="31"/>
      <c r="F117" s="29"/>
      <c r="G117" s="31"/>
      <c r="H117" s="66"/>
      <c r="I117" s="31"/>
      <c r="J117" s="55"/>
      <c r="K117" s="64"/>
      <c r="L117" s="33"/>
      <c r="M117" s="34"/>
    </row>
    <row r="118" spans="1:13" ht="33.75" hidden="1" customHeight="1">
      <c r="A118" s="51" t="str">
        <f>IF(B118="","",_xlfn.AGGREGATE(3,5,$B$11:B118))</f>
        <v/>
      </c>
      <c r="B118" s="29"/>
      <c r="C118" s="29"/>
      <c r="D118" s="31"/>
      <c r="E118" s="31"/>
      <c r="F118" s="29"/>
      <c r="G118" s="31"/>
      <c r="H118" s="66"/>
      <c r="I118" s="31"/>
      <c r="J118" s="55"/>
      <c r="K118" s="64"/>
      <c r="L118" s="33"/>
      <c r="M118" s="34"/>
    </row>
    <row r="119" spans="1:13" ht="33.75" hidden="1" customHeight="1">
      <c r="A119" s="51" t="str">
        <f>IF(B119="","",_xlfn.AGGREGATE(3,5,$B$11:B119))</f>
        <v/>
      </c>
      <c r="B119" s="29"/>
      <c r="C119" s="29"/>
      <c r="D119" s="31"/>
      <c r="E119" s="31"/>
      <c r="F119" s="29"/>
      <c r="G119" s="31"/>
      <c r="H119" s="66"/>
      <c r="I119" s="31"/>
      <c r="J119" s="55"/>
      <c r="K119" s="64"/>
      <c r="L119" s="33"/>
      <c r="M119" s="34"/>
    </row>
    <row r="120" spans="1:13" ht="33.75" hidden="1" customHeight="1">
      <c r="A120" s="51" t="str">
        <f>IF(B120="","",_xlfn.AGGREGATE(3,5,$B$11:B120))</f>
        <v/>
      </c>
      <c r="B120" s="29"/>
      <c r="C120" s="29"/>
      <c r="D120" s="31"/>
      <c r="E120" s="31"/>
      <c r="F120" s="29"/>
      <c r="G120" s="31"/>
      <c r="H120" s="66"/>
      <c r="I120" s="31"/>
      <c r="J120" s="55"/>
      <c r="K120" s="64"/>
      <c r="L120" s="33"/>
      <c r="M120" s="34"/>
    </row>
    <row r="121" spans="1:13" ht="33.75" hidden="1" customHeight="1">
      <c r="A121" s="51" t="str">
        <f>IF(B121="","",_xlfn.AGGREGATE(3,5,$B$11:B121))</f>
        <v/>
      </c>
      <c r="B121" s="29"/>
      <c r="C121" s="29"/>
      <c r="D121" s="31"/>
      <c r="E121" s="31"/>
      <c r="F121" s="29"/>
      <c r="G121" s="31"/>
      <c r="H121" s="66"/>
      <c r="I121" s="31"/>
      <c r="J121" s="55"/>
      <c r="K121" s="64"/>
      <c r="L121" s="33"/>
      <c r="M121" s="34"/>
    </row>
    <row r="122" spans="1:13" ht="33.75" hidden="1" customHeight="1">
      <c r="A122" s="51" t="str">
        <f>IF(B122="","",_xlfn.AGGREGATE(3,5,$B$11:B122))</f>
        <v/>
      </c>
      <c r="B122" s="29"/>
      <c r="C122" s="29"/>
      <c r="D122" s="31"/>
      <c r="E122" s="31"/>
      <c r="F122" s="29"/>
      <c r="G122" s="31"/>
      <c r="H122" s="66"/>
      <c r="I122" s="31"/>
      <c r="J122" s="55"/>
      <c r="K122" s="64"/>
      <c r="L122" s="33"/>
      <c r="M122" s="34"/>
    </row>
    <row r="123" spans="1:13" ht="33.75" hidden="1" customHeight="1">
      <c r="A123" s="51" t="str">
        <f>IF(B123="","",_xlfn.AGGREGATE(3,5,$B$11:B123))</f>
        <v/>
      </c>
      <c r="B123" s="29"/>
      <c r="C123" s="29"/>
      <c r="D123" s="31"/>
      <c r="E123" s="31"/>
      <c r="F123" s="29"/>
      <c r="G123" s="31"/>
      <c r="H123" s="66"/>
      <c r="I123" s="31"/>
      <c r="J123" s="55"/>
      <c r="K123" s="64"/>
      <c r="L123" s="33"/>
      <c r="M123" s="34"/>
    </row>
    <row r="124" spans="1:13" ht="33.75" hidden="1" customHeight="1">
      <c r="A124" s="51" t="str">
        <f>IF(B124="","",_xlfn.AGGREGATE(3,5,$B$11:B124))</f>
        <v/>
      </c>
      <c r="B124" s="29"/>
      <c r="C124" s="29"/>
      <c r="D124" s="31"/>
      <c r="E124" s="31"/>
      <c r="F124" s="29"/>
      <c r="G124" s="31"/>
      <c r="H124" s="66"/>
      <c r="I124" s="31"/>
      <c r="J124" s="55"/>
      <c r="K124" s="64"/>
      <c r="L124" s="33"/>
      <c r="M124" s="34"/>
    </row>
    <row r="125" spans="1:13" ht="33.75" hidden="1" customHeight="1">
      <c r="A125" s="51" t="str">
        <f>IF(B125="","",_xlfn.AGGREGATE(3,5,$B$11:B125))</f>
        <v/>
      </c>
      <c r="B125" s="29"/>
      <c r="C125" s="29"/>
      <c r="D125" s="31"/>
      <c r="E125" s="31"/>
      <c r="F125" s="29"/>
      <c r="G125" s="31"/>
      <c r="H125" s="66"/>
      <c r="I125" s="31"/>
      <c r="J125" s="55"/>
      <c r="K125" s="64"/>
      <c r="L125" s="33"/>
      <c r="M125" s="34"/>
    </row>
    <row r="126" spans="1:13" ht="33.75" hidden="1" customHeight="1">
      <c r="A126" s="51" t="str">
        <f>IF(B126="","",_xlfn.AGGREGATE(3,5,$B$11:B126))</f>
        <v/>
      </c>
      <c r="B126" s="29"/>
      <c r="C126" s="29"/>
      <c r="D126" s="31"/>
      <c r="E126" s="31"/>
      <c r="F126" s="29"/>
      <c r="G126" s="31"/>
      <c r="H126" s="66"/>
      <c r="I126" s="31"/>
      <c r="J126" s="55"/>
      <c r="K126" s="64"/>
      <c r="L126" s="33"/>
      <c r="M126" s="34"/>
    </row>
    <row r="127" spans="1:13" ht="33.75" hidden="1" customHeight="1">
      <c r="A127" s="51" t="str">
        <f>IF(B127="","",_xlfn.AGGREGATE(3,5,$B$11:B127))</f>
        <v/>
      </c>
      <c r="B127" s="29"/>
      <c r="C127" s="29"/>
      <c r="D127" s="31"/>
      <c r="E127" s="31"/>
      <c r="F127" s="29"/>
      <c r="G127" s="31"/>
      <c r="H127" s="66"/>
      <c r="I127" s="31"/>
      <c r="J127" s="55"/>
      <c r="K127" s="64"/>
      <c r="L127" s="33"/>
      <c r="M127" s="34"/>
    </row>
    <row r="128" spans="1:13" ht="33.75" hidden="1" customHeight="1">
      <c r="A128" s="51" t="str">
        <f>IF(B128="","",_xlfn.AGGREGATE(3,5,$B$11:B128))</f>
        <v/>
      </c>
      <c r="B128" s="29"/>
      <c r="C128" s="29"/>
      <c r="D128" s="31"/>
      <c r="E128" s="31"/>
      <c r="F128" s="29"/>
      <c r="G128" s="31"/>
      <c r="H128" s="66"/>
      <c r="I128" s="31"/>
      <c r="J128" s="55"/>
      <c r="K128" s="64"/>
      <c r="L128" s="33"/>
      <c r="M128" s="34"/>
    </row>
    <row r="129" spans="1:13" ht="33.75" hidden="1" customHeight="1">
      <c r="A129" s="51" t="str">
        <f>IF(B129="","",_xlfn.AGGREGATE(3,5,$B$11:B129))</f>
        <v/>
      </c>
      <c r="B129" s="29"/>
      <c r="C129" s="29"/>
      <c r="D129" s="31"/>
      <c r="E129" s="31"/>
      <c r="F129" s="29"/>
      <c r="G129" s="31"/>
      <c r="H129" s="66"/>
      <c r="I129" s="31"/>
      <c r="J129" s="55"/>
      <c r="K129" s="64"/>
      <c r="L129" s="33"/>
      <c r="M129" s="34"/>
    </row>
    <row r="130" spans="1:13" ht="33.75" hidden="1" customHeight="1">
      <c r="A130" s="51" t="str">
        <f>IF(B130="","",_xlfn.AGGREGATE(3,5,$B$11:B130))</f>
        <v/>
      </c>
      <c r="B130" s="29"/>
      <c r="C130" s="29"/>
      <c r="D130" s="31"/>
      <c r="E130" s="31"/>
      <c r="F130" s="29"/>
      <c r="G130" s="31"/>
      <c r="H130" s="66"/>
      <c r="I130" s="31"/>
      <c r="J130" s="55"/>
      <c r="K130" s="64"/>
      <c r="L130" s="33"/>
      <c r="M130" s="34"/>
    </row>
    <row r="131" spans="1:13" ht="33.75" hidden="1" customHeight="1">
      <c r="A131" s="51" t="str">
        <f>IF(B131="","",_xlfn.AGGREGATE(3,5,$B$11:B131))</f>
        <v/>
      </c>
      <c r="B131" s="29"/>
      <c r="C131" s="29"/>
      <c r="D131" s="31"/>
      <c r="E131" s="31"/>
      <c r="F131" s="29"/>
      <c r="G131" s="31"/>
      <c r="H131" s="66"/>
      <c r="I131" s="31"/>
      <c r="J131" s="55"/>
      <c r="K131" s="64"/>
      <c r="L131" s="33"/>
      <c r="M131" s="34"/>
    </row>
    <row r="132" spans="1:13" ht="33.75" hidden="1" customHeight="1">
      <c r="A132" s="51" t="str">
        <f>IF(B132="","",_xlfn.AGGREGATE(3,5,$B$11:B132))</f>
        <v/>
      </c>
      <c r="B132" s="29"/>
      <c r="C132" s="29"/>
      <c r="D132" s="31"/>
      <c r="E132" s="31"/>
      <c r="F132" s="29"/>
      <c r="G132" s="31"/>
      <c r="H132" s="66"/>
      <c r="I132" s="31"/>
      <c r="J132" s="55"/>
      <c r="K132" s="64"/>
      <c r="L132" s="33"/>
      <c r="M132" s="34"/>
    </row>
    <row r="133" spans="1:13" ht="33.75" hidden="1" customHeight="1">
      <c r="A133" s="51" t="str">
        <f>IF(B133="","",_xlfn.AGGREGATE(3,5,$B$11:B133))</f>
        <v/>
      </c>
      <c r="B133" s="29"/>
      <c r="C133" s="29"/>
      <c r="D133" s="31"/>
      <c r="E133" s="31"/>
      <c r="F133" s="29"/>
      <c r="G133" s="31"/>
      <c r="H133" s="66"/>
      <c r="I133" s="31"/>
      <c r="J133" s="55"/>
      <c r="K133" s="64"/>
      <c r="L133" s="33"/>
      <c r="M133" s="34"/>
    </row>
    <row r="134" spans="1:13" ht="33.75" hidden="1" customHeight="1">
      <c r="A134" s="51" t="str">
        <f>IF(B134="","",_xlfn.AGGREGATE(3,5,$B$11:B134))</f>
        <v/>
      </c>
      <c r="B134" s="29"/>
      <c r="C134" s="29"/>
      <c r="D134" s="31"/>
      <c r="E134" s="31"/>
      <c r="F134" s="29"/>
      <c r="G134" s="31"/>
      <c r="H134" s="66"/>
      <c r="I134" s="31"/>
      <c r="J134" s="55"/>
      <c r="K134" s="64"/>
      <c r="L134" s="33"/>
      <c r="M134" s="34"/>
    </row>
    <row r="135" spans="1:13" s="7" customFormat="1" ht="14.4">
      <c r="A135" s="109" t="str">
        <f>IF(B135="","",_xlfn.AGGREGATE(3,5,$B$11:B135))</f>
        <v/>
      </c>
      <c r="B135" s="37"/>
      <c r="C135" s="3"/>
      <c r="D135" s="1"/>
      <c r="E135" s="4"/>
      <c r="F135" s="38"/>
      <c r="G135" s="1"/>
      <c r="H135" s="5"/>
      <c r="I135" s="3"/>
      <c r="J135" s="44"/>
      <c r="L135" s="1"/>
    </row>
    <row r="136" spans="1:13" s="7" customFormat="1" ht="32.1" customHeight="1">
      <c r="A136" s="133"/>
      <c r="B136" s="133"/>
      <c r="C136" s="133"/>
      <c r="D136" s="133"/>
      <c r="E136" s="133"/>
      <c r="F136" s="39"/>
      <c r="G136" s="40"/>
      <c r="H136" s="41"/>
      <c r="I136" s="42"/>
      <c r="J136" s="48"/>
      <c r="K136" s="41"/>
      <c r="L136" s="43"/>
    </row>
    <row r="137" spans="1:13" s="7" customFormat="1" ht="32.1" customHeight="1">
      <c r="A137" s="133"/>
      <c r="B137" s="133"/>
      <c r="C137" s="133"/>
      <c r="D137" s="133"/>
      <c r="E137" s="133"/>
      <c r="F137" s="39"/>
      <c r="G137" s="40"/>
      <c r="H137" s="41"/>
      <c r="I137" s="42"/>
      <c r="J137" s="48"/>
      <c r="K137" s="41"/>
      <c r="L137" s="43"/>
    </row>
    <row r="138" spans="1:13" s="7" customFormat="1" ht="32.1" customHeight="1">
      <c r="A138" s="133"/>
      <c r="B138" s="133"/>
      <c r="C138" s="133"/>
      <c r="D138" s="133"/>
      <c r="E138" s="133"/>
      <c r="F138" s="39"/>
      <c r="G138" s="40"/>
      <c r="H138" s="41"/>
      <c r="I138" s="42"/>
      <c r="J138" s="48"/>
      <c r="K138" s="41"/>
      <c r="L138" s="43"/>
    </row>
    <row r="139" spans="1:13" s="7" customFormat="1" ht="32.1" customHeight="1">
      <c r="A139" s="133"/>
      <c r="B139" s="133"/>
      <c r="C139" s="133"/>
      <c r="D139" s="133"/>
      <c r="E139" s="133"/>
      <c r="F139" s="39"/>
      <c r="G139" s="40"/>
      <c r="H139" s="41"/>
      <c r="I139" s="42"/>
      <c r="J139" s="48"/>
      <c r="K139" s="41"/>
      <c r="L139" s="43"/>
    </row>
    <row r="140" spans="1:13" s="7" customFormat="1" ht="32.1" customHeight="1">
      <c r="A140" s="133"/>
      <c r="B140" s="133"/>
      <c r="C140" s="133"/>
      <c r="D140" s="133"/>
      <c r="E140" s="133"/>
      <c r="F140" s="39"/>
      <c r="G140" s="40"/>
      <c r="H140" s="41"/>
      <c r="I140" s="42"/>
      <c r="J140" s="48"/>
      <c r="K140" s="41"/>
      <c r="L140" s="43"/>
    </row>
  </sheetData>
  <autoFilter ref="A10:M134" xr:uid="{60CF5102-8AE9-4DE9-AF8E-A4DEDDE55EDA}"/>
  <mergeCells count="3">
    <mergeCell ref="A4:L7"/>
    <mergeCell ref="A8:L8"/>
    <mergeCell ref="A136:E140"/>
  </mergeCells>
  <conditionalFormatting sqref="A10">
    <cfRule type="duplicateValues" dxfId="7549" priority="56"/>
    <cfRule type="duplicateValues" dxfId="7548" priority="57"/>
  </conditionalFormatting>
  <conditionalFormatting sqref="A10">
    <cfRule type="duplicateValues" dxfId="7547" priority="58"/>
  </conditionalFormatting>
  <conditionalFormatting sqref="M141:M1048576 M1:M9 M135 M16:M17 M19 M21 M24 M26 M29 M31 M33 M13 M35:M47">
    <cfRule type="colorScale" priority="5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1:E1048576 I135 E1:E3 I1:I3 E135 I141:I1048576 I9 E9">
    <cfRule type="duplicateValues" dxfId="7546" priority="54"/>
  </conditionalFormatting>
  <conditionalFormatting sqref="I141:I1048576 I135">
    <cfRule type="duplicateValues" dxfId="7545" priority="53"/>
  </conditionalFormatting>
  <conditionalFormatting sqref="E141:E1048576 E135 E1:E3 E9">
    <cfRule type="duplicateValues" dxfId="7544" priority="50"/>
    <cfRule type="duplicateValues" priority="51"/>
    <cfRule type="duplicateValues" priority="52"/>
  </conditionalFormatting>
  <conditionalFormatting sqref="I141:I1048576 I135 I1:I3 I9">
    <cfRule type="duplicateValues" dxfId="7543" priority="48"/>
    <cfRule type="duplicateValues" dxfId="7542" priority="49"/>
  </conditionalFormatting>
  <conditionalFormatting sqref="I141:I1048576 E1:E3 I1:I3 E141:E1048576 I135 E135 I9 E9">
    <cfRule type="duplicateValues" dxfId="7541" priority="47"/>
  </conditionalFormatting>
  <conditionalFormatting sqref="E9 E1:E3">
    <cfRule type="duplicateValues" dxfId="7540" priority="59"/>
  </conditionalFormatting>
  <conditionalFormatting sqref="I9 I1:I3">
    <cfRule type="duplicateValues" dxfId="7539" priority="60"/>
  </conditionalFormatting>
  <conditionalFormatting sqref="E9 I1:I3 E1:E3 I9">
    <cfRule type="duplicateValues" dxfId="7538" priority="61"/>
  </conditionalFormatting>
  <conditionalFormatting sqref="M136:M140">
    <cfRule type="colorScale" priority="43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36:I140">
    <cfRule type="duplicateValues" dxfId="7537" priority="44"/>
  </conditionalFormatting>
  <conditionalFormatting sqref="I136:I140">
    <cfRule type="duplicateValues" dxfId="7536" priority="45"/>
  </conditionalFormatting>
  <conditionalFormatting sqref="I136:I140">
    <cfRule type="duplicateValues" dxfId="7535" priority="42"/>
  </conditionalFormatting>
  <conditionalFormatting sqref="I136:I140">
    <cfRule type="duplicateValues" dxfId="7534" priority="41"/>
  </conditionalFormatting>
  <conditionalFormatting sqref="I136:I140">
    <cfRule type="duplicateValues" dxfId="7533" priority="39"/>
    <cfRule type="duplicateValues" dxfId="7532" priority="40"/>
  </conditionalFormatting>
  <conditionalFormatting sqref="I136:I140">
    <cfRule type="duplicateValues" dxfId="7531" priority="46"/>
  </conditionalFormatting>
  <conditionalFormatting sqref="E141:E1048576 E135 E1:E3">
    <cfRule type="duplicateValues" dxfId="7530" priority="38"/>
  </conditionalFormatting>
  <conditionalFormatting sqref="E141:E1048576 E1:E3 I1:I3 E135 I135:I1048576 I9 E9">
    <cfRule type="duplicateValues" dxfId="7529" priority="37"/>
  </conditionalFormatting>
  <conditionalFormatting sqref="E141:E1048576 I1:I3 E1:E3 I135:I1048576 E135 E9 I9">
    <cfRule type="duplicateValues" dxfId="7528" priority="36"/>
  </conditionalFormatting>
  <conditionalFormatting sqref="I135:I1048576 E1:E3 I1:I3 E135:E1048576 I9 E9">
    <cfRule type="duplicateValues" dxfId="7527" priority="35"/>
  </conditionalFormatting>
  <conditionalFormatting sqref="I135:I1048576">
    <cfRule type="duplicateValues" dxfId="7526" priority="34"/>
  </conditionalFormatting>
  <conditionalFormatting sqref="B10:D10">
    <cfRule type="duplicateValues" dxfId="7525" priority="28"/>
    <cfRule type="duplicateValues" dxfId="7524" priority="29"/>
  </conditionalFormatting>
  <conditionalFormatting sqref="B10:D10">
    <cfRule type="duplicateValues" dxfId="7523" priority="30"/>
  </conditionalFormatting>
  <conditionalFormatting sqref="L10:M10">
    <cfRule type="duplicateValues" dxfId="7522" priority="25"/>
    <cfRule type="duplicateValues" dxfId="7521" priority="26"/>
  </conditionalFormatting>
  <conditionalFormatting sqref="L10:M10">
    <cfRule type="duplicateValues" dxfId="7520" priority="27"/>
  </conditionalFormatting>
  <conditionalFormatting sqref="I10 E10">
    <cfRule type="duplicateValues" dxfId="7519" priority="24"/>
  </conditionalFormatting>
  <conditionalFormatting sqref="E10">
    <cfRule type="duplicateValues" dxfId="7518" priority="21"/>
    <cfRule type="duplicateValues" priority="22"/>
    <cfRule type="duplicateValues" priority="23"/>
  </conditionalFormatting>
  <conditionalFormatting sqref="I10">
    <cfRule type="duplicateValues" dxfId="7517" priority="19"/>
    <cfRule type="duplicateValues" dxfId="7516" priority="20"/>
  </conditionalFormatting>
  <conditionalFormatting sqref="I10">
    <cfRule type="duplicateValues" dxfId="7515" priority="18"/>
  </conditionalFormatting>
  <conditionalFormatting sqref="E10">
    <cfRule type="duplicateValues" dxfId="7514" priority="31"/>
  </conditionalFormatting>
  <conditionalFormatting sqref="I10">
    <cfRule type="duplicateValues" dxfId="7513" priority="32"/>
  </conditionalFormatting>
  <conditionalFormatting sqref="E10 I10">
    <cfRule type="duplicateValues" dxfId="7512" priority="33"/>
  </conditionalFormatting>
  <conditionalFormatting sqref="I10">
    <cfRule type="duplicateValues" dxfId="7511" priority="17"/>
  </conditionalFormatting>
  <conditionalFormatting sqref="E10">
    <cfRule type="duplicateValues" dxfId="7510" priority="16"/>
  </conditionalFormatting>
  <conditionalFormatting sqref="I10">
    <cfRule type="duplicateValues" dxfId="7509" priority="15"/>
  </conditionalFormatting>
  <conditionalFormatting sqref="I10">
    <cfRule type="duplicateValues" dxfId="7508" priority="14"/>
  </conditionalFormatting>
  <conditionalFormatting sqref="E10">
    <cfRule type="duplicateValues" dxfId="7507" priority="13"/>
  </conditionalFormatting>
  <conditionalFormatting sqref="M11:M12 M14:M15 M18 M20 M22:M23 M25 M27:M28 M30 M32 M34 M48:M134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506" priority="9"/>
  </conditionalFormatting>
  <conditionalFormatting sqref="E11">
    <cfRule type="duplicateValues" dxfId="7505" priority="11"/>
  </conditionalFormatting>
  <conditionalFormatting sqref="E11">
    <cfRule type="duplicateValues" dxfId="7504" priority="12"/>
  </conditionalFormatting>
  <conditionalFormatting sqref="E12">
    <cfRule type="duplicateValues" dxfId="7503" priority="6"/>
  </conditionalFormatting>
  <conditionalFormatting sqref="E12">
    <cfRule type="duplicateValues" dxfId="7502" priority="7"/>
  </conditionalFormatting>
  <conditionalFormatting sqref="E12">
    <cfRule type="duplicateValues" dxfId="7501" priority="8"/>
  </conditionalFormatting>
  <conditionalFormatting sqref="I27:I29 E27:E29">
    <cfRule type="duplicateValues" dxfId="7500" priority="3"/>
  </conditionalFormatting>
  <conditionalFormatting sqref="I27:I29">
    <cfRule type="duplicateValues" dxfId="7499" priority="4"/>
  </conditionalFormatting>
  <conditionalFormatting sqref="I27:I29">
    <cfRule type="duplicateValues" dxfId="7498" priority="5"/>
  </conditionalFormatting>
  <conditionalFormatting sqref="E1:E1048576 I1:I1048576">
    <cfRule type="duplicateValues" dxfId="7497" priority="1"/>
    <cfRule type="duplicateValues" dxfId="7496" priority="2"/>
  </conditionalFormatting>
  <conditionalFormatting sqref="I135:I1048576 I1:I10 E1:E10 I13:I26 E13:E26 E135:E1048576 E30:E47 I30:I47 G52:G53">
    <cfRule type="duplicateValues" dxfId="7495" priority="62"/>
  </conditionalFormatting>
  <conditionalFormatting sqref="I135:I1048576 I9 E1:E3 I1:I3 E9 I13:I26 E13:E26 E135:E1048576 E30:E47 I30:I47 G52:G53">
    <cfRule type="duplicateValues" dxfId="7494" priority="63"/>
  </conditionalFormatting>
  <conditionalFormatting sqref="I135:I1048576 E1:E9 I1:I9 I13:I26 E13:E26 E135:E1048576 E30:E47 I30:I47 G52:G53">
    <cfRule type="duplicateValues" dxfId="7493" priority="64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CC5E5-1E1D-4559-A584-F0E8810C16E7}">
  <sheetPr codeName="Sheet149"/>
  <dimension ref="A1:M140"/>
  <sheetViews>
    <sheetView showGridLines="0" topLeftCell="A9" zoomScale="80" zoomScaleNormal="80" zoomScaleSheetLayoutView="80" workbookViewId="0">
      <pane ySplit="2" topLeftCell="A130" activePane="bottomLeft" state="frozen"/>
      <selection activeCell="B9" sqref="B9"/>
      <selection pane="bottomLeft" activeCell="A11" sqref="A11:M13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45080</v>
      </c>
      <c r="I9" s="15"/>
      <c r="J9" s="45"/>
      <c r="K9" s="17">
        <v>45080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1535</v>
      </c>
      <c r="C11" s="31" t="s">
        <v>304</v>
      </c>
      <c r="D11" s="31" t="s">
        <v>15</v>
      </c>
      <c r="E11" s="29" t="s">
        <v>1695</v>
      </c>
      <c r="F11" s="31" t="s">
        <v>6010</v>
      </c>
      <c r="G11" s="36" t="s">
        <v>19</v>
      </c>
      <c r="H11" s="77" t="s">
        <v>6011</v>
      </c>
      <c r="I11" s="68" t="s">
        <v>6012</v>
      </c>
      <c r="J11" s="64">
        <v>45078</v>
      </c>
      <c r="K11" s="32" t="s">
        <v>16</v>
      </c>
      <c r="L11" s="33"/>
      <c r="M11" s="34">
        <f t="shared" ref="M11:M49" si="0">LEN(I11)</f>
        <v>11</v>
      </c>
    </row>
    <row r="12" spans="1:13" ht="33.75" customHeight="1">
      <c r="A12" s="51">
        <f>IF(B12="","",_xlfn.AGGREGATE(3,5,$B$11:B12))</f>
        <v>2</v>
      </c>
      <c r="B12" s="29" t="s">
        <v>1535</v>
      </c>
      <c r="C12" s="58">
        <v>23</v>
      </c>
      <c r="D12" s="31" t="s">
        <v>15</v>
      </c>
      <c r="E12" s="29" t="s">
        <v>6013</v>
      </c>
      <c r="F12" s="58" t="s">
        <v>6014</v>
      </c>
      <c r="G12" s="36" t="s">
        <v>19</v>
      </c>
      <c r="H12" s="58" t="s">
        <v>6015</v>
      </c>
      <c r="I12" s="68" t="s">
        <v>6016</v>
      </c>
      <c r="J12" s="64">
        <v>45078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1535</v>
      </c>
      <c r="C13" s="31" t="s">
        <v>696</v>
      </c>
      <c r="D13" s="31" t="s">
        <v>15</v>
      </c>
      <c r="E13" s="29" t="s">
        <v>6017</v>
      </c>
      <c r="F13" s="31" t="s">
        <v>5174</v>
      </c>
      <c r="G13" s="60" t="s">
        <v>19</v>
      </c>
      <c r="H13" s="31" t="s">
        <v>6018</v>
      </c>
      <c r="I13" s="31" t="s">
        <v>6019</v>
      </c>
      <c r="J13" s="64">
        <v>45079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1535</v>
      </c>
      <c r="C14" s="31" t="s">
        <v>1597</v>
      </c>
      <c r="D14" s="31" t="s">
        <v>15</v>
      </c>
      <c r="E14" s="29" t="s">
        <v>6020</v>
      </c>
      <c r="F14" s="31" t="s">
        <v>2853</v>
      </c>
      <c r="G14" s="60" t="s">
        <v>19</v>
      </c>
      <c r="H14" s="31" t="s">
        <v>6021</v>
      </c>
      <c r="I14" s="31" t="s">
        <v>6022</v>
      </c>
      <c r="J14" s="64">
        <v>45080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1535</v>
      </c>
      <c r="C15" s="31" t="s">
        <v>1088</v>
      </c>
      <c r="D15" s="31" t="s">
        <v>15</v>
      </c>
      <c r="E15" s="29" t="s">
        <v>6023</v>
      </c>
      <c r="F15" s="31" t="s">
        <v>6024</v>
      </c>
      <c r="G15" s="60" t="s">
        <v>20</v>
      </c>
      <c r="H15" s="31" t="s">
        <v>6025</v>
      </c>
      <c r="I15" s="31" t="s">
        <v>6026</v>
      </c>
      <c r="J15" s="64">
        <v>45079</v>
      </c>
      <c r="K15" s="32" t="s">
        <v>16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1535</v>
      </c>
      <c r="C16" s="31" t="s">
        <v>1609</v>
      </c>
      <c r="D16" s="31" t="s">
        <v>15</v>
      </c>
      <c r="E16" s="29" t="s">
        <v>6027</v>
      </c>
      <c r="F16" s="31" t="s">
        <v>4830</v>
      </c>
      <c r="G16" s="60" t="s">
        <v>19</v>
      </c>
      <c r="H16" s="31" t="s">
        <v>6028</v>
      </c>
      <c r="I16" s="31" t="s">
        <v>6029</v>
      </c>
      <c r="J16" s="64">
        <v>45079</v>
      </c>
      <c r="K16" s="32" t="s">
        <v>16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1535</v>
      </c>
      <c r="C17" s="31" t="s">
        <v>3593</v>
      </c>
      <c r="D17" s="31" t="s">
        <v>15</v>
      </c>
      <c r="E17" s="29" t="s">
        <v>6030</v>
      </c>
      <c r="F17" s="31" t="s">
        <v>6031</v>
      </c>
      <c r="G17" s="60" t="s">
        <v>20</v>
      </c>
      <c r="H17" s="31" t="s">
        <v>6032</v>
      </c>
      <c r="I17" s="31" t="s">
        <v>6033</v>
      </c>
      <c r="J17" s="64">
        <v>45079</v>
      </c>
      <c r="K17" s="32" t="s">
        <v>16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1841</v>
      </c>
      <c r="C18" s="31" t="s">
        <v>6034</v>
      </c>
      <c r="D18" s="31" t="s">
        <v>1957</v>
      </c>
      <c r="E18" s="29" t="s">
        <v>6035</v>
      </c>
      <c r="F18" s="31" t="s">
        <v>6036</v>
      </c>
      <c r="G18" s="60" t="s">
        <v>20</v>
      </c>
      <c r="H18" s="31" t="s">
        <v>6037</v>
      </c>
      <c r="I18" s="31" t="s">
        <v>6038</v>
      </c>
      <c r="J18" s="64">
        <v>45079</v>
      </c>
      <c r="K18" s="32" t="s">
        <v>16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2323</v>
      </c>
      <c r="C19" s="31" t="s">
        <v>6039</v>
      </c>
      <c r="D19" s="31" t="s">
        <v>15</v>
      </c>
      <c r="E19" s="29" t="s">
        <v>6040</v>
      </c>
      <c r="F19" s="31" t="s">
        <v>6041</v>
      </c>
      <c r="G19" s="60" t="s">
        <v>19</v>
      </c>
      <c r="H19" s="31" t="s">
        <v>6042</v>
      </c>
      <c r="I19" s="31" t="s">
        <v>6043</v>
      </c>
      <c r="J19" s="64">
        <v>44963</v>
      </c>
      <c r="K19" s="32" t="s">
        <v>16</v>
      </c>
      <c r="L19" s="33"/>
      <c r="M19" s="34">
        <f t="shared" si="0"/>
        <v>12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6044</v>
      </c>
      <c r="D20" s="31" t="s">
        <v>15</v>
      </c>
      <c r="E20" s="29" t="s">
        <v>6045</v>
      </c>
      <c r="F20" s="31" t="s">
        <v>299</v>
      </c>
      <c r="G20" s="60" t="s">
        <v>272</v>
      </c>
      <c r="H20" s="31" t="s">
        <v>6046</v>
      </c>
      <c r="I20" s="31"/>
      <c r="J20" s="64">
        <v>45078</v>
      </c>
      <c r="K20" s="32" t="s">
        <v>165</v>
      </c>
      <c r="L20" s="33"/>
      <c r="M20" s="34">
        <f t="shared" si="0"/>
        <v>0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6047</v>
      </c>
      <c r="D21" s="31" t="s">
        <v>15</v>
      </c>
      <c r="E21" s="29" t="s">
        <v>6048</v>
      </c>
      <c r="F21" s="31" t="s">
        <v>987</v>
      </c>
      <c r="G21" s="60" t="s">
        <v>272</v>
      </c>
      <c r="H21" s="31" t="s">
        <v>6049</v>
      </c>
      <c r="I21" s="31" t="s">
        <v>6050</v>
      </c>
      <c r="J21" s="64">
        <v>45078</v>
      </c>
      <c r="K21" s="32" t="s">
        <v>165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6051</v>
      </c>
      <c r="D22" s="31" t="s">
        <v>15</v>
      </c>
      <c r="E22" s="29" t="s">
        <v>4068</v>
      </c>
      <c r="F22" s="31" t="s">
        <v>6052</v>
      </c>
      <c r="G22" s="60" t="s">
        <v>1485</v>
      </c>
      <c r="H22" s="31" t="s">
        <v>6053</v>
      </c>
      <c r="I22" s="31" t="s">
        <v>6054</v>
      </c>
      <c r="J22" s="64">
        <v>45078</v>
      </c>
      <c r="K22" s="32" t="s">
        <v>165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6055</v>
      </c>
      <c r="D23" s="31" t="s">
        <v>15</v>
      </c>
      <c r="E23" s="29" t="s">
        <v>3110</v>
      </c>
      <c r="F23" s="31" t="s">
        <v>1765</v>
      </c>
      <c r="G23" s="60" t="s">
        <v>272</v>
      </c>
      <c r="H23" s="31" t="s">
        <v>6056</v>
      </c>
      <c r="I23" s="31" t="s">
        <v>5195</v>
      </c>
      <c r="J23" s="64">
        <v>45078</v>
      </c>
      <c r="K23" s="32" t="s">
        <v>165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160</v>
      </c>
      <c r="C24" s="31" t="s">
        <v>6057</v>
      </c>
      <c r="D24" s="31" t="s">
        <v>15</v>
      </c>
      <c r="E24" s="29" t="s">
        <v>5069</v>
      </c>
      <c r="F24" s="31" t="s">
        <v>501</v>
      </c>
      <c r="G24" s="60" t="s">
        <v>272</v>
      </c>
      <c r="H24" s="31" t="s">
        <v>6058</v>
      </c>
      <c r="I24" s="31" t="s">
        <v>6059</v>
      </c>
      <c r="J24" s="64">
        <v>45078</v>
      </c>
      <c r="K24" s="32" t="s">
        <v>165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160</v>
      </c>
      <c r="C25" s="31" t="s">
        <v>6060</v>
      </c>
      <c r="D25" s="31" t="s">
        <v>15</v>
      </c>
      <c r="E25" s="29" t="s">
        <v>427</v>
      </c>
      <c r="F25" s="31" t="s">
        <v>664</v>
      </c>
      <c r="G25" s="29" t="s">
        <v>272</v>
      </c>
      <c r="H25" s="31" t="s">
        <v>6061</v>
      </c>
      <c r="I25" s="31" t="s">
        <v>6062</v>
      </c>
      <c r="J25" s="64">
        <v>45079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160</v>
      </c>
      <c r="C26" s="31" t="s">
        <v>6063</v>
      </c>
      <c r="D26" s="31" t="s">
        <v>15</v>
      </c>
      <c r="E26" s="29" t="s">
        <v>2070</v>
      </c>
      <c r="F26" s="31" t="s">
        <v>664</v>
      </c>
      <c r="G26" s="29" t="s">
        <v>272</v>
      </c>
      <c r="H26" s="31" t="s">
        <v>6064</v>
      </c>
      <c r="I26" s="31" t="s">
        <v>6065</v>
      </c>
      <c r="J26" s="64">
        <v>45079</v>
      </c>
      <c r="K26" s="32" t="s">
        <v>165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160</v>
      </c>
      <c r="C27" s="31" t="s">
        <v>6066</v>
      </c>
      <c r="D27" s="31" t="s">
        <v>15</v>
      </c>
      <c r="E27" s="29" t="s">
        <v>6067</v>
      </c>
      <c r="F27" s="31" t="s">
        <v>343</v>
      </c>
      <c r="G27" s="29" t="s">
        <v>272</v>
      </c>
      <c r="H27" s="31" t="s">
        <v>6064</v>
      </c>
      <c r="I27" s="31" t="s">
        <v>6068</v>
      </c>
      <c r="J27" s="64">
        <v>45079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160</v>
      </c>
      <c r="C28" s="31" t="s">
        <v>6069</v>
      </c>
      <c r="D28" s="31" t="s">
        <v>15</v>
      </c>
      <c r="E28" s="29" t="s">
        <v>6070</v>
      </c>
      <c r="F28" s="31" t="s">
        <v>348</v>
      </c>
      <c r="G28" s="29" t="s">
        <v>272</v>
      </c>
      <c r="H28" s="31" t="s">
        <v>6071</v>
      </c>
      <c r="I28" s="31" t="s">
        <v>6072</v>
      </c>
      <c r="J28" s="64">
        <v>45079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160</v>
      </c>
      <c r="C29" s="31" t="s">
        <v>6073</v>
      </c>
      <c r="D29" s="31" t="s">
        <v>15</v>
      </c>
      <c r="E29" s="29" t="s">
        <v>6074</v>
      </c>
      <c r="F29" s="31" t="s">
        <v>343</v>
      </c>
      <c r="G29" s="29" t="s">
        <v>272</v>
      </c>
      <c r="H29" s="31" t="s">
        <v>6075</v>
      </c>
      <c r="I29" s="31" t="s">
        <v>6076</v>
      </c>
      <c r="J29" s="64">
        <v>45079</v>
      </c>
      <c r="K29" s="32" t="s">
        <v>165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160</v>
      </c>
      <c r="C30" s="31" t="s">
        <v>6077</v>
      </c>
      <c r="D30" s="31" t="s">
        <v>15</v>
      </c>
      <c r="E30" s="29" t="s">
        <v>6078</v>
      </c>
      <c r="F30" s="31" t="s">
        <v>1198</v>
      </c>
      <c r="G30" s="29" t="s">
        <v>272</v>
      </c>
      <c r="H30" s="31" t="s">
        <v>253</v>
      </c>
      <c r="I30" s="31" t="s">
        <v>6079</v>
      </c>
      <c r="J30" s="64">
        <v>45079</v>
      </c>
      <c r="K30" s="32" t="s">
        <v>165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160</v>
      </c>
      <c r="C31" s="31" t="s">
        <v>6080</v>
      </c>
      <c r="D31" s="31" t="s">
        <v>15</v>
      </c>
      <c r="E31" s="29" t="s">
        <v>6081</v>
      </c>
      <c r="F31" s="31" t="s">
        <v>348</v>
      </c>
      <c r="G31" s="29" t="s">
        <v>1485</v>
      </c>
      <c r="H31" s="31" t="s">
        <v>2117</v>
      </c>
      <c r="I31" s="31"/>
      <c r="J31" s="64">
        <v>45079</v>
      </c>
      <c r="K31" s="32" t="s">
        <v>165</v>
      </c>
      <c r="L31" s="33"/>
      <c r="M31" s="34">
        <f t="shared" si="0"/>
        <v>0</v>
      </c>
    </row>
    <row r="32" spans="1:13" ht="33.75" customHeight="1">
      <c r="A32" s="51">
        <f>IF(B32="","",_xlfn.AGGREGATE(3,5,$B$11:B32))</f>
        <v>22</v>
      </c>
      <c r="B32" s="29" t="s">
        <v>160</v>
      </c>
      <c r="C32" s="31" t="s">
        <v>6082</v>
      </c>
      <c r="D32" s="31" t="s">
        <v>15</v>
      </c>
      <c r="E32" s="29" t="s">
        <v>1720</v>
      </c>
      <c r="F32" s="31" t="s">
        <v>1198</v>
      </c>
      <c r="G32" s="29" t="s">
        <v>1485</v>
      </c>
      <c r="H32" s="31" t="s">
        <v>6064</v>
      </c>
      <c r="I32" s="31" t="s">
        <v>6083</v>
      </c>
      <c r="J32" s="64">
        <v>45079</v>
      </c>
      <c r="K32" s="32" t="s">
        <v>165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160</v>
      </c>
      <c r="C33" s="31" t="s">
        <v>6084</v>
      </c>
      <c r="D33" s="31" t="s">
        <v>15</v>
      </c>
      <c r="E33" s="29" t="s">
        <v>6085</v>
      </c>
      <c r="F33" s="31" t="s">
        <v>476</v>
      </c>
      <c r="G33" s="29" t="s">
        <v>1485</v>
      </c>
      <c r="H33" s="31" t="s">
        <v>2117</v>
      </c>
      <c r="I33" s="31" t="s">
        <v>6086</v>
      </c>
      <c r="J33" s="64">
        <v>45079</v>
      </c>
      <c r="K33" s="32" t="s">
        <v>165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160</v>
      </c>
      <c r="C34" s="31" t="s">
        <v>6087</v>
      </c>
      <c r="D34" s="31" t="s">
        <v>15</v>
      </c>
      <c r="E34" s="29" t="s">
        <v>3760</v>
      </c>
      <c r="F34" s="31" t="s">
        <v>501</v>
      </c>
      <c r="G34" s="29" t="s">
        <v>1485</v>
      </c>
      <c r="H34" s="31" t="s">
        <v>6088</v>
      </c>
      <c r="I34" s="31" t="s">
        <v>6089</v>
      </c>
      <c r="J34" s="64">
        <v>45079</v>
      </c>
      <c r="K34" s="32" t="s">
        <v>165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160</v>
      </c>
      <c r="C35" s="31" t="s">
        <v>6090</v>
      </c>
      <c r="D35" s="31" t="s">
        <v>15</v>
      </c>
      <c r="E35" s="29" t="s">
        <v>4320</v>
      </c>
      <c r="F35" s="31" t="s">
        <v>3175</v>
      </c>
      <c r="G35" s="29" t="s">
        <v>272</v>
      </c>
      <c r="H35" s="31" t="s">
        <v>6091</v>
      </c>
      <c r="I35" s="31" t="s">
        <v>6092</v>
      </c>
      <c r="J35" s="64">
        <v>45079</v>
      </c>
      <c r="K35" s="32" t="s">
        <v>165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160</v>
      </c>
      <c r="C36" s="31" t="s">
        <v>6093</v>
      </c>
      <c r="D36" s="31" t="s">
        <v>15</v>
      </c>
      <c r="E36" s="29" t="s">
        <v>6094</v>
      </c>
      <c r="F36" s="31" t="s">
        <v>501</v>
      </c>
      <c r="G36" s="29" t="s">
        <v>272</v>
      </c>
      <c r="H36" s="31" t="s">
        <v>6095</v>
      </c>
      <c r="I36" s="31" t="s">
        <v>6096</v>
      </c>
      <c r="J36" s="64">
        <v>45079</v>
      </c>
      <c r="K36" s="32" t="s">
        <v>165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160</v>
      </c>
      <c r="C37" s="31" t="s">
        <v>6097</v>
      </c>
      <c r="D37" s="31" t="s">
        <v>15</v>
      </c>
      <c r="E37" s="29" t="s">
        <v>6098</v>
      </c>
      <c r="F37" s="31" t="s">
        <v>348</v>
      </c>
      <c r="G37" s="29" t="s">
        <v>1485</v>
      </c>
      <c r="H37" s="31" t="s">
        <v>6099</v>
      </c>
      <c r="I37" s="31"/>
      <c r="J37" s="64">
        <v>45079</v>
      </c>
      <c r="K37" s="32" t="s">
        <v>165</v>
      </c>
      <c r="L37" s="33"/>
      <c r="M37" s="34">
        <f t="shared" si="0"/>
        <v>0</v>
      </c>
    </row>
    <row r="38" spans="1:13" ht="33.75" customHeight="1">
      <c r="A38" s="51">
        <f>IF(B38="","",_xlfn.AGGREGATE(3,5,$B$11:B38))</f>
        <v>28</v>
      </c>
      <c r="B38" s="29" t="s">
        <v>160</v>
      </c>
      <c r="C38" s="31" t="s">
        <v>6100</v>
      </c>
      <c r="D38" s="31" t="s">
        <v>15</v>
      </c>
      <c r="E38" s="29" t="s">
        <v>6101</v>
      </c>
      <c r="F38" s="31" t="s">
        <v>299</v>
      </c>
      <c r="G38" s="29" t="s">
        <v>1485</v>
      </c>
      <c r="H38" s="31" t="s">
        <v>2117</v>
      </c>
      <c r="I38" s="31"/>
      <c r="J38" s="64">
        <v>45079</v>
      </c>
      <c r="K38" s="32" t="s">
        <v>165</v>
      </c>
      <c r="L38" s="33"/>
      <c r="M38" s="34">
        <f t="shared" si="0"/>
        <v>0</v>
      </c>
    </row>
    <row r="39" spans="1:13" ht="33.75" customHeight="1">
      <c r="A39" s="51">
        <f>IF(B39="","",_xlfn.AGGREGATE(3,5,$B$11:B39))</f>
        <v>29</v>
      </c>
      <c r="B39" s="29" t="s">
        <v>193</v>
      </c>
      <c r="C39" s="31" t="s">
        <v>6102</v>
      </c>
      <c r="D39" s="31" t="s">
        <v>352</v>
      </c>
      <c r="E39" s="29" t="s">
        <v>6103</v>
      </c>
      <c r="F39" s="31" t="s">
        <v>2738</v>
      </c>
      <c r="G39" s="29" t="s">
        <v>1873</v>
      </c>
      <c r="H39" s="31" t="s">
        <v>6104</v>
      </c>
      <c r="I39" s="31" t="s">
        <v>6105</v>
      </c>
      <c r="J39" s="64">
        <v>45079</v>
      </c>
      <c r="K39" s="32" t="s">
        <v>165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3130</v>
      </c>
      <c r="C40" s="31" t="s">
        <v>6106</v>
      </c>
      <c r="D40" s="31"/>
      <c r="E40" s="29" t="s">
        <v>6107</v>
      </c>
      <c r="F40" s="31" t="s">
        <v>6108</v>
      </c>
      <c r="G40" s="29" t="s">
        <v>19</v>
      </c>
      <c r="H40" s="31" t="s">
        <v>6109</v>
      </c>
      <c r="I40" s="31" t="s">
        <v>6110</v>
      </c>
      <c r="J40" s="64">
        <v>44963</v>
      </c>
      <c r="K40" s="32" t="s">
        <v>165</v>
      </c>
      <c r="L40" s="33"/>
      <c r="M40" s="34">
        <f t="shared" si="0"/>
        <v>10</v>
      </c>
    </row>
    <row r="41" spans="1:13" ht="33.75" customHeight="1">
      <c r="A41" s="51">
        <f>IF(B41="","",_xlfn.AGGREGATE(3,5,$B$11:B41))</f>
        <v>31</v>
      </c>
      <c r="B41" s="29" t="s">
        <v>58</v>
      </c>
      <c r="C41" s="31" t="s">
        <v>6111</v>
      </c>
      <c r="D41" s="31" t="s">
        <v>4048</v>
      </c>
      <c r="E41" s="29" t="s">
        <v>4320</v>
      </c>
      <c r="F41" s="31" t="s">
        <v>598</v>
      </c>
      <c r="G41" s="29" t="s">
        <v>19</v>
      </c>
      <c r="H41" s="31" t="s">
        <v>6112</v>
      </c>
      <c r="I41" s="31" t="s">
        <v>6113</v>
      </c>
      <c r="J41" s="64" t="s">
        <v>6114</v>
      </c>
      <c r="K41" s="32" t="s">
        <v>16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58</v>
      </c>
      <c r="C42" s="31" t="s">
        <v>6115</v>
      </c>
      <c r="D42" s="31" t="s">
        <v>4048</v>
      </c>
      <c r="E42" s="29" t="s">
        <v>6116</v>
      </c>
      <c r="F42" s="31" t="s">
        <v>397</v>
      </c>
      <c r="G42" s="29" t="s">
        <v>19</v>
      </c>
      <c r="H42" s="31" t="s">
        <v>6117</v>
      </c>
      <c r="I42" s="31" t="s">
        <v>6118</v>
      </c>
      <c r="J42" s="64" t="s">
        <v>6114</v>
      </c>
      <c r="K42" s="32" t="s">
        <v>16</v>
      </c>
      <c r="L42" s="33"/>
      <c r="M42" s="34">
        <f t="shared" si="0"/>
        <v>12</v>
      </c>
    </row>
    <row r="43" spans="1:13" ht="33.75" customHeight="1">
      <c r="A43" s="51">
        <f>IF(B43="","",_xlfn.AGGREGATE(3,5,$B$11:B43))</f>
        <v>33</v>
      </c>
      <c r="B43" s="29" t="s">
        <v>58</v>
      </c>
      <c r="C43" s="31" t="s">
        <v>6119</v>
      </c>
      <c r="D43" s="31" t="s">
        <v>3290</v>
      </c>
      <c r="E43" s="29" t="s">
        <v>6120</v>
      </c>
      <c r="F43" s="31" t="s">
        <v>446</v>
      </c>
      <c r="G43" s="29" t="s">
        <v>19</v>
      </c>
      <c r="H43" s="31" t="s">
        <v>6121</v>
      </c>
      <c r="I43" s="31"/>
      <c r="J43" s="64" t="s">
        <v>6114</v>
      </c>
      <c r="K43" s="32" t="s">
        <v>16</v>
      </c>
      <c r="L43" s="33"/>
      <c r="M43" s="34">
        <f t="shared" si="0"/>
        <v>0</v>
      </c>
    </row>
    <row r="44" spans="1:13" ht="33.75" customHeight="1">
      <c r="A44" s="51">
        <f>IF(B44="","",_xlfn.AGGREGATE(3,5,$B$11:B44))</f>
        <v>34</v>
      </c>
      <c r="B44" s="29" t="s">
        <v>58</v>
      </c>
      <c r="C44" s="31" t="s">
        <v>6122</v>
      </c>
      <c r="D44" s="31" t="s">
        <v>3290</v>
      </c>
      <c r="E44" s="29" t="s">
        <v>3241</v>
      </c>
      <c r="F44" s="31" t="s">
        <v>299</v>
      </c>
      <c r="G44" s="29" t="s">
        <v>19</v>
      </c>
      <c r="H44" s="31" t="s">
        <v>6123</v>
      </c>
      <c r="I44" s="31" t="s">
        <v>6124</v>
      </c>
      <c r="J44" s="64" t="s">
        <v>6114</v>
      </c>
      <c r="K44" s="32" t="s">
        <v>16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58</v>
      </c>
      <c r="C45" s="31" t="s">
        <v>6125</v>
      </c>
      <c r="D45" s="31" t="s">
        <v>3290</v>
      </c>
      <c r="E45" s="29" t="s">
        <v>6126</v>
      </c>
      <c r="F45" s="31" t="s">
        <v>634</v>
      </c>
      <c r="G45" s="29" t="s">
        <v>19</v>
      </c>
      <c r="H45" s="31" t="s">
        <v>6127</v>
      </c>
      <c r="I45" s="31" t="s">
        <v>6128</v>
      </c>
      <c r="J45" s="64" t="s">
        <v>6114</v>
      </c>
      <c r="K45" s="32" t="s">
        <v>16</v>
      </c>
      <c r="L45" s="33"/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58</v>
      </c>
      <c r="C46" s="31" t="s">
        <v>6129</v>
      </c>
      <c r="D46" s="31" t="s">
        <v>3290</v>
      </c>
      <c r="E46" s="29" t="s">
        <v>6130</v>
      </c>
      <c r="F46" s="31" t="s">
        <v>598</v>
      </c>
      <c r="G46" s="29" t="s">
        <v>19</v>
      </c>
      <c r="H46" s="31" t="s">
        <v>6131</v>
      </c>
      <c r="I46" s="31" t="s">
        <v>6132</v>
      </c>
      <c r="J46" s="64" t="s">
        <v>6114</v>
      </c>
      <c r="K46" s="32" t="s">
        <v>16</v>
      </c>
      <c r="L46" s="33"/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58</v>
      </c>
      <c r="C47" s="31" t="s">
        <v>6133</v>
      </c>
      <c r="D47" s="31" t="s">
        <v>3290</v>
      </c>
      <c r="E47" s="29" t="s">
        <v>6134</v>
      </c>
      <c r="F47" s="31" t="s">
        <v>327</v>
      </c>
      <c r="G47" s="29" t="s">
        <v>19</v>
      </c>
      <c r="H47" s="31" t="s">
        <v>6135</v>
      </c>
      <c r="I47" s="31" t="s">
        <v>6136</v>
      </c>
      <c r="J47" s="64" t="s">
        <v>6114</v>
      </c>
      <c r="K47" s="32" t="s">
        <v>16</v>
      </c>
      <c r="L47" s="33"/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58</v>
      </c>
      <c r="C48" s="29" t="s">
        <v>6137</v>
      </c>
      <c r="D48" s="31" t="s">
        <v>3290</v>
      </c>
      <c r="E48" s="31" t="s">
        <v>6138</v>
      </c>
      <c r="F48" s="29">
        <v>33</v>
      </c>
      <c r="G48" s="31" t="s">
        <v>19</v>
      </c>
      <c r="H48" s="29" t="s">
        <v>6139</v>
      </c>
      <c r="I48" s="31" t="s">
        <v>6140</v>
      </c>
      <c r="J48" s="31" t="s">
        <v>6114</v>
      </c>
      <c r="K48" s="32" t="s">
        <v>16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58</v>
      </c>
      <c r="C49" s="29" t="s">
        <v>6141</v>
      </c>
      <c r="D49" s="31" t="s">
        <v>3284</v>
      </c>
      <c r="E49" s="31" t="s">
        <v>6142</v>
      </c>
      <c r="F49" s="29">
        <v>45</v>
      </c>
      <c r="G49" s="31" t="s">
        <v>20</v>
      </c>
      <c r="H49" s="29" t="s">
        <v>6143</v>
      </c>
      <c r="I49" s="31" t="s">
        <v>6144</v>
      </c>
      <c r="J49" s="55" t="s">
        <v>6114</v>
      </c>
      <c r="K49" s="64" t="s">
        <v>16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58</v>
      </c>
      <c r="C50" s="29" t="s">
        <v>6145</v>
      </c>
      <c r="D50" s="31" t="s">
        <v>3284</v>
      </c>
      <c r="E50" s="31" t="s">
        <v>5497</v>
      </c>
      <c r="F50" s="29">
        <v>17</v>
      </c>
      <c r="G50" s="31" t="s">
        <v>20</v>
      </c>
      <c r="H50" s="29" t="s">
        <v>996</v>
      </c>
      <c r="I50" s="31" t="s">
        <v>6146</v>
      </c>
      <c r="J50" s="55" t="s">
        <v>6114</v>
      </c>
      <c r="K50" s="64" t="s">
        <v>16</v>
      </c>
      <c r="L50" s="33"/>
      <c r="M50" s="34"/>
    </row>
    <row r="51" spans="1:13" ht="33.75" customHeight="1">
      <c r="A51" s="51">
        <f>IF(B51="","",_xlfn.AGGREGATE(3,5,$B$11:B51))</f>
        <v>41</v>
      </c>
      <c r="B51" s="29" t="s">
        <v>58</v>
      </c>
      <c r="C51" s="29" t="s">
        <v>6147</v>
      </c>
      <c r="D51" s="31" t="s">
        <v>3284</v>
      </c>
      <c r="E51" s="31" t="s">
        <v>6148</v>
      </c>
      <c r="F51" s="29">
        <v>27</v>
      </c>
      <c r="G51" s="31" t="s">
        <v>20</v>
      </c>
      <c r="H51" s="29" t="s">
        <v>6149</v>
      </c>
      <c r="I51" s="31" t="s">
        <v>6150</v>
      </c>
      <c r="J51" s="55" t="s">
        <v>6114</v>
      </c>
      <c r="K51" s="64" t="s">
        <v>16</v>
      </c>
      <c r="L51" s="33"/>
      <c r="M51" s="34"/>
    </row>
    <row r="52" spans="1:13" ht="33.75" customHeight="1">
      <c r="A52" s="51">
        <f>IF(B52="","",_xlfn.AGGREGATE(3,5,$B$11:B52))</f>
        <v>42</v>
      </c>
      <c r="B52" s="29" t="s">
        <v>58</v>
      </c>
      <c r="C52" s="29">
        <v>40801</v>
      </c>
      <c r="D52" s="31" t="s">
        <v>6151</v>
      </c>
      <c r="E52" s="31" t="s">
        <v>6152</v>
      </c>
      <c r="F52" s="31" t="s">
        <v>446</v>
      </c>
      <c r="G52" s="29" t="s">
        <v>19</v>
      </c>
      <c r="H52" s="31" t="s">
        <v>6153</v>
      </c>
      <c r="I52" s="29">
        <v>1968767993</v>
      </c>
      <c r="J52" s="31" t="s">
        <v>6154</v>
      </c>
      <c r="K52" s="64" t="s">
        <v>165</v>
      </c>
      <c r="L52" s="33"/>
      <c r="M52" s="34"/>
    </row>
    <row r="53" spans="1:13" ht="33.75" customHeight="1">
      <c r="A53" s="51">
        <f>IF(B53="","",_xlfn.AGGREGATE(3,5,$B$11:B53))</f>
        <v>43</v>
      </c>
      <c r="B53" s="29" t="s">
        <v>58</v>
      </c>
      <c r="C53" s="29" t="s">
        <v>6155</v>
      </c>
      <c r="D53" s="31" t="s">
        <v>3943</v>
      </c>
      <c r="E53" s="31" t="s">
        <v>6156</v>
      </c>
      <c r="F53" s="29">
        <v>18</v>
      </c>
      <c r="G53" s="31" t="s">
        <v>19</v>
      </c>
      <c r="H53" s="29" t="s">
        <v>6157</v>
      </c>
      <c r="I53" s="31" t="s">
        <v>6158</v>
      </c>
      <c r="J53" s="55" t="s">
        <v>6159</v>
      </c>
      <c r="K53" s="64" t="s">
        <v>165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58</v>
      </c>
      <c r="C54" s="29" t="s">
        <v>6160</v>
      </c>
      <c r="D54" s="31" t="s">
        <v>3943</v>
      </c>
      <c r="E54" s="31" t="s">
        <v>6161</v>
      </c>
      <c r="F54" s="29">
        <v>36</v>
      </c>
      <c r="G54" s="31" t="s">
        <v>19</v>
      </c>
      <c r="H54" s="29" t="s">
        <v>6162</v>
      </c>
      <c r="I54" s="31" t="s">
        <v>6158</v>
      </c>
      <c r="J54" s="55" t="s">
        <v>6159</v>
      </c>
      <c r="K54" s="64" t="s">
        <v>165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58</v>
      </c>
      <c r="C55" s="29" t="s">
        <v>6155</v>
      </c>
      <c r="D55" s="31" t="s">
        <v>3952</v>
      </c>
      <c r="E55" s="31" t="s">
        <v>6163</v>
      </c>
      <c r="F55" s="29">
        <v>28</v>
      </c>
      <c r="G55" s="31" t="s">
        <v>20</v>
      </c>
      <c r="H55" s="29" t="s">
        <v>6164</v>
      </c>
      <c r="I55" s="31" t="s">
        <v>6165</v>
      </c>
      <c r="J55" s="55" t="s">
        <v>6159</v>
      </c>
      <c r="K55" s="64" t="s">
        <v>165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58</v>
      </c>
      <c r="C56" s="29" t="s">
        <v>6166</v>
      </c>
      <c r="D56" s="31" t="s">
        <v>3952</v>
      </c>
      <c r="E56" s="31" t="s">
        <v>6167</v>
      </c>
      <c r="F56" s="29">
        <v>14</v>
      </c>
      <c r="G56" s="31" t="s">
        <v>20</v>
      </c>
      <c r="H56" s="29" t="s">
        <v>6168</v>
      </c>
      <c r="I56" s="31" t="s">
        <v>626</v>
      </c>
      <c r="J56" s="55" t="s">
        <v>6159</v>
      </c>
      <c r="K56" s="64" t="s">
        <v>165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6175</v>
      </c>
      <c r="C57" s="29">
        <v>9758</v>
      </c>
      <c r="D57" s="31" t="s">
        <v>6169</v>
      </c>
      <c r="E57" s="31" t="s">
        <v>6170</v>
      </c>
      <c r="F57" s="29" t="s">
        <v>6171</v>
      </c>
      <c r="G57" s="31" t="s">
        <v>19</v>
      </c>
      <c r="H57" s="29" t="s">
        <v>6172</v>
      </c>
      <c r="I57" s="31" t="s">
        <v>6173</v>
      </c>
      <c r="J57" s="55" t="s">
        <v>6174</v>
      </c>
      <c r="K57" s="64" t="s">
        <v>165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83</v>
      </c>
      <c r="C58" s="29">
        <v>1911000829</v>
      </c>
      <c r="D58" s="31" t="s">
        <v>15</v>
      </c>
      <c r="E58" s="31" t="s">
        <v>6176</v>
      </c>
      <c r="F58" s="29" t="s">
        <v>6177</v>
      </c>
      <c r="G58" s="31" t="s">
        <v>1485</v>
      </c>
      <c r="H58" s="29" t="s">
        <v>6178</v>
      </c>
      <c r="I58" s="31" t="s">
        <v>6179</v>
      </c>
      <c r="J58" s="55" t="s">
        <v>6180</v>
      </c>
      <c r="K58" s="64" t="s">
        <v>16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83</v>
      </c>
      <c r="C59" s="29">
        <v>1607002675</v>
      </c>
      <c r="D59" s="31" t="s">
        <v>15</v>
      </c>
      <c r="E59" s="31" t="s">
        <v>6181</v>
      </c>
      <c r="F59" s="29" t="s">
        <v>6182</v>
      </c>
      <c r="G59" s="31" t="s">
        <v>272</v>
      </c>
      <c r="H59" s="29" t="s">
        <v>6183</v>
      </c>
      <c r="I59" s="31" t="s">
        <v>6184</v>
      </c>
      <c r="J59" s="55" t="s">
        <v>6185</v>
      </c>
      <c r="K59" s="64" t="s">
        <v>16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83</v>
      </c>
      <c r="C60" s="29">
        <v>2206002625</v>
      </c>
      <c r="D60" s="31" t="s">
        <v>15</v>
      </c>
      <c r="E60" s="31" t="s">
        <v>6186</v>
      </c>
      <c r="F60" s="29" t="s">
        <v>6187</v>
      </c>
      <c r="G60" s="31" t="s">
        <v>272</v>
      </c>
      <c r="H60" s="29" t="s">
        <v>6188</v>
      </c>
      <c r="I60" s="31" t="s">
        <v>6189</v>
      </c>
      <c r="J60" s="55" t="s">
        <v>6180</v>
      </c>
      <c r="K60" s="64" t="s">
        <v>16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83</v>
      </c>
      <c r="C61" s="29">
        <v>2306000282</v>
      </c>
      <c r="D61" s="31" t="s">
        <v>15</v>
      </c>
      <c r="E61" s="31" t="s">
        <v>6190</v>
      </c>
      <c r="F61" s="29" t="s">
        <v>6191</v>
      </c>
      <c r="G61" s="31" t="s">
        <v>272</v>
      </c>
      <c r="H61" s="29" t="s">
        <v>6192</v>
      </c>
      <c r="I61" s="31" t="s">
        <v>6193</v>
      </c>
      <c r="J61" s="55" t="s">
        <v>6180</v>
      </c>
      <c r="K61" s="64" t="s">
        <v>16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235</v>
      </c>
      <c r="C62" s="29" t="s">
        <v>6194</v>
      </c>
      <c r="D62" s="31" t="s">
        <v>6195</v>
      </c>
      <c r="E62" s="31" t="s">
        <v>6196</v>
      </c>
      <c r="F62" s="29">
        <v>19</v>
      </c>
      <c r="G62" s="31" t="s">
        <v>19</v>
      </c>
      <c r="H62" s="29" t="s">
        <v>6197</v>
      </c>
      <c r="I62" s="31" t="s">
        <v>6198</v>
      </c>
      <c r="J62" s="55" t="s">
        <v>820</v>
      </c>
      <c r="K62" s="64" t="s">
        <v>16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235</v>
      </c>
      <c r="C63" s="29" t="s">
        <v>6199</v>
      </c>
      <c r="D63" s="31" t="s">
        <v>4395</v>
      </c>
      <c r="E63" s="31" t="s">
        <v>6200</v>
      </c>
      <c r="F63" s="29">
        <v>30</v>
      </c>
      <c r="G63" s="31" t="s">
        <v>19</v>
      </c>
      <c r="H63" s="29" t="s">
        <v>6201</v>
      </c>
      <c r="I63" s="31" t="s">
        <v>6202</v>
      </c>
      <c r="J63" s="55" t="s">
        <v>1303</v>
      </c>
      <c r="K63" s="64" t="s">
        <v>16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235</v>
      </c>
      <c r="C64" s="29" t="s">
        <v>6203</v>
      </c>
      <c r="D64" s="31" t="s">
        <v>6204</v>
      </c>
      <c r="E64" s="31" t="s">
        <v>6205</v>
      </c>
      <c r="F64" s="29">
        <v>18</v>
      </c>
      <c r="G64" s="31" t="s">
        <v>19</v>
      </c>
      <c r="H64" s="29" t="s">
        <v>6206</v>
      </c>
      <c r="I64" s="31" t="s">
        <v>6207</v>
      </c>
      <c r="J64" s="55" t="s">
        <v>1303</v>
      </c>
      <c r="K64" s="64" t="s">
        <v>16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235</v>
      </c>
      <c r="C65" s="29" t="s">
        <v>6208</v>
      </c>
      <c r="D65" s="31" t="s">
        <v>3614</v>
      </c>
      <c r="E65" s="31" t="s">
        <v>6209</v>
      </c>
      <c r="F65" s="29">
        <v>18</v>
      </c>
      <c r="G65" s="31" t="s">
        <v>19</v>
      </c>
      <c r="H65" s="29" t="s">
        <v>6210</v>
      </c>
      <c r="I65" s="31" t="s">
        <v>6211</v>
      </c>
      <c r="J65" s="55" t="s">
        <v>820</v>
      </c>
      <c r="K65" s="64" t="s">
        <v>16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235</v>
      </c>
      <c r="C66" s="29" t="s">
        <v>6212</v>
      </c>
      <c r="D66" s="31" t="s">
        <v>6213</v>
      </c>
      <c r="E66" s="31" t="s">
        <v>6214</v>
      </c>
      <c r="F66" s="29">
        <v>20</v>
      </c>
      <c r="G66" s="31" t="s">
        <v>19</v>
      </c>
      <c r="H66" s="29" t="s">
        <v>6215</v>
      </c>
      <c r="I66" s="31" t="s">
        <v>6216</v>
      </c>
      <c r="J66" s="55" t="s">
        <v>1303</v>
      </c>
      <c r="K66" s="64" t="s">
        <v>16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235</v>
      </c>
      <c r="C67" s="29" t="s">
        <v>6217</v>
      </c>
      <c r="D67" s="31" t="s">
        <v>6218</v>
      </c>
      <c r="E67" s="31" t="s">
        <v>6219</v>
      </c>
      <c r="F67" s="29">
        <v>52</v>
      </c>
      <c r="G67" s="31" t="s">
        <v>20</v>
      </c>
      <c r="H67" s="29" t="s">
        <v>6220</v>
      </c>
      <c r="I67" s="31" t="s">
        <v>6221</v>
      </c>
      <c r="J67" s="55" t="s">
        <v>1303</v>
      </c>
      <c r="K67" s="64" t="s">
        <v>16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235</v>
      </c>
      <c r="C68" s="29" t="s">
        <v>6222</v>
      </c>
      <c r="D68" s="31" t="s">
        <v>6223</v>
      </c>
      <c r="E68" s="31" t="s">
        <v>6224</v>
      </c>
      <c r="F68" s="29">
        <v>24</v>
      </c>
      <c r="G68" s="31" t="s">
        <v>20</v>
      </c>
      <c r="H68" s="29" t="s">
        <v>6225</v>
      </c>
      <c r="I68" s="31" t="s">
        <v>6226</v>
      </c>
      <c r="J68" s="55" t="s">
        <v>1303</v>
      </c>
      <c r="K68" s="64" t="s">
        <v>16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235</v>
      </c>
      <c r="C69" s="29" t="s">
        <v>6227</v>
      </c>
      <c r="D69" s="31" t="s">
        <v>4167</v>
      </c>
      <c r="E69" s="31" t="s">
        <v>6228</v>
      </c>
      <c r="F69" s="29">
        <v>20</v>
      </c>
      <c r="G69" s="31" t="s">
        <v>19</v>
      </c>
      <c r="H69" s="29" t="s">
        <v>6229</v>
      </c>
      <c r="I69" s="31" t="s">
        <v>6230</v>
      </c>
      <c r="J69" s="55" t="s">
        <v>1303</v>
      </c>
      <c r="K69" s="64" t="s">
        <v>16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235</v>
      </c>
      <c r="C70" s="29" t="s">
        <v>6231</v>
      </c>
      <c r="D70" s="31" t="s">
        <v>1050</v>
      </c>
      <c r="E70" s="31" t="s">
        <v>6232</v>
      </c>
      <c r="F70" s="29">
        <v>24</v>
      </c>
      <c r="G70" s="31" t="s">
        <v>20</v>
      </c>
      <c r="H70" s="29" t="s">
        <v>6233</v>
      </c>
      <c r="I70" s="31" t="s">
        <v>6234</v>
      </c>
      <c r="J70" s="55" t="s">
        <v>1303</v>
      </c>
      <c r="K70" s="64" t="s">
        <v>16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6239</v>
      </c>
      <c r="C71" s="29" t="s">
        <v>6235</v>
      </c>
      <c r="D71" s="31" t="s">
        <v>15</v>
      </c>
      <c r="E71" s="31" t="s">
        <v>6236</v>
      </c>
      <c r="F71" s="29" t="s">
        <v>4386</v>
      </c>
      <c r="G71" s="31" t="s">
        <v>334</v>
      </c>
      <c r="H71" s="29" t="s">
        <v>6237</v>
      </c>
      <c r="I71" s="31" t="s">
        <v>6238</v>
      </c>
      <c r="J71" s="55" t="s">
        <v>1326</v>
      </c>
      <c r="K71" s="64" t="s">
        <v>5422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307</v>
      </c>
      <c r="C72" s="29" t="s">
        <v>6240</v>
      </c>
      <c r="D72" s="31"/>
      <c r="E72" s="31" t="s">
        <v>6241</v>
      </c>
      <c r="F72" s="29">
        <v>40</v>
      </c>
      <c r="G72" s="31" t="s">
        <v>19</v>
      </c>
      <c r="H72" s="29" t="s">
        <v>6242</v>
      </c>
      <c r="I72" s="31" t="s">
        <v>6243</v>
      </c>
      <c r="J72" s="55" t="s">
        <v>6244</v>
      </c>
      <c r="K72" s="64" t="s">
        <v>5422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6245</v>
      </c>
      <c r="D73" s="31"/>
      <c r="E73" s="31" t="s">
        <v>6246</v>
      </c>
      <c r="F73" s="29">
        <v>33</v>
      </c>
      <c r="G73" s="31" t="s">
        <v>19</v>
      </c>
      <c r="H73" s="29" t="s">
        <v>6247</v>
      </c>
      <c r="I73" s="31" t="s">
        <v>6248</v>
      </c>
      <c r="J73" s="55" t="s">
        <v>6249</v>
      </c>
      <c r="K73" s="64" t="s">
        <v>5422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307</v>
      </c>
      <c r="C74" s="29" t="s">
        <v>6250</v>
      </c>
      <c r="D74" s="31"/>
      <c r="E74" s="31" t="s">
        <v>6251</v>
      </c>
      <c r="F74" s="29">
        <v>20</v>
      </c>
      <c r="G74" s="31" t="s">
        <v>20</v>
      </c>
      <c r="H74" s="29" t="s">
        <v>2382</v>
      </c>
      <c r="I74" s="31" t="s">
        <v>6252</v>
      </c>
      <c r="J74" s="55" t="s">
        <v>6249</v>
      </c>
      <c r="K74" s="64" t="s">
        <v>5422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307</v>
      </c>
      <c r="C75" s="29" t="s">
        <v>6253</v>
      </c>
      <c r="D75" s="31"/>
      <c r="E75" s="31" t="s">
        <v>6254</v>
      </c>
      <c r="F75" s="29">
        <v>28</v>
      </c>
      <c r="G75" s="31" t="s">
        <v>19</v>
      </c>
      <c r="H75" s="29" t="s">
        <v>6255</v>
      </c>
      <c r="I75" s="31" t="s">
        <v>6256</v>
      </c>
      <c r="J75" s="55" t="s">
        <v>6249</v>
      </c>
      <c r="K75" s="64" t="s">
        <v>5422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307</v>
      </c>
      <c r="C76" s="29" t="s">
        <v>6257</v>
      </c>
      <c r="D76" s="31"/>
      <c r="E76" s="31" t="s">
        <v>6258</v>
      </c>
      <c r="F76" s="29">
        <v>38</v>
      </c>
      <c r="G76" s="31" t="s">
        <v>19</v>
      </c>
      <c r="H76" s="29" t="s">
        <v>6255</v>
      </c>
      <c r="I76" s="31" t="s">
        <v>6259</v>
      </c>
      <c r="J76" s="55" t="s">
        <v>6249</v>
      </c>
      <c r="K76" s="64" t="s">
        <v>5422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307</v>
      </c>
      <c r="C77" s="29" t="s">
        <v>6260</v>
      </c>
      <c r="D77" s="31"/>
      <c r="E77" s="31" t="s">
        <v>6261</v>
      </c>
      <c r="F77" s="29">
        <v>21</v>
      </c>
      <c r="G77" s="31" t="s">
        <v>19</v>
      </c>
      <c r="H77" s="29" t="s">
        <v>1371</v>
      </c>
      <c r="I77" s="31" t="s">
        <v>6262</v>
      </c>
      <c r="J77" s="55" t="s">
        <v>6249</v>
      </c>
      <c r="K77" s="64" t="s">
        <v>5422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6263</v>
      </c>
      <c r="D78" s="31"/>
      <c r="E78" s="31" t="s">
        <v>717</v>
      </c>
      <c r="F78" s="29">
        <v>45</v>
      </c>
      <c r="G78" s="31" t="s">
        <v>20</v>
      </c>
      <c r="H78" s="29" t="s">
        <v>6264</v>
      </c>
      <c r="I78" s="31" t="s">
        <v>6265</v>
      </c>
      <c r="J78" s="55" t="s">
        <v>6249</v>
      </c>
      <c r="K78" s="64" t="s">
        <v>5422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6266</v>
      </c>
      <c r="D79" s="31"/>
      <c r="E79" s="31" t="s">
        <v>6267</v>
      </c>
      <c r="F79" s="29">
        <v>15</v>
      </c>
      <c r="G79" s="31" t="s">
        <v>20</v>
      </c>
      <c r="H79" s="29" t="s">
        <v>2382</v>
      </c>
      <c r="I79" s="31" t="s">
        <v>6268</v>
      </c>
      <c r="J79" s="55" t="s">
        <v>6249</v>
      </c>
      <c r="K79" s="64" t="s">
        <v>5422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6269</v>
      </c>
      <c r="D80" s="31"/>
      <c r="E80" s="31" t="s">
        <v>6270</v>
      </c>
      <c r="F80" s="29">
        <v>42</v>
      </c>
      <c r="G80" s="31" t="s">
        <v>19</v>
      </c>
      <c r="H80" s="29" t="s">
        <v>2345</v>
      </c>
      <c r="I80" s="31" t="s">
        <v>6271</v>
      </c>
      <c r="J80" s="55" t="s">
        <v>6249</v>
      </c>
      <c r="K80" s="64" t="s">
        <v>5422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307</v>
      </c>
      <c r="C81" s="29" t="s">
        <v>6272</v>
      </c>
      <c r="D81" s="31"/>
      <c r="E81" s="31" t="s">
        <v>6273</v>
      </c>
      <c r="F81" s="29">
        <v>30</v>
      </c>
      <c r="G81" s="31" t="s">
        <v>19</v>
      </c>
      <c r="H81" s="29" t="s">
        <v>6274</v>
      </c>
      <c r="I81" s="31" t="s">
        <v>6275</v>
      </c>
      <c r="J81" s="55" t="s">
        <v>6249</v>
      </c>
      <c r="K81" s="64" t="s">
        <v>5422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307</v>
      </c>
      <c r="C82" s="29" t="s">
        <v>6276</v>
      </c>
      <c r="D82" s="31"/>
      <c r="E82" s="31" t="s">
        <v>369</v>
      </c>
      <c r="F82" s="29">
        <v>20</v>
      </c>
      <c r="G82" s="31" t="s">
        <v>19</v>
      </c>
      <c r="H82" s="29" t="s">
        <v>6277</v>
      </c>
      <c r="I82" s="31" t="s">
        <v>6278</v>
      </c>
      <c r="J82" s="55" t="s">
        <v>6249</v>
      </c>
      <c r="K82" s="64" t="s">
        <v>5422</v>
      </c>
      <c r="L82" s="33"/>
      <c r="M82" s="34"/>
    </row>
    <row r="83" spans="1:13" ht="33.75" customHeight="1">
      <c r="A83" s="51">
        <f>IF(B83="","",_xlfn.AGGREGATE(3,5,$B$11:B83))</f>
        <v>73</v>
      </c>
      <c r="B83" s="29" t="s">
        <v>307</v>
      </c>
      <c r="C83" s="29" t="s">
        <v>6279</v>
      </c>
      <c r="D83" s="31"/>
      <c r="E83" s="31" t="s">
        <v>5487</v>
      </c>
      <c r="F83" s="29">
        <v>20</v>
      </c>
      <c r="G83" s="31" t="s">
        <v>19</v>
      </c>
      <c r="H83" s="29" t="s">
        <v>1221</v>
      </c>
      <c r="I83" s="31" t="s">
        <v>6280</v>
      </c>
      <c r="J83" s="55" t="s">
        <v>6249</v>
      </c>
      <c r="K83" s="64" t="s">
        <v>5422</v>
      </c>
      <c r="L83" s="33"/>
      <c r="M83" s="34"/>
    </row>
    <row r="84" spans="1:13" ht="33.75" customHeight="1">
      <c r="A84" s="51">
        <f>IF(B84="","",_xlfn.AGGREGATE(3,5,$B$11:B84))</f>
        <v>74</v>
      </c>
      <c r="B84" s="29" t="s">
        <v>307</v>
      </c>
      <c r="C84" s="29" t="s">
        <v>6281</v>
      </c>
      <c r="D84" s="31"/>
      <c r="E84" s="31" t="s">
        <v>5249</v>
      </c>
      <c r="F84" s="29">
        <v>25</v>
      </c>
      <c r="G84" s="31" t="s">
        <v>19</v>
      </c>
      <c r="H84" s="29" t="s">
        <v>1221</v>
      </c>
      <c r="I84" s="31" t="s">
        <v>6282</v>
      </c>
      <c r="J84" s="55" t="s">
        <v>6249</v>
      </c>
      <c r="K84" s="64" t="s">
        <v>5422</v>
      </c>
      <c r="L84" s="33"/>
      <c r="M84" s="34"/>
    </row>
    <row r="85" spans="1:13" ht="33.75" customHeight="1">
      <c r="A85" s="51">
        <f>IF(B85="","",_xlfn.AGGREGATE(3,5,$B$11:B85))</f>
        <v>75</v>
      </c>
      <c r="B85" s="29" t="s">
        <v>307</v>
      </c>
      <c r="C85" s="29" t="s">
        <v>6283</v>
      </c>
      <c r="D85" s="31"/>
      <c r="E85" s="31" t="s">
        <v>6284</v>
      </c>
      <c r="F85" s="29">
        <v>40</v>
      </c>
      <c r="G85" s="31" t="s">
        <v>19</v>
      </c>
      <c r="H85" s="29" t="s">
        <v>6285</v>
      </c>
      <c r="I85" s="31" t="s">
        <v>6286</v>
      </c>
      <c r="J85" s="55" t="s">
        <v>6249</v>
      </c>
      <c r="K85" s="64" t="s">
        <v>5422</v>
      </c>
      <c r="L85" s="33"/>
      <c r="M85" s="34"/>
    </row>
    <row r="86" spans="1:13" ht="33.75" customHeight="1">
      <c r="A86" s="51">
        <f>IF(B86="","",_xlfn.AGGREGATE(3,5,$B$11:B86))</f>
        <v>76</v>
      </c>
      <c r="B86" s="29" t="s">
        <v>307</v>
      </c>
      <c r="C86" s="29" t="s">
        <v>6287</v>
      </c>
      <c r="D86" s="31"/>
      <c r="E86" s="31" t="s">
        <v>6288</v>
      </c>
      <c r="F86" s="29">
        <v>35</v>
      </c>
      <c r="G86" s="31" t="s">
        <v>20</v>
      </c>
      <c r="H86" s="29" t="s">
        <v>6289</v>
      </c>
      <c r="I86" s="31" t="s">
        <v>6290</v>
      </c>
      <c r="J86" s="55" t="s">
        <v>6249</v>
      </c>
      <c r="K86" s="64" t="s">
        <v>5422</v>
      </c>
      <c r="L86" s="33"/>
      <c r="M86" s="34"/>
    </row>
    <row r="87" spans="1:13" ht="33.75" customHeight="1">
      <c r="A87" s="51">
        <f>IF(B87="","",_xlfn.AGGREGATE(3,5,$B$11:B87))</f>
        <v>77</v>
      </c>
      <c r="B87" s="29" t="s">
        <v>307</v>
      </c>
      <c r="C87" s="29" t="s">
        <v>6291</v>
      </c>
      <c r="D87" s="31"/>
      <c r="E87" s="31" t="s">
        <v>6292</v>
      </c>
      <c r="F87" s="29">
        <v>29</v>
      </c>
      <c r="G87" s="31" t="s">
        <v>19</v>
      </c>
      <c r="H87" s="29" t="s">
        <v>5280</v>
      </c>
      <c r="I87" s="31" t="s">
        <v>6293</v>
      </c>
      <c r="J87" s="55" t="s">
        <v>6249</v>
      </c>
      <c r="K87" s="64" t="s">
        <v>5422</v>
      </c>
      <c r="L87" s="33"/>
      <c r="M87" s="34"/>
    </row>
    <row r="88" spans="1:13" ht="33.75" customHeight="1">
      <c r="A88" s="51">
        <f>IF(B88="","",_xlfn.AGGREGATE(3,5,$B$11:B88))</f>
        <v>78</v>
      </c>
      <c r="B88" s="29" t="s">
        <v>307</v>
      </c>
      <c r="C88" s="29" t="s">
        <v>6294</v>
      </c>
      <c r="D88" s="31"/>
      <c r="E88" s="31" t="s">
        <v>6295</v>
      </c>
      <c r="F88" s="29">
        <v>15</v>
      </c>
      <c r="G88" s="31" t="s">
        <v>19</v>
      </c>
      <c r="H88" s="29" t="s">
        <v>5280</v>
      </c>
      <c r="I88" s="31" t="s">
        <v>6296</v>
      </c>
      <c r="J88" s="55" t="s">
        <v>6249</v>
      </c>
      <c r="K88" s="64" t="s">
        <v>5422</v>
      </c>
      <c r="L88" s="33"/>
      <c r="M88" s="34"/>
    </row>
    <row r="89" spans="1:13" ht="33.75" customHeight="1">
      <c r="A89" s="51">
        <f>IF(B89="","",_xlfn.AGGREGATE(3,5,$B$11:B89))</f>
        <v>79</v>
      </c>
      <c r="B89" s="29" t="s">
        <v>307</v>
      </c>
      <c r="C89" s="29" t="s">
        <v>6297</v>
      </c>
      <c r="D89" s="31"/>
      <c r="E89" s="31" t="s">
        <v>6298</v>
      </c>
      <c r="F89" s="29">
        <v>23</v>
      </c>
      <c r="G89" s="31" t="s">
        <v>19</v>
      </c>
      <c r="H89" s="29" t="s">
        <v>2507</v>
      </c>
      <c r="I89" s="31" t="s">
        <v>6299</v>
      </c>
      <c r="J89" s="55" t="s">
        <v>6249</v>
      </c>
      <c r="K89" s="64" t="s">
        <v>5422</v>
      </c>
      <c r="L89" s="33"/>
      <c r="M89" s="34"/>
    </row>
    <row r="90" spans="1:13" ht="33.75" customHeight="1">
      <c r="A90" s="51">
        <f>IF(B90="","",_xlfn.AGGREGATE(3,5,$B$11:B90))</f>
        <v>80</v>
      </c>
      <c r="B90" s="29" t="s">
        <v>307</v>
      </c>
      <c r="C90" s="29" t="s">
        <v>6300</v>
      </c>
      <c r="D90" s="31"/>
      <c r="E90" s="31" t="s">
        <v>1022</v>
      </c>
      <c r="F90" s="29">
        <v>25</v>
      </c>
      <c r="G90" s="31" t="s">
        <v>19</v>
      </c>
      <c r="H90" s="29" t="s">
        <v>6301</v>
      </c>
      <c r="I90" s="31" t="s">
        <v>6302</v>
      </c>
      <c r="J90" s="55" t="s">
        <v>6249</v>
      </c>
      <c r="K90" s="64" t="s">
        <v>5422</v>
      </c>
      <c r="L90" s="33"/>
      <c r="M90" s="34"/>
    </row>
    <row r="91" spans="1:13" ht="33.75" customHeight="1">
      <c r="A91" s="51">
        <f>IF(B91="","",_xlfn.AGGREGATE(3,5,$B$11:B91))</f>
        <v>81</v>
      </c>
      <c r="B91" s="29" t="s">
        <v>307</v>
      </c>
      <c r="C91" s="29" t="s">
        <v>6303</v>
      </c>
      <c r="D91" s="31"/>
      <c r="E91" s="31" t="s">
        <v>1572</v>
      </c>
      <c r="F91" s="29">
        <v>7</v>
      </c>
      <c r="G91" s="31" t="s">
        <v>19</v>
      </c>
      <c r="H91" s="29" t="s">
        <v>6304</v>
      </c>
      <c r="I91" s="31" t="s">
        <v>6305</v>
      </c>
      <c r="J91" s="55" t="s">
        <v>6249</v>
      </c>
      <c r="K91" s="64" t="s">
        <v>5422</v>
      </c>
      <c r="L91" s="33"/>
      <c r="M91" s="34"/>
    </row>
    <row r="92" spans="1:13" ht="33.75" customHeight="1">
      <c r="A92" s="51">
        <f>IF(B92="","",_xlfn.AGGREGATE(3,5,$B$11:B92))</f>
        <v>82</v>
      </c>
      <c r="B92" s="29" t="s">
        <v>307</v>
      </c>
      <c r="C92" s="29" t="s">
        <v>6306</v>
      </c>
      <c r="D92" s="31"/>
      <c r="E92" s="31" t="s">
        <v>6307</v>
      </c>
      <c r="F92" s="29">
        <v>3</v>
      </c>
      <c r="G92" s="31" t="s">
        <v>20</v>
      </c>
      <c r="H92" s="29" t="s">
        <v>6308</v>
      </c>
      <c r="I92" s="31" t="s">
        <v>6309</v>
      </c>
      <c r="J92" s="55" t="s">
        <v>6249</v>
      </c>
      <c r="K92" s="64" t="s">
        <v>5422</v>
      </c>
      <c r="L92" s="33"/>
      <c r="M92" s="34"/>
    </row>
    <row r="93" spans="1:13" ht="33.75" customHeight="1">
      <c r="A93" s="51">
        <f>IF(B93="","",_xlfn.AGGREGATE(3,5,$B$11:B93))</f>
        <v>83</v>
      </c>
      <c r="B93" s="29" t="s">
        <v>307</v>
      </c>
      <c r="C93" s="29" t="s">
        <v>6310</v>
      </c>
      <c r="D93" s="31"/>
      <c r="E93" s="31" t="s">
        <v>1986</v>
      </c>
      <c r="F93" s="29">
        <v>36</v>
      </c>
      <c r="G93" s="31" t="s">
        <v>19</v>
      </c>
      <c r="H93" s="29"/>
      <c r="I93" s="31" t="s">
        <v>6311</v>
      </c>
      <c r="J93" s="55" t="s">
        <v>6312</v>
      </c>
      <c r="K93" s="64" t="s">
        <v>5422</v>
      </c>
      <c r="L93" s="33"/>
      <c r="M93" s="34"/>
    </row>
    <row r="94" spans="1:13" ht="33.75" customHeight="1">
      <c r="A94" s="51">
        <f>IF(B94="","",_xlfn.AGGREGATE(3,5,$B$11:B94))</f>
        <v>84</v>
      </c>
      <c r="B94" s="29" t="s">
        <v>307</v>
      </c>
      <c r="C94" s="29" t="s">
        <v>6313</v>
      </c>
      <c r="D94" s="31"/>
      <c r="E94" s="31" t="s">
        <v>6314</v>
      </c>
      <c r="F94" s="29">
        <v>46</v>
      </c>
      <c r="G94" s="31" t="s">
        <v>20</v>
      </c>
      <c r="H94" s="29"/>
      <c r="I94" s="31" t="s">
        <v>6315</v>
      </c>
      <c r="J94" s="55" t="s">
        <v>6316</v>
      </c>
      <c r="K94" s="64" t="s">
        <v>5422</v>
      </c>
      <c r="L94" s="33" t="s">
        <v>1651</v>
      </c>
      <c r="M94" s="34"/>
    </row>
    <row r="95" spans="1:13" ht="33.75" customHeight="1">
      <c r="A95" s="51">
        <f>IF(B95="","",_xlfn.AGGREGATE(3,5,$B$11:B95))</f>
        <v>85</v>
      </c>
      <c r="B95" s="29" t="s">
        <v>307</v>
      </c>
      <c r="C95" s="29" t="s">
        <v>6317</v>
      </c>
      <c r="D95" s="31"/>
      <c r="E95" s="31" t="s">
        <v>6318</v>
      </c>
      <c r="F95" s="29">
        <v>40</v>
      </c>
      <c r="G95" s="31" t="s">
        <v>20</v>
      </c>
      <c r="H95" s="29" t="s">
        <v>1221</v>
      </c>
      <c r="I95" s="31" t="s">
        <v>6319</v>
      </c>
      <c r="J95" s="55" t="s">
        <v>6316</v>
      </c>
      <c r="K95" s="64" t="s">
        <v>5422</v>
      </c>
      <c r="L95" s="33"/>
      <c r="M95" s="34"/>
    </row>
    <row r="96" spans="1:13" ht="33.75" customHeight="1">
      <c r="A96" s="51">
        <f>IF(B96="","",_xlfn.AGGREGATE(3,5,$B$11:B96))</f>
        <v>86</v>
      </c>
      <c r="B96" s="29" t="s">
        <v>307</v>
      </c>
      <c r="C96" s="29" t="s">
        <v>6320</v>
      </c>
      <c r="D96" s="31"/>
      <c r="E96" s="31" t="s">
        <v>6321</v>
      </c>
      <c r="F96" s="29">
        <v>65</v>
      </c>
      <c r="G96" s="31" t="s">
        <v>19</v>
      </c>
      <c r="H96" s="66" t="s">
        <v>6322</v>
      </c>
      <c r="I96" s="31" t="s">
        <v>6323</v>
      </c>
      <c r="J96" s="55" t="s">
        <v>6316</v>
      </c>
      <c r="K96" s="64" t="s">
        <v>5422</v>
      </c>
      <c r="L96" s="33"/>
      <c r="M96" s="34"/>
    </row>
    <row r="97" spans="1:13" ht="33.75" customHeight="1">
      <c r="A97" s="51">
        <f>IF(B97="","",_xlfn.AGGREGATE(3,5,$B$11:B97))</f>
        <v>87</v>
      </c>
      <c r="B97" s="29" t="s">
        <v>307</v>
      </c>
      <c r="C97" s="29" t="s">
        <v>6324</v>
      </c>
      <c r="D97" s="31"/>
      <c r="E97" s="31" t="s">
        <v>6067</v>
      </c>
      <c r="F97" s="29">
        <v>60</v>
      </c>
      <c r="G97" s="31" t="s">
        <v>20</v>
      </c>
      <c r="H97" s="66" t="s">
        <v>2345</v>
      </c>
      <c r="I97" s="31" t="s">
        <v>6325</v>
      </c>
      <c r="J97" s="55" t="s">
        <v>6316</v>
      </c>
      <c r="K97" s="64" t="s">
        <v>5422</v>
      </c>
      <c r="L97" s="33"/>
      <c r="M97" s="34"/>
    </row>
    <row r="98" spans="1:13" ht="33.75" customHeight="1">
      <c r="A98" s="51">
        <f>IF(B98="","",_xlfn.AGGREGATE(3,5,$B$11:B98))</f>
        <v>88</v>
      </c>
      <c r="B98" s="29" t="s">
        <v>307</v>
      </c>
      <c r="C98" s="29" t="s">
        <v>6326</v>
      </c>
      <c r="D98" s="31"/>
      <c r="E98" s="31" t="s">
        <v>6327</v>
      </c>
      <c r="F98" s="29">
        <v>32</v>
      </c>
      <c r="G98" s="31" t="s">
        <v>19</v>
      </c>
      <c r="H98" s="66" t="s">
        <v>2345</v>
      </c>
      <c r="I98" s="31" t="s">
        <v>6328</v>
      </c>
      <c r="J98" s="55" t="s">
        <v>6316</v>
      </c>
      <c r="K98" s="64" t="s">
        <v>5422</v>
      </c>
      <c r="L98" s="33"/>
      <c r="M98" s="34"/>
    </row>
    <row r="99" spans="1:13" ht="33.75" customHeight="1">
      <c r="A99" s="51">
        <f>IF(B99="","",_xlfn.AGGREGATE(3,5,$B$11:B99))</f>
        <v>89</v>
      </c>
      <c r="B99" s="29" t="s">
        <v>307</v>
      </c>
      <c r="C99" s="29" t="s">
        <v>6329</v>
      </c>
      <c r="D99" s="31"/>
      <c r="E99" s="31" t="s">
        <v>1228</v>
      </c>
      <c r="F99" s="29">
        <v>28</v>
      </c>
      <c r="G99" s="31" t="s">
        <v>19</v>
      </c>
      <c r="H99" s="66" t="s">
        <v>6330</v>
      </c>
      <c r="I99" s="31" t="s">
        <v>6331</v>
      </c>
      <c r="J99" s="55" t="s">
        <v>6316</v>
      </c>
      <c r="K99" s="64" t="s">
        <v>5422</v>
      </c>
      <c r="L99" s="33"/>
      <c r="M99" s="34"/>
    </row>
    <row r="100" spans="1:13" ht="33.75" customHeight="1">
      <c r="A100" s="51">
        <f>IF(B100="","",_xlfn.AGGREGATE(3,5,$B$11:B100))</f>
        <v>90</v>
      </c>
      <c r="B100" s="29" t="s">
        <v>307</v>
      </c>
      <c r="C100" s="29" t="s">
        <v>6332</v>
      </c>
      <c r="D100" s="31"/>
      <c r="E100" s="31" t="s">
        <v>6333</v>
      </c>
      <c r="F100" s="29">
        <v>17</v>
      </c>
      <c r="G100" s="31" t="s">
        <v>19</v>
      </c>
      <c r="H100" s="66" t="s">
        <v>6334</v>
      </c>
      <c r="I100" s="31" t="s">
        <v>6335</v>
      </c>
      <c r="J100" s="55" t="s">
        <v>6316</v>
      </c>
      <c r="K100" s="64" t="s">
        <v>5422</v>
      </c>
      <c r="L100" s="33"/>
      <c r="M100" s="34"/>
    </row>
    <row r="101" spans="1:13" ht="33.75" customHeight="1">
      <c r="A101" s="51">
        <f>IF(B101="","",_xlfn.AGGREGATE(3,5,$B$11:B101))</f>
        <v>91</v>
      </c>
      <c r="B101" s="29" t="s">
        <v>307</v>
      </c>
      <c r="C101" s="29" t="s">
        <v>6336</v>
      </c>
      <c r="D101" s="31"/>
      <c r="E101" s="31" t="s">
        <v>3749</v>
      </c>
      <c r="F101" s="29">
        <v>28</v>
      </c>
      <c r="G101" s="31" t="s">
        <v>19</v>
      </c>
      <c r="H101" s="66" t="s">
        <v>2481</v>
      </c>
      <c r="I101" s="31" t="s">
        <v>6337</v>
      </c>
      <c r="J101" s="55" t="s">
        <v>6316</v>
      </c>
      <c r="K101" s="64" t="s">
        <v>5422</v>
      </c>
      <c r="L101" s="33"/>
      <c r="M101" s="34"/>
    </row>
    <row r="102" spans="1:13" ht="33.75" customHeight="1">
      <c r="A102" s="51">
        <f>IF(B102="","",_xlfn.AGGREGATE(3,5,$B$11:B102))</f>
        <v>92</v>
      </c>
      <c r="B102" s="29" t="s">
        <v>307</v>
      </c>
      <c r="C102" s="29" t="s">
        <v>6338</v>
      </c>
      <c r="D102" s="31"/>
      <c r="E102" s="31" t="s">
        <v>6339</v>
      </c>
      <c r="F102" s="29">
        <v>50</v>
      </c>
      <c r="G102" s="31" t="s">
        <v>19</v>
      </c>
      <c r="H102" s="66" t="s">
        <v>6340</v>
      </c>
      <c r="I102" s="31" t="s">
        <v>6341</v>
      </c>
      <c r="J102" s="55" t="s">
        <v>6316</v>
      </c>
      <c r="K102" s="64" t="s">
        <v>5422</v>
      </c>
      <c r="L102" s="33"/>
      <c r="M102" s="34"/>
    </row>
    <row r="103" spans="1:13" ht="33.75" customHeight="1">
      <c r="A103" s="51">
        <f>IF(B103="","",_xlfn.AGGREGATE(3,5,$B$11:B103))</f>
        <v>93</v>
      </c>
      <c r="B103" s="29" t="s">
        <v>307</v>
      </c>
      <c r="C103" s="29" t="s">
        <v>6342</v>
      </c>
      <c r="D103" s="31"/>
      <c r="E103" s="31" t="s">
        <v>2451</v>
      </c>
      <c r="F103" s="29">
        <v>30</v>
      </c>
      <c r="G103" s="31" t="s">
        <v>20</v>
      </c>
      <c r="H103" s="66" t="s">
        <v>5280</v>
      </c>
      <c r="I103" s="31" t="s">
        <v>6343</v>
      </c>
      <c r="J103" s="55" t="s">
        <v>6316</v>
      </c>
      <c r="K103" s="64" t="s">
        <v>5422</v>
      </c>
      <c r="L103" s="33"/>
      <c r="M103" s="34"/>
    </row>
    <row r="104" spans="1:13" ht="33.75" customHeight="1">
      <c r="A104" s="51">
        <f>IF(B104="","",_xlfn.AGGREGATE(3,5,$B$11:B104))</f>
        <v>94</v>
      </c>
      <c r="B104" s="29" t="s">
        <v>307</v>
      </c>
      <c r="C104" s="29" t="s">
        <v>6344</v>
      </c>
      <c r="D104" s="31"/>
      <c r="E104" s="31" t="s">
        <v>6345</v>
      </c>
      <c r="F104" s="29">
        <v>38</v>
      </c>
      <c r="G104" s="31" t="s">
        <v>20</v>
      </c>
      <c r="H104" s="66" t="s">
        <v>1371</v>
      </c>
      <c r="I104" s="31" t="s">
        <v>6346</v>
      </c>
      <c r="J104" s="55" t="s">
        <v>6316</v>
      </c>
      <c r="K104" s="64" t="s">
        <v>5422</v>
      </c>
      <c r="L104" s="33"/>
      <c r="M104" s="34"/>
    </row>
    <row r="105" spans="1:13" ht="33.75" customHeight="1">
      <c r="A105" s="51">
        <f>IF(B105="","",_xlfn.AGGREGATE(3,5,$B$11:B105))</f>
        <v>95</v>
      </c>
      <c r="B105" s="29" t="s">
        <v>307</v>
      </c>
      <c r="C105" s="29" t="s">
        <v>6347</v>
      </c>
      <c r="D105" s="31"/>
      <c r="E105" s="31" t="s">
        <v>538</v>
      </c>
      <c r="F105" s="29">
        <v>31</v>
      </c>
      <c r="G105" s="31" t="s">
        <v>20</v>
      </c>
      <c r="H105" s="66" t="s">
        <v>2481</v>
      </c>
      <c r="I105" s="31" t="s">
        <v>6348</v>
      </c>
      <c r="J105" s="55" t="s">
        <v>6316</v>
      </c>
      <c r="K105" s="64" t="s">
        <v>5422</v>
      </c>
      <c r="L105" s="33"/>
      <c r="M105" s="34"/>
    </row>
    <row r="106" spans="1:13" ht="33.75" customHeight="1">
      <c r="A106" s="51">
        <f>IF(B106="","",_xlfn.AGGREGATE(3,5,$B$11:B106))</f>
        <v>96</v>
      </c>
      <c r="B106" s="29" t="s">
        <v>307</v>
      </c>
      <c r="C106" s="29" t="s">
        <v>6349</v>
      </c>
      <c r="D106" s="31"/>
      <c r="E106" s="31" t="s">
        <v>6350</v>
      </c>
      <c r="F106" s="29">
        <v>19</v>
      </c>
      <c r="G106" s="31" t="s">
        <v>19</v>
      </c>
      <c r="H106" s="66" t="s">
        <v>1221</v>
      </c>
      <c r="I106" s="31" t="s">
        <v>6351</v>
      </c>
      <c r="J106" s="55" t="s">
        <v>6316</v>
      </c>
      <c r="K106" s="64" t="s">
        <v>5422</v>
      </c>
      <c r="L106" s="33"/>
      <c r="M106" s="34"/>
    </row>
    <row r="107" spans="1:13" ht="33.75" customHeight="1">
      <c r="A107" s="51">
        <f>IF(B107="","",_xlfn.AGGREGATE(3,5,$B$11:B107))</f>
        <v>97</v>
      </c>
      <c r="B107" s="29" t="s">
        <v>307</v>
      </c>
      <c r="C107" s="29" t="s">
        <v>6352</v>
      </c>
      <c r="D107" s="31"/>
      <c r="E107" s="31" t="s">
        <v>6353</v>
      </c>
      <c r="F107" s="29">
        <v>24</v>
      </c>
      <c r="G107" s="31" t="s">
        <v>20</v>
      </c>
      <c r="H107" s="66" t="s">
        <v>1221</v>
      </c>
      <c r="I107" s="31" t="s">
        <v>6354</v>
      </c>
      <c r="J107" s="55" t="s">
        <v>6316</v>
      </c>
      <c r="K107" s="64" t="s">
        <v>5422</v>
      </c>
      <c r="L107" s="33"/>
      <c r="M107" s="34"/>
    </row>
    <row r="108" spans="1:13" ht="33.75" customHeight="1">
      <c r="A108" s="51">
        <f>IF(B108="","",_xlfn.AGGREGATE(3,5,$B$11:B108))</f>
        <v>98</v>
      </c>
      <c r="B108" s="29" t="s">
        <v>307</v>
      </c>
      <c r="C108" s="29" t="s">
        <v>6355</v>
      </c>
      <c r="D108" s="31"/>
      <c r="E108" s="31" t="s">
        <v>6356</v>
      </c>
      <c r="F108" s="29">
        <v>22</v>
      </c>
      <c r="G108" s="31" t="s">
        <v>20</v>
      </c>
      <c r="H108" s="66" t="s">
        <v>2382</v>
      </c>
      <c r="I108" s="31" t="s">
        <v>6357</v>
      </c>
      <c r="J108" s="55" t="s">
        <v>6316</v>
      </c>
      <c r="K108" s="64" t="s">
        <v>5422</v>
      </c>
      <c r="L108" s="33"/>
      <c r="M108" s="34"/>
    </row>
    <row r="109" spans="1:13" ht="33.75" customHeight="1">
      <c r="A109" s="51">
        <f>IF(B109="","",_xlfn.AGGREGATE(3,5,$B$11:B109))</f>
        <v>99</v>
      </c>
      <c r="B109" s="29" t="s">
        <v>307</v>
      </c>
      <c r="C109" s="29" t="s">
        <v>6358</v>
      </c>
      <c r="D109" s="31"/>
      <c r="E109" s="31" t="s">
        <v>6359</v>
      </c>
      <c r="F109" s="29">
        <v>48</v>
      </c>
      <c r="G109" s="31" t="s">
        <v>19</v>
      </c>
      <c r="H109" s="66" t="s">
        <v>6360</v>
      </c>
      <c r="I109" s="31" t="s">
        <v>6361</v>
      </c>
      <c r="J109" s="55" t="s">
        <v>6316</v>
      </c>
      <c r="K109" s="64" t="s">
        <v>5422</v>
      </c>
      <c r="L109" s="33"/>
      <c r="M109" s="34"/>
    </row>
    <row r="110" spans="1:13" ht="33.75" customHeight="1">
      <c r="A110" s="51">
        <f>IF(B110="","",_xlfn.AGGREGATE(3,5,$B$11:B110))</f>
        <v>100</v>
      </c>
      <c r="B110" s="29" t="s">
        <v>307</v>
      </c>
      <c r="C110" s="29" t="s">
        <v>6362</v>
      </c>
      <c r="D110" s="31"/>
      <c r="E110" s="31" t="s">
        <v>6363</v>
      </c>
      <c r="F110" s="29">
        <v>21</v>
      </c>
      <c r="G110" s="31" t="s">
        <v>19</v>
      </c>
      <c r="H110" s="66" t="s">
        <v>4362</v>
      </c>
      <c r="I110" s="31" t="s">
        <v>6364</v>
      </c>
      <c r="J110" s="55" t="s">
        <v>6316</v>
      </c>
      <c r="K110" s="64" t="s">
        <v>5422</v>
      </c>
      <c r="L110" s="33"/>
      <c r="M110" s="34"/>
    </row>
    <row r="111" spans="1:13" ht="33.75" customHeight="1">
      <c r="A111" s="51">
        <f>IF(B111="","",_xlfn.AGGREGATE(3,5,$B$11:B111))</f>
        <v>101</v>
      </c>
      <c r="B111" s="29" t="s">
        <v>307</v>
      </c>
      <c r="C111" s="29" t="s">
        <v>6365</v>
      </c>
      <c r="D111" s="31"/>
      <c r="E111" s="31" t="s">
        <v>4081</v>
      </c>
      <c r="F111" s="29">
        <v>45</v>
      </c>
      <c r="G111" s="31" t="s">
        <v>19</v>
      </c>
      <c r="H111" s="66" t="s">
        <v>2345</v>
      </c>
      <c r="I111" s="31" t="s">
        <v>6366</v>
      </c>
      <c r="J111" s="55" t="s">
        <v>6316</v>
      </c>
      <c r="K111" s="64" t="s">
        <v>5422</v>
      </c>
      <c r="L111" s="33"/>
      <c r="M111" s="34"/>
    </row>
    <row r="112" spans="1:13" ht="33.75" customHeight="1">
      <c r="A112" s="51">
        <f>IF(B112="","",_xlfn.AGGREGATE(3,5,$B$11:B112))</f>
        <v>102</v>
      </c>
      <c r="B112" s="29" t="s">
        <v>307</v>
      </c>
      <c r="C112" s="29" t="s">
        <v>6367</v>
      </c>
      <c r="D112" s="31"/>
      <c r="E112" s="31" t="s">
        <v>6368</v>
      </c>
      <c r="F112" s="29">
        <v>1</v>
      </c>
      <c r="G112" s="31" t="s">
        <v>20</v>
      </c>
      <c r="H112" s="66" t="s">
        <v>6369</v>
      </c>
      <c r="I112" s="31" t="s">
        <v>6370</v>
      </c>
      <c r="J112" s="55" t="s">
        <v>6316</v>
      </c>
      <c r="K112" s="64" t="s">
        <v>5422</v>
      </c>
      <c r="L112" s="33"/>
      <c r="M112" s="34"/>
    </row>
    <row r="113" spans="1:13" ht="33.75" customHeight="1">
      <c r="A113" s="51">
        <f>IF(B113="","",_xlfn.AGGREGATE(3,5,$B$11:B113))</f>
        <v>103</v>
      </c>
      <c r="B113" s="29" t="s">
        <v>307</v>
      </c>
      <c r="C113" s="29" t="s">
        <v>6371</v>
      </c>
      <c r="D113" s="31"/>
      <c r="E113" s="31" t="s">
        <v>6372</v>
      </c>
      <c r="F113" s="29">
        <v>9</v>
      </c>
      <c r="G113" s="31" t="s">
        <v>19</v>
      </c>
      <c r="H113" s="66" t="s">
        <v>6373</v>
      </c>
      <c r="I113" s="31" t="s">
        <v>6374</v>
      </c>
      <c r="J113" s="55" t="s">
        <v>6316</v>
      </c>
      <c r="K113" s="64" t="s">
        <v>5422</v>
      </c>
      <c r="L113" s="33"/>
      <c r="M113" s="34"/>
    </row>
    <row r="114" spans="1:13" ht="33.75" customHeight="1">
      <c r="A114" s="51">
        <f>IF(B114="","",_xlfn.AGGREGATE(3,5,$B$11:B114))</f>
        <v>104</v>
      </c>
      <c r="B114" s="29" t="s">
        <v>307</v>
      </c>
      <c r="C114" s="29" t="s">
        <v>6375</v>
      </c>
      <c r="D114" s="31"/>
      <c r="E114" s="31" t="s">
        <v>6376</v>
      </c>
      <c r="F114" s="29">
        <v>8</v>
      </c>
      <c r="G114" s="31" t="s">
        <v>19</v>
      </c>
      <c r="H114" s="66" t="s">
        <v>6377</v>
      </c>
      <c r="I114" s="31" t="s">
        <v>6378</v>
      </c>
      <c r="J114" s="55" t="s">
        <v>6316</v>
      </c>
      <c r="K114" s="64" t="s">
        <v>5422</v>
      </c>
      <c r="L114" s="33"/>
      <c r="M114" s="34"/>
    </row>
    <row r="115" spans="1:13" ht="33.75" customHeight="1">
      <c r="A115" s="51">
        <f>IF(B115="","",_xlfn.AGGREGATE(3,5,$B$11:B115))</f>
        <v>105</v>
      </c>
      <c r="B115" s="29" t="s">
        <v>307</v>
      </c>
      <c r="C115" s="29" t="s">
        <v>6379</v>
      </c>
      <c r="D115" s="31"/>
      <c r="E115" s="31" t="s">
        <v>6380</v>
      </c>
      <c r="F115" s="29" t="s">
        <v>6381</v>
      </c>
      <c r="G115" s="31" t="s">
        <v>20</v>
      </c>
      <c r="H115" s="66" t="s">
        <v>1221</v>
      </c>
      <c r="I115" s="31" t="s">
        <v>6382</v>
      </c>
      <c r="J115" s="55" t="s">
        <v>6316</v>
      </c>
      <c r="K115" s="64" t="s">
        <v>5422</v>
      </c>
      <c r="L115" s="33"/>
      <c r="M115" s="34"/>
    </row>
    <row r="116" spans="1:13" ht="33.75" customHeight="1">
      <c r="A116" s="51">
        <f>IF(B116="","",_xlfn.AGGREGATE(3,5,$B$11:B116))</f>
        <v>106</v>
      </c>
      <c r="B116" s="29" t="s">
        <v>1212</v>
      </c>
      <c r="C116" s="29">
        <v>23060022</v>
      </c>
      <c r="D116" s="31" t="s">
        <v>15</v>
      </c>
      <c r="E116" s="31" t="s">
        <v>6383</v>
      </c>
      <c r="F116" s="29" t="s">
        <v>6384</v>
      </c>
      <c r="G116" s="31" t="s">
        <v>1485</v>
      </c>
      <c r="H116" s="66" t="s">
        <v>6385</v>
      </c>
      <c r="I116" s="31" t="s">
        <v>6386</v>
      </c>
      <c r="J116" s="55" t="s">
        <v>6316</v>
      </c>
      <c r="K116" s="64" t="s">
        <v>6387</v>
      </c>
      <c r="L116" s="33"/>
      <c r="M116" s="34"/>
    </row>
    <row r="117" spans="1:13" ht="33.75" customHeight="1">
      <c r="A117" s="51">
        <f>IF(B117="","",_xlfn.AGGREGATE(3,5,$B$11:B117))</f>
        <v>107</v>
      </c>
      <c r="B117" s="29" t="s">
        <v>1212</v>
      </c>
      <c r="C117" s="29">
        <v>23060021</v>
      </c>
      <c r="D117" s="31" t="s">
        <v>15</v>
      </c>
      <c r="E117" s="31" t="s">
        <v>6388</v>
      </c>
      <c r="F117" s="29" t="s">
        <v>6389</v>
      </c>
      <c r="G117" s="31" t="s">
        <v>272</v>
      </c>
      <c r="H117" s="66" t="s">
        <v>6385</v>
      </c>
      <c r="I117" s="31" t="s">
        <v>6390</v>
      </c>
      <c r="J117" s="55" t="s">
        <v>6316</v>
      </c>
      <c r="K117" s="64" t="s">
        <v>6387</v>
      </c>
      <c r="L117" s="33"/>
      <c r="M117" s="34"/>
    </row>
    <row r="118" spans="1:13" ht="33.75" customHeight="1">
      <c r="A118" s="51">
        <f>IF(B118="","",_xlfn.AGGREGATE(3,5,$B$11:B118))</f>
        <v>108</v>
      </c>
      <c r="B118" s="29" t="s">
        <v>542</v>
      </c>
      <c r="C118" s="29" t="s">
        <v>6391</v>
      </c>
      <c r="D118" s="31" t="s">
        <v>2369</v>
      </c>
      <c r="E118" s="31" t="s">
        <v>6392</v>
      </c>
      <c r="F118" s="29" t="s">
        <v>6393</v>
      </c>
      <c r="G118" s="31" t="s">
        <v>2605</v>
      </c>
      <c r="H118" s="66" t="s">
        <v>6394</v>
      </c>
      <c r="I118" s="31" t="s">
        <v>6395</v>
      </c>
      <c r="J118" s="55" t="s">
        <v>482</v>
      </c>
      <c r="K118" s="64" t="s">
        <v>667</v>
      </c>
      <c r="L118" s="33"/>
      <c r="M118" s="34"/>
    </row>
    <row r="119" spans="1:13" ht="33.75" customHeight="1">
      <c r="A119" s="51">
        <f>IF(B119="","",_xlfn.AGGREGATE(3,5,$B$11:B119))</f>
        <v>109</v>
      </c>
      <c r="B119" s="29" t="s">
        <v>542</v>
      </c>
      <c r="C119" s="29" t="s">
        <v>6396</v>
      </c>
      <c r="D119" s="31" t="s">
        <v>5128</v>
      </c>
      <c r="E119" s="31" t="s">
        <v>6397</v>
      </c>
      <c r="F119" s="29" t="s">
        <v>6398</v>
      </c>
      <c r="G119" s="31" t="s">
        <v>1948</v>
      </c>
      <c r="H119" s="66" t="s">
        <v>6399</v>
      </c>
      <c r="I119" s="31" t="s">
        <v>6400</v>
      </c>
      <c r="J119" s="55" t="s">
        <v>482</v>
      </c>
      <c r="K119" s="64" t="s">
        <v>667</v>
      </c>
      <c r="L119" s="33"/>
      <c r="M119" s="34"/>
    </row>
    <row r="120" spans="1:13" ht="33.75" customHeight="1">
      <c r="A120" s="51">
        <f>IF(B120="","",_xlfn.AGGREGATE(3,5,$B$11:B120))</f>
        <v>110</v>
      </c>
      <c r="B120" s="29" t="s">
        <v>4630</v>
      </c>
      <c r="C120" s="29" t="s">
        <v>6401</v>
      </c>
      <c r="D120" s="31" t="s">
        <v>4626</v>
      </c>
      <c r="E120" s="31" t="s">
        <v>6402</v>
      </c>
      <c r="F120" s="29" t="s">
        <v>6403</v>
      </c>
      <c r="G120" s="31" t="s">
        <v>272</v>
      </c>
      <c r="H120" s="66" t="s">
        <v>6404</v>
      </c>
      <c r="I120" s="31" t="s">
        <v>6405</v>
      </c>
      <c r="J120" s="55" t="s">
        <v>6406</v>
      </c>
      <c r="K120" s="64" t="s">
        <v>16</v>
      </c>
      <c r="L120" s="33"/>
      <c r="M120" s="34"/>
    </row>
    <row r="121" spans="1:13" ht="33.75" customHeight="1">
      <c r="A121" s="51">
        <f>IF(B121="","",_xlfn.AGGREGATE(3,5,$B$11:B121))</f>
        <v>111</v>
      </c>
      <c r="B121" s="29" t="s">
        <v>4630</v>
      </c>
      <c r="C121" s="29" t="s">
        <v>6407</v>
      </c>
      <c r="D121" s="31" t="s">
        <v>4626</v>
      </c>
      <c r="E121" s="31" t="s">
        <v>6408</v>
      </c>
      <c r="F121" s="29" t="s">
        <v>6409</v>
      </c>
      <c r="G121" s="31" t="s">
        <v>1452</v>
      </c>
      <c r="H121" s="66" t="s">
        <v>6410</v>
      </c>
      <c r="I121" s="31" t="s">
        <v>6411</v>
      </c>
      <c r="J121" s="55" t="s">
        <v>6406</v>
      </c>
      <c r="K121" s="64" t="s">
        <v>16</v>
      </c>
      <c r="L121" s="33"/>
      <c r="M121" s="34"/>
    </row>
    <row r="122" spans="1:13" ht="33.75" customHeight="1">
      <c r="A122" s="51">
        <f>IF(B122="","",_xlfn.AGGREGATE(3,5,$B$11:B122))</f>
        <v>112</v>
      </c>
      <c r="B122" s="29" t="s">
        <v>466</v>
      </c>
      <c r="C122" s="29" t="s">
        <v>6412</v>
      </c>
      <c r="D122" s="31" t="s">
        <v>5915</v>
      </c>
      <c r="E122" s="31" t="s">
        <v>6413</v>
      </c>
      <c r="F122" s="29">
        <v>12</v>
      </c>
      <c r="G122" s="31" t="s">
        <v>19</v>
      </c>
      <c r="H122" s="66" t="s">
        <v>6414</v>
      </c>
      <c r="I122" s="31" t="s">
        <v>6415</v>
      </c>
      <c r="J122" s="55" t="s">
        <v>6416</v>
      </c>
      <c r="K122" s="64" t="s">
        <v>16</v>
      </c>
      <c r="L122" s="33"/>
      <c r="M122" s="34"/>
    </row>
    <row r="123" spans="1:13" ht="33.75" customHeight="1">
      <c r="A123" s="51">
        <f>IF(B123="","",_xlfn.AGGREGATE(3,5,$B$11:B123))</f>
        <v>113</v>
      </c>
      <c r="B123" s="29" t="s">
        <v>466</v>
      </c>
      <c r="C123" s="29" t="s">
        <v>6417</v>
      </c>
      <c r="D123" s="31" t="s">
        <v>6418</v>
      </c>
      <c r="E123" s="31" t="s">
        <v>6419</v>
      </c>
      <c r="F123" s="29">
        <v>72</v>
      </c>
      <c r="G123" s="31" t="s">
        <v>20</v>
      </c>
      <c r="H123" s="66" t="s">
        <v>6420</v>
      </c>
      <c r="I123" s="31" t="s">
        <v>6421</v>
      </c>
      <c r="J123" s="55" t="s">
        <v>6416</v>
      </c>
      <c r="K123" s="64" t="s">
        <v>16</v>
      </c>
      <c r="L123" s="33"/>
      <c r="M123" s="34"/>
    </row>
    <row r="124" spans="1:13" ht="33.75" customHeight="1">
      <c r="A124" s="51">
        <f>IF(B124="","",_xlfn.AGGREGATE(3,5,$B$11:B124))</f>
        <v>114</v>
      </c>
      <c r="B124" s="29" t="s">
        <v>466</v>
      </c>
      <c r="C124" s="29" t="s">
        <v>6422</v>
      </c>
      <c r="D124" s="31" t="s">
        <v>6423</v>
      </c>
      <c r="E124" s="31" t="s">
        <v>467</v>
      </c>
      <c r="F124" s="29">
        <v>57</v>
      </c>
      <c r="G124" s="31" t="s">
        <v>19</v>
      </c>
      <c r="H124" s="66" t="s">
        <v>6424</v>
      </c>
      <c r="I124" s="31" t="s">
        <v>6425</v>
      </c>
      <c r="J124" s="55" t="s">
        <v>820</v>
      </c>
      <c r="K124" s="64" t="s">
        <v>16</v>
      </c>
      <c r="L124" s="33"/>
      <c r="M124" s="34"/>
    </row>
    <row r="125" spans="1:13" ht="33.75" customHeight="1">
      <c r="A125" s="51">
        <f>IF(B125="","",_xlfn.AGGREGATE(3,5,$B$11:B125))</f>
        <v>115</v>
      </c>
      <c r="B125" s="29" t="s">
        <v>466</v>
      </c>
      <c r="C125" s="29" t="s">
        <v>6426</v>
      </c>
      <c r="D125" s="31" t="s">
        <v>3806</v>
      </c>
      <c r="E125" s="31" t="s">
        <v>6427</v>
      </c>
      <c r="F125" s="29">
        <v>19</v>
      </c>
      <c r="G125" s="31" t="s">
        <v>19</v>
      </c>
      <c r="H125" s="66" t="s">
        <v>6428</v>
      </c>
      <c r="I125" s="31" t="s">
        <v>6429</v>
      </c>
      <c r="J125" s="55" t="s">
        <v>820</v>
      </c>
      <c r="K125" s="64" t="s">
        <v>16</v>
      </c>
      <c r="L125" s="33"/>
      <c r="M125" s="34"/>
    </row>
    <row r="126" spans="1:13" ht="33.75" customHeight="1">
      <c r="A126" s="51">
        <f>IF(B126="","",_xlfn.AGGREGATE(3,5,$B$11:B126))</f>
        <v>116</v>
      </c>
      <c r="B126" s="29" t="s">
        <v>829</v>
      </c>
      <c r="C126" s="29"/>
      <c r="D126" s="31" t="s">
        <v>15</v>
      </c>
      <c r="E126" s="31" t="s">
        <v>6430</v>
      </c>
      <c r="F126" s="29" t="s">
        <v>6431</v>
      </c>
      <c r="G126" s="31" t="s">
        <v>272</v>
      </c>
      <c r="H126" s="66" t="s">
        <v>6432</v>
      </c>
      <c r="I126" s="31" t="s">
        <v>6433</v>
      </c>
      <c r="J126" s="55" t="s">
        <v>6316</v>
      </c>
      <c r="K126" s="64" t="s">
        <v>16</v>
      </c>
      <c r="L126" s="33"/>
      <c r="M126" s="34"/>
    </row>
    <row r="127" spans="1:13" ht="33.75" customHeight="1">
      <c r="A127" s="51">
        <f>IF(B127="","",_xlfn.AGGREGATE(3,5,$B$11:B127))</f>
        <v>117</v>
      </c>
      <c r="B127" s="29" t="s">
        <v>42</v>
      </c>
      <c r="C127" s="29" t="s">
        <v>6434</v>
      </c>
      <c r="D127" s="31"/>
      <c r="E127" s="31" t="s">
        <v>6435</v>
      </c>
      <c r="F127" s="29" t="s">
        <v>6436</v>
      </c>
      <c r="G127" s="31" t="s">
        <v>19</v>
      </c>
      <c r="H127" s="66" t="s">
        <v>4413</v>
      </c>
      <c r="I127" s="31" t="s">
        <v>6437</v>
      </c>
      <c r="J127" s="55" t="s">
        <v>6316</v>
      </c>
      <c r="K127" s="64" t="s">
        <v>16</v>
      </c>
      <c r="L127" s="33"/>
      <c r="M127" s="34"/>
    </row>
    <row r="128" spans="1:13" ht="33.75" customHeight="1">
      <c r="A128" s="51">
        <f>IF(B128="","",_xlfn.AGGREGATE(3,5,$B$11:B128))</f>
        <v>118</v>
      </c>
      <c r="B128" s="29" t="s">
        <v>42</v>
      </c>
      <c r="C128" s="29" t="s">
        <v>6438</v>
      </c>
      <c r="D128" s="31"/>
      <c r="E128" s="31" t="s">
        <v>6439</v>
      </c>
      <c r="F128" s="29" t="s">
        <v>4404</v>
      </c>
      <c r="G128" s="31" t="s">
        <v>19</v>
      </c>
      <c r="H128" s="66" t="s">
        <v>108</v>
      </c>
      <c r="I128" s="31" t="s">
        <v>6440</v>
      </c>
      <c r="J128" s="55" t="s">
        <v>6316</v>
      </c>
      <c r="K128" s="64" t="s">
        <v>16</v>
      </c>
      <c r="L128" s="33"/>
      <c r="M128" s="34"/>
    </row>
    <row r="129" spans="1:13" ht="33.75" customHeight="1">
      <c r="A129" s="51">
        <f>IF(B129="","",_xlfn.AGGREGATE(3,5,$B$11:B129))</f>
        <v>119</v>
      </c>
      <c r="B129" s="29" t="s">
        <v>578</v>
      </c>
      <c r="C129" s="29" t="s">
        <v>6441</v>
      </c>
      <c r="D129" s="31" t="s">
        <v>195</v>
      </c>
      <c r="E129" s="31" t="s">
        <v>6442</v>
      </c>
      <c r="F129" s="29" t="s">
        <v>2783</v>
      </c>
      <c r="G129" s="31" t="s">
        <v>19</v>
      </c>
      <c r="H129" s="66" t="s">
        <v>6443</v>
      </c>
      <c r="I129" s="31" t="s">
        <v>6444</v>
      </c>
      <c r="J129" s="55" t="s">
        <v>6244</v>
      </c>
      <c r="K129" s="64" t="s">
        <v>16</v>
      </c>
      <c r="L129" s="33"/>
      <c r="M129" s="34"/>
    </row>
    <row r="130" spans="1:13" ht="33.75" customHeight="1">
      <c r="A130" s="51">
        <f>IF(B130="","",_xlfn.AGGREGATE(3,5,$B$11:B130))</f>
        <v>120</v>
      </c>
      <c r="B130" s="29" t="s">
        <v>578</v>
      </c>
      <c r="C130" s="29" t="s">
        <v>6445</v>
      </c>
      <c r="D130" s="31" t="s">
        <v>195</v>
      </c>
      <c r="E130" s="31" t="s">
        <v>6446</v>
      </c>
      <c r="F130" s="29" t="s">
        <v>6447</v>
      </c>
      <c r="G130" s="31" t="s">
        <v>19</v>
      </c>
      <c r="H130" s="66" t="s">
        <v>6448</v>
      </c>
      <c r="I130" s="31" t="s">
        <v>6449</v>
      </c>
      <c r="J130" s="55" t="s">
        <v>6312</v>
      </c>
      <c r="K130" s="64" t="s">
        <v>16</v>
      </c>
      <c r="L130" s="33"/>
      <c r="M130" s="34"/>
    </row>
    <row r="131" spans="1:13" ht="33.75" customHeight="1">
      <c r="A131" s="51">
        <f>IF(B131="","",_xlfn.AGGREGATE(3,5,$B$11:B131))</f>
        <v>121</v>
      </c>
      <c r="B131" s="29" t="s">
        <v>78</v>
      </c>
      <c r="C131" s="29">
        <v>2023053232</v>
      </c>
      <c r="D131" s="31" t="s">
        <v>3833</v>
      </c>
      <c r="E131" s="31" t="s">
        <v>6450</v>
      </c>
      <c r="F131" s="29" t="s">
        <v>3995</v>
      </c>
      <c r="G131" s="31" t="s">
        <v>19</v>
      </c>
      <c r="H131" s="66" t="s">
        <v>6456</v>
      </c>
      <c r="I131" s="31" t="s">
        <v>6451</v>
      </c>
      <c r="J131" s="55" t="s">
        <v>5575</v>
      </c>
      <c r="K131" s="64" t="s">
        <v>165</v>
      </c>
      <c r="L131" s="33"/>
      <c r="M131" s="34"/>
    </row>
    <row r="132" spans="1:13" ht="33.75" customHeight="1">
      <c r="A132" s="51">
        <f>IF(B132="","",_xlfn.AGGREGATE(3,5,$B$11:B132))</f>
        <v>122</v>
      </c>
      <c r="B132" s="29" t="s">
        <v>78</v>
      </c>
      <c r="C132" s="29">
        <v>2023060109</v>
      </c>
      <c r="D132" s="31" t="s">
        <v>3833</v>
      </c>
      <c r="E132" s="31" t="s">
        <v>6452</v>
      </c>
      <c r="F132" s="29" t="s">
        <v>6453</v>
      </c>
      <c r="G132" s="31" t="s">
        <v>20</v>
      </c>
      <c r="H132" s="66" t="s">
        <v>6457</v>
      </c>
      <c r="I132" s="31" t="s">
        <v>6454</v>
      </c>
      <c r="J132" s="55" t="s">
        <v>6455</v>
      </c>
      <c r="K132" s="64" t="s">
        <v>165</v>
      </c>
      <c r="L132" s="33"/>
      <c r="M132" s="34"/>
    </row>
    <row r="133" spans="1:13" ht="33.75" customHeight="1">
      <c r="A133" s="51">
        <f>IF(B133="","",_xlfn.AGGREGATE(3,5,$B$11:B133))</f>
        <v>123</v>
      </c>
      <c r="B133" s="29" t="s">
        <v>2088</v>
      </c>
      <c r="C133" s="29">
        <v>1071820</v>
      </c>
      <c r="D133" s="31" t="s">
        <v>15</v>
      </c>
      <c r="E133" s="31" t="s">
        <v>6458</v>
      </c>
      <c r="F133" s="29" t="s">
        <v>6459</v>
      </c>
      <c r="G133" s="31" t="s">
        <v>19</v>
      </c>
      <c r="H133" s="66" t="s">
        <v>6460</v>
      </c>
      <c r="I133" s="31" t="s">
        <v>6461</v>
      </c>
      <c r="J133" s="55" t="s">
        <v>6462</v>
      </c>
      <c r="K133" s="64" t="s">
        <v>165</v>
      </c>
      <c r="L133" s="33"/>
      <c r="M133" s="34"/>
    </row>
    <row r="134" spans="1:13" ht="33.75" customHeight="1">
      <c r="A134" s="51">
        <f>IF(B134="","",_xlfn.AGGREGATE(3,5,$B$11:B134))</f>
        <v>124</v>
      </c>
      <c r="B134" s="29" t="s">
        <v>685</v>
      </c>
      <c r="C134" s="29" t="s">
        <v>6463</v>
      </c>
      <c r="D134" s="31" t="s">
        <v>6464</v>
      </c>
      <c r="E134" s="31" t="s">
        <v>6465</v>
      </c>
      <c r="F134" s="29" t="s">
        <v>6466</v>
      </c>
      <c r="G134" s="31" t="s">
        <v>19</v>
      </c>
      <c r="H134" s="66" t="s">
        <v>6467</v>
      </c>
      <c r="I134" s="31" t="s">
        <v>6468</v>
      </c>
      <c r="J134" s="55" t="s">
        <v>6455</v>
      </c>
      <c r="K134" s="64" t="s">
        <v>165</v>
      </c>
      <c r="L134" s="33"/>
      <c r="M134" s="34"/>
    </row>
    <row r="135" spans="1:13" s="7" customFormat="1" ht="14.4">
      <c r="A135" s="109" t="str">
        <f>IF(B135="","",_xlfn.AGGREGATE(3,5,$B$11:B135))</f>
        <v/>
      </c>
      <c r="B135" s="37"/>
      <c r="C135" s="3"/>
      <c r="D135" s="1"/>
      <c r="E135" s="4"/>
      <c r="F135" s="38"/>
      <c r="G135" s="1"/>
      <c r="H135" s="5"/>
      <c r="I135" s="3"/>
      <c r="J135" s="44"/>
      <c r="L135" s="1"/>
    </row>
    <row r="136" spans="1:13" s="7" customFormat="1" ht="32.1" customHeight="1">
      <c r="A136" s="133"/>
      <c r="B136" s="133"/>
      <c r="C136" s="133"/>
      <c r="D136" s="133"/>
      <c r="E136" s="133"/>
      <c r="F136" s="39"/>
      <c r="G136" s="40"/>
      <c r="H136" s="41"/>
      <c r="I136" s="42"/>
      <c r="J136" s="48"/>
      <c r="K136" s="41"/>
      <c r="L136" s="43"/>
    </row>
    <row r="137" spans="1:13" s="7" customFormat="1" ht="32.1" customHeight="1">
      <c r="A137" s="133"/>
      <c r="B137" s="133"/>
      <c r="C137" s="133"/>
      <c r="D137" s="133"/>
      <c r="E137" s="133"/>
      <c r="F137" s="39"/>
      <c r="G137" s="40"/>
      <c r="H137" s="41"/>
      <c r="I137" s="42"/>
      <c r="J137" s="48"/>
      <c r="K137" s="41"/>
      <c r="L137" s="43"/>
    </row>
    <row r="138" spans="1:13" s="7" customFormat="1" ht="32.1" customHeight="1">
      <c r="A138" s="133"/>
      <c r="B138" s="133"/>
      <c r="C138" s="133"/>
      <c r="D138" s="133"/>
      <c r="E138" s="133"/>
      <c r="F138" s="39"/>
      <c r="G138" s="40"/>
      <c r="H138" s="41"/>
      <c r="I138" s="42"/>
      <c r="J138" s="48"/>
      <c r="K138" s="41"/>
      <c r="L138" s="43"/>
    </row>
    <row r="139" spans="1:13" s="7" customFormat="1" ht="32.1" customHeight="1">
      <c r="A139" s="133"/>
      <c r="B139" s="133"/>
      <c r="C139" s="133"/>
      <c r="D139" s="133"/>
      <c r="E139" s="133"/>
      <c r="F139" s="39"/>
      <c r="G139" s="40"/>
      <c r="H139" s="41"/>
      <c r="I139" s="42"/>
      <c r="J139" s="48"/>
      <c r="K139" s="41"/>
      <c r="L139" s="43"/>
    </row>
    <row r="140" spans="1:13" s="7" customFormat="1" ht="32.1" customHeight="1">
      <c r="A140" s="133"/>
      <c r="B140" s="133"/>
      <c r="C140" s="133"/>
      <c r="D140" s="133"/>
      <c r="E140" s="133"/>
      <c r="F140" s="39"/>
      <c r="G140" s="40"/>
      <c r="H140" s="41"/>
      <c r="I140" s="42"/>
      <c r="J140" s="48"/>
      <c r="K140" s="41"/>
      <c r="L140" s="43"/>
    </row>
  </sheetData>
  <autoFilter ref="A10:M134" xr:uid="{60CF5102-8AE9-4DE9-AF8E-A4DEDDE55EDA}"/>
  <mergeCells count="3">
    <mergeCell ref="A4:L7"/>
    <mergeCell ref="A8:L8"/>
    <mergeCell ref="A136:E140"/>
  </mergeCells>
  <conditionalFormatting sqref="A10">
    <cfRule type="duplicateValues" dxfId="7492" priority="57"/>
    <cfRule type="duplicateValues" dxfId="7491" priority="58"/>
  </conditionalFormatting>
  <conditionalFormatting sqref="A10">
    <cfRule type="duplicateValues" dxfId="7490" priority="59"/>
  </conditionalFormatting>
  <conditionalFormatting sqref="M141:M1048576 M1:M9 M135 M16:M17 M19 M21 M24 M26 M29 M31 M33 M13 M35:M47">
    <cfRule type="colorScale" priority="5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1:E1048576 I135 E1:E3 I1:I3 E135 I141:I1048576 I9 E9">
    <cfRule type="duplicateValues" dxfId="7489" priority="55"/>
  </conditionalFormatting>
  <conditionalFormatting sqref="I141:I1048576 I135">
    <cfRule type="duplicateValues" dxfId="7488" priority="54"/>
  </conditionalFormatting>
  <conditionalFormatting sqref="E141:E1048576 E135 E1:E3 E9">
    <cfRule type="duplicateValues" dxfId="7487" priority="51"/>
    <cfRule type="duplicateValues" priority="52"/>
    <cfRule type="duplicateValues" priority="53"/>
  </conditionalFormatting>
  <conditionalFormatting sqref="I141:I1048576 I135 I1:I3 I9">
    <cfRule type="duplicateValues" dxfId="7486" priority="49"/>
    <cfRule type="duplicateValues" dxfId="7485" priority="50"/>
  </conditionalFormatting>
  <conditionalFormatting sqref="I141:I1048576 E1:E3 I1:I3 E141:E1048576 I135 E135 I9 E9">
    <cfRule type="duplicateValues" dxfId="7484" priority="48"/>
  </conditionalFormatting>
  <conditionalFormatting sqref="E9 E1:E3">
    <cfRule type="duplicateValues" dxfId="7483" priority="60"/>
  </conditionalFormatting>
  <conditionalFormatting sqref="I9 I1:I3">
    <cfRule type="duplicateValues" dxfId="7482" priority="61"/>
  </conditionalFormatting>
  <conditionalFormatting sqref="E9 I1:I3 E1:E3 I9">
    <cfRule type="duplicateValues" dxfId="7481" priority="62"/>
  </conditionalFormatting>
  <conditionalFormatting sqref="M136:M140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36:I140">
    <cfRule type="duplicateValues" dxfId="7480" priority="45"/>
  </conditionalFormatting>
  <conditionalFormatting sqref="I136:I140">
    <cfRule type="duplicateValues" dxfId="7479" priority="46"/>
  </conditionalFormatting>
  <conditionalFormatting sqref="I136:I140">
    <cfRule type="duplicateValues" dxfId="7478" priority="43"/>
  </conditionalFormatting>
  <conditionalFormatting sqref="I136:I140">
    <cfRule type="duplicateValues" dxfId="7477" priority="42"/>
  </conditionalFormatting>
  <conditionalFormatting sqref="I136:I140">
    <cfRule type="duplicateValues" dxfId="7476" priority="40"/>
    <cfRule type="duplicateValues" dxfId="7475" priority="41"/>
  </conditionalFormatting>
  <conditionalFormatting sqref="I136:I140">
    <cfRule type="duplicateValues" dxfId="7474" priority="47"/>
  </conditionalFormatting>
  <conditionalFormatting sqref="E141:E1048576 E135 E1:E3">
    <cfRule type="duplicateValues" dxfId="7473" priority="39"/>
  </conditionalFormatting>
  <conditionalFormatting sqref="E141:E1048576 E1:E3 I1:I3 E135 I135:I1048576 I9 E9">
    <cfRule type="duplicateValues" dxfId="7472" priority="38"/>
  </conditionalFormatting>
  <conditionalFormatting sqref="E141:E1048576 I1:I3 E1:E3 I135:I1048576 E135 E9 I9">
    <cfRule type="duplicateValues" dxfId="7471" priority="37"/>
  </conditionalFormatting>
  <conditionalFormatting sqref="I135:I1048576 E1:E3 I1:I3 E135:E1048576 I9 E9">
    <cfRule type="duplicateValues" dxfId="7470" priority="36"/>
  </conditionalFormatting>
  <conditionalFormatting sqref="I135:I1048576">
    <cfRule type="duplicateValues" dxfId="7469" priority="35"/>
  </conditionalFormatting>
  <conditionalFormatting sqref="B10:D10">
    <cfRule type="duplicateValues" dxfId="7468" priority="29"/>
    <cfRule type="duplicateValues" dxfId="7467" priority="30"/>
  </conditionalFormatting>
  <conditionalFormatting sqref="B10:D10">
    <cfRule type="duplicateValues" dxfId="7466" priority="31"/>
  </conditionalFormatting>
  <conditionalFormatting sqref="L10:M10">
    <cfRule type="duplicateValues" dxfId="7465" priority="26"/>
    <cfRule type="duplicateValues" dxfId="7464" priority="27"/>
  </conditionalFormatting>
  <conditionalFormatting sqref="L10:M10">
    <cfRule type="duplicateValues" dxfId="7463" priority="28"/>
  </conditionalFormatting>
  <conditionalFormatting sqref="I10 E10">
    <cfRule type="duplicateValues" dxfId="7462" priority="25"/>
  </conditionalFormatting>
  <conditionalFormatting sqref="E10">
    <cfRule type="duplicateValues" dxfId="7461" priority="22"/>
    <cfRule type="duplicateValues" priority="23"/>
    <cfRule type="duplicateValues" priority="24"/>
  </conditionalFormatting>
  <conditionalFormatting sqref="I10">
    <cfRule type="duplicateValues" dxfId="7460" priority="20"/>
    <cfRule type="duplicateValues" dxfId="7459" priority="21"/>
  </conditionalFormatting>
  <conditionalFormatting sqref="I10">
    <cfRule type="duplicateValues" dxfId="7458" priority="19"/>
  </conditionalFormatting>
  <conditionalFormatting sqref="E10">
    <cfRule type="duplicateValues" dxfId="7457" priority="32"/>
  </conditionalFormatting>
  <conditionalFormatting sqref="I10">
    <cfRule type="duplicateValues" dxfId="7456" priority="33"/>
  </conditionalFormatting>
  <conditionalFormatting sqref="E10 I10">
    <cfRule type="duplicateValues" dxfId="7455" priority="34"/>
  </conditionalFormatting>
  <conditionalFormatting sqref="I10">
    <cfRule type="duplicateValues" dxfId="7454" priority="18"/>
  </conditionalFormatting>
  <conditionalFormatting sqref="E10">
    <cfRule type="duplicateValues" dxfId="7453" priority="17"/>
  </conditionalFormatting>
  <conditionalFormatting sqref="I10">
    <cfRule type="duplicateValues" dxfId="7452" priority="16"/>
  </conditionalFormatting>
  <conditionalFormatting sqref="I10">
    <cfRule type="duplicateValues" dxfId="7451" priority="15"/>
  </conditionalFormatting>
  <conditionalFormatting sqref="E10">
    <cfRule type="duplicateValues" dxfId="7450" priority="14"/>
  </conditionalFormatting>
  <conditionalFormatting sqref="M11:M12 M14:M15 M18 M20 M22:M23 M25 M27:M28 M30 M32 M34 M48:M134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449" priority="9"/>
  </conditionalFormatting>
  <conditionalFormatting sqref="E11">
    <cfRule type="duplicateValues" dxfId="7448" priority="11"/>
  </conditionalFormatting>
  <conditionalFormatting sqref="E11">
    <cfRule type="duplicateValues" dxfId="7447" priority="12"/>
  </conditionalFormatting>
  <conditionalFormatting sqref="E12">
    <cfRule type="duplicateValues" dxfId="7446" priority="6"/>
  </conditionalFormatting>
  <conditionalFormatting sqref="E12">
    <cfRule type="duplicateValues" dxfId="7445" priority="7"/>
  </conditionalFormatting>
  <conditionalFormatting sqref="E12">
    <cfRule type="duplicateValues" dxfId="7444" priority="8"/>
  </conditionalFormatting>
  <conditionalFormatting sqref="I27:I29 E27:E29">
    <cfRule type="duplicateValues" dxfId="7443" priority="3"/>
  </conditionalFormatting>
  <conditionalFormatting sqref="I27:I29">
    <cfRule type="duplicateValues" dxfId="7442" priority="4"/>
  </conditionalFormatting>
  <conditionalFormatting sqref="I27:I29">
    <cfRule type="duplicateValues" dxfId="7441" priority="5"/>
  </conditionalFormatting>
  <conditionalFormatting sqref="E1:E1048576 I1:I1048576">
    <cfRule type="duplicateValues" dxfId="7440" priority="1"/>
    <cfRule type="duplicateValues" dxfId="7439" priority="2"/>
  </conditionalFormatting>
  <conditionalFormatting sqref="I135:I1048576 I1:I10 E1:E10 I13:I26 E13:E26 E135:E1048576 G52 E30:E47 I30:I47">
    <cfRule type="duplicateValues" dxfId="7438" priority="163"/>
  </conditionalFormatting>
  <conditionalFormatting sqref="I135:I1048576 I9 E1:E3 I1:I3 E9 I13:I26 E13:E26 E135:E1048576 G52 E30:E47 I30:I47">
    <cfRule type="duplicateValues" dxfId="7437" priority="174"/>
  </conditionalFormatting>
  <conditionalFormatting sqref="I135:I1048576 E1:E9 I1:I9 I13:I26 E13:E26 E135:E1048576 G52 E30:E47 I30:I47">
    <cfRule type="duplicateValues" dxfId="7436" priority="187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27D02-E29B-4D0E-BE3C-D18C75461719}">
  <sheetPr codeName="Sheet98"/>
  <dimension ref="A1:M129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45079</v>
      </c>
      <c r="I9" s="15"/>
      <c r="J9" s="45"/>
      <c r="K9" s="17">
        <v>45079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811</v>
      </c>
      <c r="C11" s="31" t="s">
        <v>5990</v>
      </c>
      <c r="D11" s="31" t="s">
        <v>15</v>
      </c>
      <c r="E11" s="29" t="s">
        <v>5991</v>
      </c>
      <c r="F11" s="31" t="s">
        <v>5992</v>
      </c>
      <c r="G11" s="36" t="s">
        <v>19</v>
      </c>
      <c r="H11" s="77" t="s">
        <v>5993</v>
      </c>
      <c r="I11" s="68" t="s">
        <v>5994</v>
      </c>
      <c r="J11" s="64">
        <v>44963</v>
      </c>
      <c r="K11" s="32" t="s">
        <v>16</v>
      </c>
      <c r="L11" s="33"/>
      <c r="M11" s="34">
        <f t="shared" ref="M11:M123" si="0">LEN(I11)</f>
        <v>11</v>
      </c>
    </row>
    <row r="12" spans="1:13" ht="33.75" customHeight="1">
      <c r="A12" s="51">
        <f>IF(B12="","",_xlfn.AGGREGATE(3,5,$B$11:B12))</f>
        <v>2</v>
      </c>
      <c r="B12" s="29" t="s">
        <v>460</v>
      </c>
      <c r="C12" s="58" t="s">
        <v>5995</v>
      </c>
      <c r="D12" s="31" t="s">
        <v>5996</v>
      </c>
      <c r="E12" s="29" t="s">
        <v>5997</v>
      </c>
      <c r="F12" s="58" t="s">
        <v>5998</v>
      </c>
      <c r="G12" s="36" t="s">
        <v>1948</v>
      </c>
      <c r="H12" s="58" t="s">
        <v>5999</v>
      </c>
      <c r="I12" s="68" t="s">
        <v>6000</v>
      </c>
      <c r="J12" s="64">
        <v>45078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4893</v>
      </c>
      <c r="C13" s="31" t="s">
        <v>6001</v>
      </c>
      <c r="D13" s="31" t="s">
        <v>6002</v>
      </c>
      <c r="E13" s="29" t="s">
        <v>6003</v>
      </c>
      <c r="F13" s="31" t="s">
        <v>6004</v>
      </c>
      <c r="G13" s="60" t="s">
        <v>4891</v>
      </c>
      <c r="H13" s="31" t="s">
        <v>6005</v>
      </c>
      <c r="I13" s="31" t="s">
        <v>6006</v>
      </c>
      <c r="J13" s="64">
        <v>45072</v>
      </c>
      <c r="K13" s="32" t="s">
        <v>165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4893</v>
      </c>
      <c r="C14" s="31" t="s">
        <v>6007</v>
      </c>
      <c r="D14" s="31" t="s">
        <v>4888</v>
      </c>
      <c r="E14" s="29" t="s">
        <v>4889</v>
      </c>
      <c r="F14" s="31" t="s">
        <v>4890</v>
      </c>
      <c r="G14" s="60" t="s">
        <v>4891</v>
      </c>
      <c r="H14" s="31" t="s">
        <v>4892</v>
      </c>
      <c r="I14" s="31" t="s">
        <v>6008</v>
      </c>
      <c r="J14" s="64">
        <v>45073</v>
      </c>
      <c r="K14" s="32" t="s">
        <v>165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4893</v>
      </c>
      <c r="C15" s="31" t="s">
        <v>6009</v>
      </c>
      <c r="D15" s="31" t="s">
        <v>5133</v>
      </c>
      <c r="E15" s="29" t="s">
        <v>5134</v>
      </c>
      <c r="F15" s="31" t="s">
        <v>5135</v>
      </c>
      <c r="G15" s="60" t="s">
        <v>19</v>
      </c>
      <c r="H15" s="31" t="s">
        <v>5136</v>
      </c>
      <c r="I15" s="31" t="s">
        <v>5137</v>
      </c>
      <c r="J15" s="64">
        <v>45074</v>
      </c>
      <c r="K15" s="32" t="s">
        <v>165</v>
      </c>
      <c r="L15" s="33"/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4893</v>
      </c>
      <c r="C16" s="31" t="s">
        <v>5748</v>
      </c>
      <c r="D16" s="31" t="s">
        <v>5355</v>
      </c>
      <c r="E16" s="29" t="s">
        <v>5749</v>
      </c>
      <c r="F16" s="31" t="s">
        <v>5357</v>
      </c>
      <c r="G16" s="60" t="s">
        <v>19</v>
      </c>
      <c r="H16" s="31" t="s">
        <v>5358</v>
      </c>
      <c r="I16" s="31" t="s">
        <v>5359</v>
      </c>
      <c r="J16" s="64">
        <v>45075</v>
      </c>
      <c r="K16" s="32" t="s">
        <v>165</v>
      </c>
      <c r="L16" s="33"/>
      <c r="M16" s="34">
        <f t="shared" si="0"/>
        <v>10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60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60"/>
      <c r="H18" s="31"/>
      <c r="I18" s="31"/>
      <c r="J18" s="64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>
        <f t="shared" si="0"/>
        <v>0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>
        <f t="shared" si="0"/>
        <v>0</v>
      </c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ht="33.75" hidden="1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64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64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4.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4.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ht="34.5" hidden="1" customHeight="1">
      <c r="A48" s="51" t="str">
        <f>IF(B48="","",_xlfn.AGGREGATE(3,5,$B$11:B48))</f>
        <v/>
      </c>
      <c r="B48" s="29"/>
      <c r="C48" s="29"/>
      <c r="D48" s="31"/>
      <c r="E48" s="31"/>
      <c r="F48" s="29"/>
      <c r="G48" s="31"/>
      <c r="H48" s="29"/>
      <c r="I48" s="31"/>
      <c r="J48" s="31"/>
      <c r="K48" s="32"/>
      <c r="L48" s="33"/>
      <c r="M48" s="34">
        <f t="shared" si="0"/>
        <v>0</v>
      </c>
    </row>
    <row r="49" spans="1:13" ht="34.5" hidden="1" customHeight="1">
      <c r="A49" s="51" t="str">
        <f>IF(B49="","",_xlfn.AGGREGATE(3,5,$B$11:B49))</f>
        <v/>
      </c>
      <c r="B49" s="29"/>
      <c r="C49" s="29"/>
      <c r="D49" s="31"/>
      <c r="E49" s="31"/>
      <c r="F49" s="29"/>
      <c r="G49" s="31"/>
      <c r="H49" s="29"/>
      <c r="I49" s="31"/>
      <c r="J49" s="55"/>
      <c r="K49" s="64"/>
      <c r="L49" s="33"/>
      <c r="M49" s="34">
        <f t="shared" si="0"/>
        <v>0</v>
      </c>
    </row>
    <row r="50" spans="1:13" ht="34.5" hidden="1" customHeight="1">
      <c r="A50" s="51" t="str">
        <f>IF(B50="","",_xlfn.AGGREGATE(3,5,$B$11:B50))</f>
        <v/>
      </c>
      <c r="B50" s="29"/>
      <c r="C50" s="29"/>
      <c r="D50" s="31"/>
      <c r="E50" s="31"/>
      <c r="F50" s="29"/>
      <c r="G50" s="31"/>
      <c r="H50" s="29"/>
      <c r="I50" s="31"/>
      <c r="J50" s="55"/>
      <c r="K50" s="64"/>
      <c r="L50" s="33"/>
      <c r="M50" s="34"/>
    </row>
    <row r="51" spans="1:13" ht="33.75" hidden="1" customHeight="1">
      <c r="A51" s="51" t="str">
        <f>IF(B51="","",_xlfn.AGGREGATE(3,5,$B$11:B51))</f>
        <v/>
      </c>
      <c r="B51" s="29"/>
      <c r="C51" s="29"/>
      <c r="D51" s="31"/>
      <c r="E51" s="31"/>
      <c r="F51" s="29"/>
      <c r="G51" s="31"/>
      <c r="H51" s="29"/>
      <c r="I51" s="31"/>
      <c r="J51" s="55"/>
      <c r="K51" s="64"/>
      <c r="L51" s="33"/>
      <c r="M51" s="34"/>
    </row>
    <row r="52" spans="1:13" ht="33.75" hidden="1" customHeight="1">
      <c r="A52" s="51" t="str">
        <f>IF(B52="","",_xlfn.AGGREGATE(3,5,$B$11:B52))</f>
        <v/>
      </c>
      <c r="B52" s="29"/>
      <c r="C52" s="80"/>
      <c r="D52" s="31"/>
      <c r="E52" s="31"/>
      <c r="F52" s="31"/>
      <c r="G52" s="29"/>
      <c r="H52" s="31"/>
      <c r="I52" s="29"/>
      <c r="J52" s="31"/>
      <c r="K52" s="64"/>
      <c r="L52" s="33"/>
      <c r="M52" s="34"/>
    </row>
    <row r="53" spans="1:13" ht="33.75" hidden="1" customHeight="1">
      <c r="A53" s="51" t="str">
        <f>IF(B53="","",_xlfn.AGGREGATE(3,5,$B$11:B53))</f>
        <v/>
      </c>
      <c r="B53" s="29"/>
      <c r="C53" s="29"/>
      <c r="D53" s="31"/>
      <c r="E53" s="31"/>
      <c r="F53" s="29"/>
      <c r="G53" s="31"/>
      <c r="H53" s="29"/>
      <c r="I53" s="31"/>
      <c r="J53" s="55"/>
      <c r="K53" s="64"/>
      <c r="L53" s="33"/>
      <c r="M53" s="34"/>
    </row>
    <row r="54" spans="1:13" ht="33.75" hidden="1" customHeight="1">
      <c r="A54" s="51" t="str">
        <f>IF(B54="","",_xlfn.AGGREGATE(3,5,$B$11:B54))</f>
        <v/>
      </c>
      <c r="B54" s="29"/>
      <c r="C54" s="29"/>
      <c r="D54" s="31"/>
      <c r="E54" s="31"/>
      <c r="F54" s="29"/>
      <c r="G54" s="31"/>
      <c r="H54" s="29"/>
      <c r="I54" s="31"/>
      <c r="J54" s="55"/>
      <c r="K54" s="64"/>
      <c r="L54" s="33"/>
      <c r="M54" s="34"/>
    </row>
    <row r="55" spans="1:13" ht="33.75" hidden="1" customHeight="1">
      <c r="A55" s="51" t="str">
        <f>IF(B55="","",_xlfn.AGGREGATE(3,5,$B$11:B55))</f>
        <v/>
      </c>
      <c r="B55" s="29"/>
      <c r="C55" s="29"/>
      <c r="D55" s="31"/>
      <c r="E55" s="31"/>
      <c r="F55" s="29"/>
      <c r="G55" s="31"/>
      <c r="H55" s="29"/>
      <c r="I55" s="31"/>
      <c r="J55" s="55"/>
      <c r="K55" s="64"/>
      <c r="L55" s="33"/>
      <c r="M55" s="34"/>
    </row>
    <row r="56" spans="1:13" ht="33.75" hidden="1" customHeight="1">
      <c r="A56" s="51" t="str">
        <f>IF(B56="","",_xlfn.AGGREGATE(3,5,$B$11:B56))</f>
        <v/>
      </c>
      <c r="B56" s="29"/>
      <c r="C56" s="29"/>
      <c r="D56" s="31"/>
      <c r="E56" s="31"/>
      <c r="F56" s="29"/>
      <c r="G56" s="31"/>
      <c r="H56" s="29"/>
      <c r="I56" s="31"/>
      <c r="J56" s="55"/>
      <c r="K56" s="64"/>
      <c r="L56" s="33"/>
      <c r="M56" s="34"/>
    </row>
    <row r="57" spans="1:13" ht="33.75" hidden="1" customHeight="1">
      <c r="A57" s="51" t="str">
        <f>IF(B57="","",_xlfn.AGGREGATE(3,5,$B$11:B57))</f>
        <v/>
      </c>
      <c r="B57" s="29"/>
      <c r="C57" s="29"/>
      <c r="D57" s="31"/>
      <c r="E57" s="31"/>
      <c r="F57" s="29"/>
      <c r="G57" s="31"/>
      <c r="H57" s="29"/>
      <c r="I57" s="31"/>
      <c r="J57" s="55"/>
      <c r="K57" s="64"/>
      <c r="L57" s="33"/>
      <c r="M57" s="34"/>
    </row>
    <row r="58" spans="1:13" ht="33.75" hidden="1" customHeight="1">
      <c r="A58" s="51" t="str">
        <f>IF(B58="","",_xlfn.AGGREGATE(3,5,$B$11:B58))</f>
        <v/>
      </c>
      <c r="B58" s="29"/>
      <c r="C58" s="29"/>
      <c r="D58" s="31"/>
      <c r="E58" s="31"/>
      <c r="F58" s="29"/>
      <c r="G58" s="31"/>
      <c r="H58" s="29"/>
      <c r="I58" s="31"/>
      <c r="J58" s="55"/>
      <c r="K58" s="64"/>
      <c r="L58" s="33"/>
      <c r="M58" s="34"/>
    </row>
    <row r="59" spans="1:13" ht="33.75" hidden="1" customHeight="1">
      <c r="A59" s="51" t="str">
        <f>IF(B59="","",_xlfn.AGGREGATE(3,5,$B$11:B59))</f>
        <v/>
      </c>
      <c r="B59" s="29"/>
      <c r="C59" s="29"/>
      <c r="D59" s="31"/>
      <c r="E59" s="31"/>
      <c r="F59" s="29"/>
      <c r="G59" s="31"/>
      <c r="H59" s="29"/>
      <c r="I59" s="31"/>
      <c r="J59" s="55"/>
      <c r="K59" s="64"/>
      <c r="L59" s="33"/>
      <c r="M59" s="34"/>
    </row>
    <row r="60" spans="1:13" ht="33.75" hidden="1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55"/>
      <c r="K60" s="64"/>
      <c r="L60" s="33"/>
      <c r="M60" s="34"/>
    </row>
    <row r="61" spans="1:13" ht="33.75" hidden="1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/>
    </row>
    <row r="62" spans="1:13" ht="31.5" hidden="1" customHeight="1">
      <c r="A62" s="51" t="str">
        <f>IF(B62="","",_xlfn.AGGREGATE(3,5,$B$11:B62))</f>
        <v/>
      </c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 t="str">
        <f>IF(B63="","",_xlfn.AGGREGATE(3,5,$B$11:B63))</f>
        <v/>
      </c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29"/>
      <c r="D64" s="31"/>
      <c r="E64" s="31"/>
      <c r="F64" s="29"/>
      <c r="G64" s="31"/>
      <c r="H64" s="29"/>
      <c r="I64" s="31"/>
      <c r="J64" s="55"/>
      <c r="K64" s="64"/>
      <c r="L64" s="33"/>
      <c r="M64" s="34"/>
    </row>
    <row r="65" spans="1:13" ht="33.75" hidden="1" customHeight="1">
      <c r="A65" s="51" t="str">
        <f>IF(B65="","",_xlfn.AGGREGATE(3,5,$B$11:B65))</f>
        <v/>
      </c>
      <c r="B65" s="29"/>
      <c r="C65" s="29"/>
      <c r="D65" s="31"/>
      <c r="E65" s="31"/>
      <c r="F65" s="29"/>
      <c r="G65" s="31"/>
      <c r="H65" s="29"/>
      <c r="I65" s="31"/>
      <c r="J65" s="55"/>
      <c r="K65" s="64"/>
      <c r="L65" s="33"/>
      <c r="M65" s="34"/>
    </row>
    <row r="66" spans="1:13" ht="33.75" hidden="1" customHeight="1">
      <c r="A66" s="51" t="str">
        <f>IF(B66="","",_xlfn.AGGREGATE(3,5,$B$11:B66))</f>
        <v/>
      </c>
      <c r="B66" s="29"/>
      <c r="C66" s="29"/>
      <c r="D66" s="31"/>
      <c r="E66" s="31"/>
      <c r="F66" s="29"/>
      <c r="G66" s="31"/>
      <c r="H66" s="29"/>
      <c r="I66" s="31"/>
      <c r="J66" s="55"/>
      <c r="K66" s="64"/>
      <c r="L66" s="33"/>
      <c r="M66" s="34"/>
    </row>
    <row r="67" spans="1:13" ht="33.75" hidden="1" customHeight="1">
      <c r="A67" s="51" t="str">
        <f>IF(B67="","",_xlfn.AGGREGATE(3,5,$B$11:B67))</f>
        <v/>
      </c>
      <c r="B67" s="29"/>
      <c r="C67" s="29"/>
      <c r="D67" s="31"/>
      <c r="E67" s="31"/>
      <c r="F67" s="29"/>
      <c r="G67" s="31"/>
      <c r="H67" s="29"/>
      <c r="I67" s="31"/>
      <c r="J67" s="55"/>
      <c r="K67" s="64"/>
      <c r="L67" s="33"/>
      <c r="M67" s="34"/>
    </row>
    <row r="68" spans="1:13" ht="33.75" hidden="1" customHeight="1">
      <c r="A68" s="51" t="str">
        <f>IF(B68="","",_xlfn.AGGREGATE(3,5,$B$11:B68))</f>
        <v/>
      </c>
      <c r="B68" s="29"/>
      <c r="C68" s="29"/>
      <c r="D68" s="31"/>
      <c r="E68" s="31"/>
      <c r="F68" s="29"/>
      <c r="G68" s="31"/>
      <c r="H68" s="29"/>
      <c r="I68" s="31"/>
      <c r="J68" s="55"/>
      <c r="K68" s="64"/>
      <c r="L68" s="33"/>
      <c r="M68" s="34"/>
    </row>
    <row r="69" spans="1:13" ht="33.75" hidden="1" customHeight="1">
      <c r="A69" s="51" t="str">
        <f>IF(B69="","",_xlfn.AGGREGATE(3,5,$B$11:B69))</f>
        <v/>
      </c>
      <c r="B69" s="29"/>
      <c r="C69" s="29"/>
      <c r="D69" s="31"/>
      <c r="E69" s="31"/>
      <c r="F69" s="29"/>
      <c r="G69" s="31"/>
      <c r="H69" s="29"/>
      <c r="I69" s="31"/>
      <c r="J69" s="55"/>
      <c r="K69" s="64"/>
      <c r="L69" s="33"/>
      <c r="M69" s="34"/>
    </row>
    <row r="70" spans="1:13" ht="33.75" hidden="1" customHeight="1">
      <c r="A70" s="51" t="str">
        <f>IF(B70="","",_xlfn.AGGREGATE(3,5,$B$11:B70))</f>
        <v/>
      </c>
      <c r="B70" s="29"/>
      <c r="C70" s="29"/>
      <c r="D70" s="31"/>
      <c r="E70" s="31"/>
      <c r="F70" s="29"/>
      <c r="G70" s="31"/>
      <c r="H70" s="29"/>
      <c r="I70" s="31"/>
      <c r="J70" s="55"/>
      <c r="K70" s="64"/>
      <c r="L70" s="33"/>
      <c r="M70" s="34"/>
    </row>
    <row r="71" spans="1:13" ht="33.75" hidden="1" customHeight="1">
      <c r="A71" s="51" t="str">
        <f>IF(B71="","",_xlfn.AGGREGATE(3,5,$B$11:B71))</f>
        <v/>
      </c>
      <c r="B71" s="29"/>
      <c r="C71" s="29"/>
      <c r="D71" s="31"/>
      <c r="E71" s="31"/>
      <c r="F71" s="29"/>
      <c r="G71" s="31"/>
      <c r="H71" s="29"/>
      <c r="I71" s="31"/>
      <c r="J71" s="55"/>
      <c r="K71" s="64"/>
      <c r="L71" s="33"/>
      <c r="M71" s="34"/>
    </row>
    <row r="72" spans="1:13" ht="33.75" hidden="1" customHeight="1">
      <c r="A72" s="51" t="str">
        <f>IF(B72="","",_xlfn.AGGREGATE(3,5,$B$11:B72))</f>
        <v/>
      </c>
      <c r="B72" s="29"/>
      <c r="C72" s="29"/>
      <c r="D72" s="31"/>
      <c r="E72" s="31"/>
      <c r="F72" s="29"/>
      <c r="G72" s="31"/>
      <c r="H72" s="29"/>
      <c r="I72" s="31"/>
      <c r="J72" s="55"/>
      <c r="K72" s="64"/>
      <c r="L72" s="33"/>
      <c r="M72" s="34"/>
    </row>
    <row r="73" spans="1:13" ht="33.75" hidden="1" customHeight="1">
      <c r="A73" s="51" t="str">
        <f>IF(B73="","",_xlfn.AGGREGATE(3,5,$B$11:B73))</f>
        <v/>
      </c>
      <c r="B73" s="29"/>
      <c r="C73" s="29"/>
      <c r="D73" s="31"/>
      <c r="E73" s="31"/>
      <c r="F73" s="29"/>
      <c r="G73" s="31"/>
      <c r="H73" s="29"/>
      <c r="I73" s="31"/>
      <c r="J73" s="55"/>
      <c r="K73" s="64"/>
      <c r="L73" s="33"/>
      <c r="M73" s="34"/>
    </row>
    <row r="74" spans="1:13" ht="33.75" hidden="1" customHeight="1">
      <c r="A74" s="51" t="str">
        <f>IF(B74="","",_xlfn.AGGREGATE(3,5,$B$11:B74))</f>
        <v/>
      </c>
      <c r="B74" s="29"/>
      <c r="C74" s="29"/>
      <c r="D74" s="31"/>
      <c r="E74" s="31"/>
      <c r="F74" s="29"/>
      <c r="G74" s="31"/>
      <c r="H74" s="29"/>
      <c r="I74" s="31"/>
      <c r="J74" s="55"/>
      <c r="K74" s="64"/>
      <c r="L74" s="33"/>
      <c r="M74" s="34"/>
    </row>
    <row r="75" spans="1:13" ht="33.75" hidden="1" customHeight="1">
      <c r="A75" s="51" t="str">
        <f>IF(B75="","",_xlfn.AGGREGATE(3,5,$B$11:B75))</f>
        <v/>
      </c>
      <c r="B75" s="29"/>
      <c r="C75" s="29"/>
      <c r="D75" s="31"/>
      <c r="E75" s="31"/>
      <c r="F75" s="29"/>
      <c r="G75" s="31"/>
      <c r="H75" s="29"/>
      <c r="I75" s="31"/>
      <c r="J75" s="55"/>
      <c r="K75" s="64"/>
      <c r="L75" s="33"/>
      <c r="M75" s="34"/>
    </row>
    <row r="76" spans="1:13" ht="33.75" hidden="1" customHeight="1">
      <c r="A76" s="51" t="str">
        <f>IF(B76="","",_xlfn.AGGREGATE(3,5,$B$11:B76))</f>
        <v/>
      </c>
      <c r="B76" s="29"/>
      <c r="C76" s="29"/>
      <c r="D76" s="31"/>
      <c r="E76" s="31"/>
      <c r="F76" s="29"/>
      <c r="G76" s="31"/>
      <c r="H76" s="29"/>
      <c r="I76" s="31"/>
      <c r="J76" s="55"/>
      <c r="K76" s="64"/>
      <c r="L76" s="33"/>
      <c r="M76" s="34"/>
    </row>
    <row r="77" spans="1:13" ht="33.75" hidden="1" customHeight="1">
      <c r="A77" s="51" t="str">
        <f>IF(B77="","",_xlfn.AGGREGATE(3,5,$B$11:B77))</f>
        <v/>
      </c>
      <c r="B77" s="29"/>
      <c r="C77" s="29"/>
      <c r="D77" s="31"/>
      <c r="E77" s="31"/>
      <c r="F77" s="29"/>
      <c r="G77" s="31"/>
      <c r="H77" s="29"/>
      <c r="I77" s="31"/>
      <c r="J77" s="55"/>
      <c r="K77" s="64"/>
      <c r="L77" s="33"/>
      <c r="M77" s="34"/>
    </row>
    <row r="78" spans="1:13" ht="33.75" hidden="1" customHeight="1">
      <c r="A78" s="51" t="str">
        <f>IF(B78="","",_xlfn.AGGREGATE(3,5,$B$11:B78))</f>
        <v/>
      </c>
      <c r="B78" s="29"/>
      <c r="C78" s="29"/>
      <c r="D78" s="31"/>
      <c r="E78" s="31"/>
      <c r="F78" s="29"/>
      <c r="G78" s="31"/>
      <c r="H78" s="29"/>
      <c r="I78" s="31"/>
      <c r="J78" s="55"/>
      <c r="K78" s="64"/>
      <c r="L78" s="33"/>
      <c r="M78" s="34"/>
    </row>
    <row r="79" spans="1:13" ht="33.75" hidden="1" customHeight="1">
      <c r="A79" s="51" t="str">
        <f>IF(B79="","",_xlfn.AGGREGATE(3,5,$B$11:B79))</f>
        <v/>
      </c>
      <c r="B79" s="29"/>
      <c r="C79" s="29"/>
      <c r="D79" s="31"/>
      <c r="E79" s="31"/>
      <c r="F79" s="29"/>
      <c r="G79" s="31"/>
      <c r="H79" s="29"/>
      <c r="I79" s="31"/>
      <c r="J79" s="55"/>
      <c r="K79" s="64"/>
      <c r="L79" s="33"/>
      <c r="M79" s="34"/>
    </row>
    <row r="80" spans="1:13" ht="33.75" hidden="1" customHeight="1">
      <c r="A80" s="51" t="str">
        <f>IF(B80="","",_xlfn.AGGREGATE(3,5,$B$11:B80))</f>
        <v/>
      </c>
      <c r="B80" s="29"/>
      <c r="C80" s="29"/>
      <c r="D80" s="31"/>
      <c r="E80" s="31"/>
      <c r="F80" s="29"/>
      <c r="G80" s="31"/>
      <c r="H80" s="29"/>
      <c r="I80" s="31"/>
      <c r="J80" s="55"/>
      <c r="K80" s="64"/>
      <c r="L80" s="33"/>
      <c r="M80" s="34"/>
    </row>
    <row r="81" spans="1:13" ht="33.75" hidden="1" customHeight="1">
      <c r="A81" s="51" t="str">
        <f>IF(B81="","",_xlfn.AGGREGATE(3,5,$B$11:B81))</f>
        <v/>
      </c>
      <c r="B81" s="29"/>
      <c r="C81" s="29"/>
      <c r="D81" s="31"/>
      <c r="E81" s="31"/>
      <c r="F81" s="29"/>
      <c r="G81" s="31"/>
      <c r="H81" s="29"/>
      <c r="I81" s="31"/>
      <c r="J81" s="55"/>
      <c r="K81" s="64"/>
      <c r="L81" s="33"/>
      <c r="M81" s="34"/>
    </row>
    <row r="82" spans="1:13" ht="33.75" hidden="1" customHeight="1">
      <c r="A82" s="51" t="str">
        <f>IF(B82="","",_xlfn.AGGREGATE(3,5,$B$11:B82))</f>
        <v/>
      </c>
      <c r="B82" s="29"/>
      <c r="C82" s="29"/>
      <c r="D82" s="31"/>
      <c r="E82" s="31"/>
      <c r="F82" s="29"/>
      <c r="G82" s="31"/>
      <c r="H82" s="29"/>
      <c r="I82" s="31"/>
      <c r="J82" s="55"/>
      <c r="K82" s="64"/>
      <c r="L82" s="33"/>
      <c r="M82" s="34"/>
    </row>
    <row r="83" spans="1:13" ht="33.75" hidden="1" customHeight="1">
      <c r="A83" s="51" t="str">
        <f>IF(B83="","",_xlfn.AGGREGATE(3,5,$B$11:B83))</f>
        <v/>
      </c>
      <c r="B83" s="29"/>
      <c r="C83" s="29"/>
      <c r="D83" s="31"/>
      <c r="E83" s="31"/>
      <c r="F83" s="29"/>
      <c r="G83" s="31"/>
      <c r="H83" s="29"/>
      <c r="I83" s="31"/>
      <c r="J83" s="55"/>
      <c r="K83" s="64"/>
      <c r="L83" s="33"/>
      <c r="M83" s="34"/>
    </row>
    <row r="84" spans="1:13" ht="33.75" hidden="1" customHeight="1">
      <c r="A84" s="51" t="str">
        <f>IF(B84="","",_xlfn.AGGREGATE(3,5,$B$11:B84))</f>
        <v/>
      </c>
      <c r="B84" s="29"/>
      <c r="C84" s="29"/>
      <c r="D84" s="31"/>
      <c r="E84" s="31"/>
      <c r="F84" s="29"/>
      <c r="G84" s="31"/>
      <c r="H84" s="29"/>
      <c r="I84" s="31"/>
      <c r="J84" s="55"/>
      <c r="K84" s="64"/>
      <c r="L84" s="33"/>
      <c r="M84" s="34"/>
    </row>
    <row r="85" spans="1:13" ht="33.75" hidden="1" customHeight="1">
      <c r="A85" s="51" t="str">
        <f>IF(B85="","",_xlfn.AGGREGATE(3,5,$B$11:B85))</f>
        <v/>
      </c>
      <c r="B85" s="29"/>
      <c r="C85" s="29"/>
      <c r="D85" s="31"/>
      <c r="E85" s="31"/>
      <c r="F85" s="29"/>
      <c r="G85" s="31"/>
      <c r="H85" s="29"/>
      <c r="I85" s="31"/>
      <c r="J85" s="55"/>
      <c r="K85" s="64"/>
      <c r="L85" s="33"/>
      <c r="M85" s="34"/>
    </row>
    <row r="86" spans="1:13" ht="33.75" hidden="1" customHeight="1">
      <c r="A86" s="51" t="str">
        <f>IF(B86="","",_xlfn.AGGREGATE(3,5,$B$11:B86))</f>
        <v/>
      </c>
      <c r="B86" s="29"/>
      <c r="C86" s="29"/>
      <c r="D86" s="31"/>
      <c r="E86" s="31"/>
      <c r="F86" s="29"/>
      <c r="G86" s="31"/>
      <c r="H86" s="29"/>
      <c r="I86" s="31"/>
      <c r="J86" s="55"/>
      <c r="K86" s="64"/>
      <c r="L86" s="33"/>
      <c r="M86" s="34"/>
    </row>
    <row r="87" spans="1:13" ht="33.75" hidden="1" customHeight="1">
      <c r="A87" s="51" t="str">
        <f>IF(B87="","",_xlfn.AGGREGATE(3,5,$B$11:B87))</f>
        <v/>
      </c>
      <c r="B87" s="29"/>
      <c r="C87" s="29"/>
      <c r="D87" s="31"/>
      <c r="E87" s="31"/>
      <c r="F87" s="29"/>
      <c r="G87" s="31"/>
      <c r="H87" s="29"/>
      <c r="I87" s="31"/>
      <c r="J87" s="55"/>
      <c r="K87" s="64"/>
      <c r="L87" s="33"/>
      <c r="M87" s="34"/>
    </row>
    <row r="88" spans="1:13" ht="33.75" hidden="1" customHeight="1">
      <c r="A88" s="51" t="str">
        <f>IF(B88="","",_xlfn.AGGREGATE(3,5,$B$11:B88))</f>
        <v/>
      </c>
      <c r="B88" s="29"/>
      <c r="C88" s="29"/>
      <c r="D88" s="31"/>
      <c r="E88" s="31"/>
      <c r="F88" s="29"/>
      <c r="G88" s="31"/>
      <c r="H88" s="29"/>
      <c r="I88" s="31"/>
      <c r="J88" s="55"/>
      <c r="K88" s="64"/>
      <c r="L88" s="33"/>
      <c r="M88" s="34"/>
    </row>
    <row r="89" spans="1:13" ht="33.75" hidden="1" customHeight="1">
      <c r="A89" s="51" t="str">
        <f>IF(B89="","",_xlfn.AGGREGATE(3,5,$B$11:B89))</f>
        <v/>
      </c>
      <c r="B89" s="29"/>
      <c r="C89" s="29"/>
      <c r="D89" s="31"/>
      <c r="E89" s="31"/>
      <c r="F89" s="29"/>
      <c r="G89" s="31"/>
      <c r="H89" s="29"/>
      <c r="I89" s="31"/>
      <c r="J89" s="55"/>
      <c r="K89" s="64"/>
      <c r="L89" s="33"/>
      <c r="M89" s="34"/>
    </row>
    <row r="90" spans="1:13" ht="33.75" hidden="1" customHeight="1">
      <c r="A90" s="51" t="str">
        <f>IF(B90="","",_xlfn.AGGREGATE(3,5,$B$11:B90))</f>
        <v/>
      </c>
      <c r="B90" s="29"/>
      <c r="C90" s="29"/>
      <c r="D90" s="31"/>
      <c r="E90" s="31"/>
      <c r="F90" s="29"/>
      <c r="G90" s="31"/>
      <c r="H90" s="29"/>
      <c r="I90" s="31"/>
      <c r="J90" s="55"/>
      <c r="K90" s="64"/>
      <c r="L90" s="33"/>
      <c r="M90" s="34"/>
    </row>
    <row r="91" spans="1:13" ht="33.75" hidden="1" customHeight="1">
      <c r="A91" s="51" t="str">
        <f>IF(B91="","",_xlfn.AGGREGATE(3,5,$B$11:B91))</f>
        <v/>
      </c>
      <c r="B91" s="29"/>
      <c r="C91" s="29"/>
      <c r="D91" s="31"/>
      <c r="E91" s="31"/>
      <c r="F91" s="29"/>
      <c r="G91" s="31"/>
      <c r="H91" s="29"/>
      <c r="I91" s="31"/>
      <c r="J91" s="55"/>
      <c r="K91" s="64"/>
      <c r="L91" s="33"/>
      <c r="M91" s="34"/>
    </row>
    <row r="92" spans="1:13" ht="33.75" hidden="1" customHeight="1">
      <c r="A92" s="51" t="str">
        <f>IF(B92="","",_xlfn.AGGREGATE(3,5,$B$11:B92))</f>
        <v/>
      </c>
      <c r="B92" s="29"/>
      <c r="C92" s="29"/>
      <c r="D92" s="31"/>
      <c r="E92" s="31"/>
      <c r="F92" s="29"/>
      <c r="G92" s="31"/>
      <c r="H92" s="29"/>
      <c r="I92" s="31"/>
      <c r="J92" s="55"/>
      <c r="K92" s="64"/>
      <c r="L92" s="33"/>
      <c r="M92" s="34"/>
    </row>
    <row r="93" spans="1:13" ht="33.75" hidden="1" customHeight="1">
      <c r="A93" s="51" t="str">
        <f>IF(B93="","",_xlfn.AGGREGATE(3,5,$B$11:B93))</f>
        <v/>
      </c>
      <c r="B93" s="29"/>
      <c r="C93" s="29"/>
      <c r="D93" s="31"/>
      <c r="E93" s="31"/>
      <c r="F93" s="29"/>
      <c r="G93" s="31"/>
      <c r="H93" s="29"/>
      <c r="I93" s="31"/>
      <c r="J93" s="55"/>
      <c r="K93" s="64"/>
      <c r="L93" s="33"/>
      <c r="M93" s="34"/>
    </row>
    <row r="94" spans="1:13" ht="33.75" hidden="1" customHeight="1">
      <c r="A94" s="51" t="str">
        <f>IF(B94="","",_xlfn.AGGREGATE(3,5,$B$11:B94))</f>
        <v/>
      </c>
      <c r="B94" s="29"/>
      <c r="C94" s="29"/>
      <c r="D94" s="31"/>
      <c r="E94" s="31"/>
      <c r="F94" s="29"/>
      <c r="G94" s="31"/>
      <c r="H94" s="29"/>
      <c r="I94" s="31"/>
      <c r="J94" s="55"/>
      <c r="K94" s="64"/>
      <c r="L94" s="33" t="s">
        <v>1651</v>
      </c>
      <c r="M94" s="34"/>
    </row>
    <row r="95" spans="1:13" ht="33.75" hidden="1" customHeight="1">
      <c r="A95" s="51" t="str">
        <f>IF(B95="","",_xlfn.AGGREGATE(3,5,$B$11:B95))</f>
        <v/>
      </c>
      <c r="B95" s="29"/>
      <c r="C95" s="29"/>
      <c r="D95" s="31"/>
      <c r="E95" s="31"/>
      <c r="F95" s="29"/>
      <c r="G95" s="31"/>
      <c r="H95" s="29"/>
      <c r="I95" s="31"/>
      <c r="J95" s="55"/>
      <c r="K95" s="64"/>
      <c r="L95" s="33"/>
      <c r="M95" s="34"/>
    </row>
    <row r="96" spans="1:13" ht="33.75" hidden="1" customHeight="1">
      <c r="A96" s="51" t="str">
        <f>IF(B96="","",_xlfn.AGGREGATE(3,5,$B$11:B96))</f>
        <v/>
      </c>
      <c r="B96" s="29"/>
      <c r="C96" s="29"/>
      <c r="D96" s="31"/>
      <c r="E96" s="31"/>
      <c r="F96" s="29"/>
      <c r="G96" s="31"/>
      <c r="H96" s="66"/>
      <c r="I96" s="31"/>
      <c r="J96" s="55"/>
      <c r="K96" s="64"/>
      <c r="L96" s="33"/>
      <c r="M96" s="34"/>
    </row>
    <row r="97" spans="1:13" ht="33.75" hidden="1" customHeight="1">
      <c r="A97" s="51" t="str">
        <f>IF(B97="","",_xlfn.AGGREGATE(3,5,$B$11:B97))</f>
        <v/>
      </c>
      <c r="B97" s="29"/>
      <c r="C97" s="29"/>
      <c r="D97" s="31"/>
      <c r="E97" s="31"/>
      <c r="F97" s="29"/>
      <c r="G97" s="31"/>
      <c r="H97" s="66"/>
      <c r="I97" s="31"/>
      <c r="J97" s="55"/>
      <c r="K97" s="64"/>
      <c r="L97" s="33"/>
      <c r="M97" s="34"/>
    </row>
    <row r="98" spans="1:13" ht="33.75" hidden="1" customHeight="1">
      <c r="A98" s="51" t="str">
        <f>IF(B98="","",_xlfn.AGGREGATE(3,5,$B$11:B98))</f>
        <v/>
      </c>
      <c r="B98" s="29"/>
      <c r="C98" s="29"/>
      <c r="D98" s="31"/>
      <c r="E98" s="31"/>
      <c r="F98" s="29"/>
      <c r="G98" s="31"/>
      <c r="H98" s="66"/>
      <c r="I98" s="31"/>
      <c r="J98" s="55"/>
      <c r="K98" s="64"/>
      <c r="L98" s="33"/>
      <c r="M98" s="34"/>
    </row>
    <row r="99" spans="1:13" ht="33.75" hidden="1" customHeight="1">
      <c r="A99" s="51" t="str">
        <f>IF(B99="","",_xlfn.AGGREGATE(3,5,$B$11:B99))</f>
        <v/>
      </c>
      <c r="B99" s="29"/>
      <c r="C99" s="29"/>
      <c r="D99" s="31"/>
      <c r="E99" s="31"/>
      <c r="F99" s="29"/>
      <c r="G99" s="31"/>
      <c r="H99" s="66"/>
      <c r="I99" s="31"/>
      <c r="J99" s="55"/>
      <c r="K99" s="64"/>
      <c r="L99" s="33"/>
      <c r="M99" s="34"/>
    </row>
    <row r="100" spans="1:13" ht="33.75" hidden="1" customHeight="1">
      <c r="A100" s="51" t="str">
        <f>IF(B100="","",_xlfn.AGGREGATE(3,5,$B$11:B100))</f>
        <v/>
      </c>
      <c r="B100" s="29"/>
      <c r="C100" s="29"/>
      <c r="D100" s="31"/>
      <c r="E100" s="31"/>
      <c r="F100" s="29"/>
      <c r="G100" s="31"/>
      <c r="H100" s="66"/>
      <c r="I100" s="31"/>
      <c r="J100" s="55"/>
      <c r="K100" s="64"/>
      <c r="L100" s="33"/>
      <c r="M100" s="34"/>
    </row>
    <row r="101" spans="1:13" ht="33.75" hidden="1" customHeight="1">
      <c r="A101" s="51" t="str">
        <f>IF(B101="","",_xlfn.AGGREGATE(3,5,$B$11:B101))</f>
        <v/>
      </c>
      <c r="B101" s="29"/>
      <c r="C101" s="29"/>
      <c r="D101" s="31"/>
      <c r="E101" s="31"/>
      <c r="F101" s="29"/>
      <c r="G101" s="31"/>
      <c r="H101" s="66"/>
      <c r="I101" s="31"/>
      <c r="J101" s="55"/>
      <c r="K101" s="64"/>
      <c r="L101" s="33"/>
      <c r="M101" s="34"/>
    </row>
    <row r="102" spans="1:13" ht="33.75" hidden="1" customHeight="1">
      <c r="A102" s="51" t="str">
        <f>IF(B102="","",_xlfn.AGGREGATE(3,5,$B$11:B102))</f>
        <v/>
      </c>
      <c r="B102" s="29"/>
      <c r="C102" s="29"/>
      <c r="D102" s="31"/>
      <c r="E102" s="31"/>
      <c r="F102" s="29"/>
      <c r="G102" s="31"/>
      <c r="H102" s="66"/>
      <c r="I102" s="31"/>
      <c r="J102" s="55"/>
      <c r="K102" s="64"/>
      <c r="L102" s="33"/>
      <c r="M102" s="34"/>
    </row>
    <row r="103" spans="1:13" ht="33.75" hidden="1" customHeight="1">
      <c r="A103" s="51" t="str">
        <f>IF(B103="","",_xlfn.AGGREGATE(3,5,$B$11:B103))</f>
        <v/>
      </c>
      <c r="B103" s="29"/>
      <c r="C103" s="29"/>
      <c r="D103" s="31"/>
      <c r="E103" s="31"/>
      <c r="F103" s="29"/>
      <c r="G103" s="31"/>
      <c r="H103" s="66"/>
      <c r="I103" s="31"/>
      <c r="J103" s="55"/>
      <c r="K103" s="64"/>
      <c r="L103" s="33"/>
      <c r="M103" s="34"/>
    </row>
    <row r="104" spans="1:13" ht="33.75" hidden="1" customHeight="1">
      <c r="A104" s="51" t="str">
        <f>IF(B104="","",_xlfn.AGGREGATE(3,5,$B$11:B104))</f>
        <v/>
      </c>
      <c r="B104" s="29"/>
      <c r="C104" s="29"/>
      <c r="D104" s="31"/>
      <c r="E104" s="31"/>
      <c r="F104" s="29"/>
      <c r="G104" s="31"/>
      <c r="H104" s="66"/>
      <c r="I104" s="31"/>
      <c r="J104" s="55"/>
      <c r="K104" s="64"/>
      <c r="L104" s="33"/>
      <c r="M104" s="34"/>
    </row>
    <row r="105" spans="1:13" ht="33.75" hidden="1" customHeight="1">
      <c r="A105" s="51" t="str">
        <f>IF(B105="","",_xlfn.AGGREGATE(3,5,$B$11:B105))</f>
        <v/>
      </c>
      <c r="B105" s="29"/>
      <c r="C105" s="29"/>
      <c r="D105" s="31"/>
      <c r="E105" s="31"/>
      <c r="F105" s="29"/>
      <c r="G105" s="31"/>
      <c r="H105" s="66"/>
      <c r="I105" s="31"/>
      <c r="J105" s="55"/>
      <c r="K105" s="64"/>
      <c r="L105" s="33"/>
      <c r="M105" s="34"/>
    </row>
    <row r="106" spans="1:13" ht="33.75" hidden="1" customHeight="1">
      <c r="A106" s="51" t="str">
        <f>IF(B106="","",_xlfn.AGGREGATE(3,5,$B$11:B106))</f>
        <v/>
      </c>
      <c r="B106" s="29"/>
      <c r="C106" s="29"/>
      <c r="D106" s="31"/>
      <c r="E106" s="31"/>
      <c r="F106" s="29"/>
      <c r="G106" s="31"/>
      <c r="H106" s="66"/>
      <c r="I106" s="31"/>
      <c r="J106" s="55"/>
      <c r="K106" s="64"/>
      <c r="L106" s="33"/>
      <c r="M106" s="34"/>
    </row>
    <row r="107" spans="1:13" ht="33.75" hidden="1" customHeight="1">
      <c r="A107" s="51" t="str">
        <f>IF(B107="","",_xlfn.AGGREGATE(3,5,$B$11:B107))</f>
        <v/>
      </c>
      <c r="B107" s="29"/>
      <c r="C107" s="29"/>
      <c r="D107" s="31"/>
      <c r="E107" s="31"/>
      <c r="F107" s="29"/>
      <c r="G107" s="31"/>
      <c r="H107" s="66"/>
      <c r="I107" s="31"/>
      <c r="J107" s="55"/>
      <c r="K107" s="64"/>
      <c r="L107" s="33"/>
      <c r="M107" s="34"/>
    </row>
    <row r="108" spans="1:13" ht="33.75" hidden="1" customHeight="1">
      <c r="A108" s="51" t="str">
        <f>IF(B108="","",_xlfn.AGGREGATE(3,5,$B$11:B108))</f>
        <v/>
      </c>
      <c r="B108" s="29"/>
      <c r="C108" s="29"/>
      <c r="D108" s="31"/>
      <c r="E108" s="31"/>
      <c r="F108" s="29"/>
      <c r="G108" s="31"/>
      <c r="H108" s="66"/>
      <c r="I108" s="31"/>
      <c r="J108" s="55"/>
      <c r="K108" s="64"/>
      <c r="L108" s="33"/>
      <c r="M108" s="34"/>
    </row>
    <row r="109" spans="1:13" ht="33.75" hidden="1" customHeight="1">
      <c r="A109" s="51" t="str">
        <f>IF(B109="","",_xlfn.AGGREGATE(3,5,$B$11:B109))</f>
        <v/>
      </c>
      <c r="B109" s="29"/>
      <c r="C109" s="29"/>
      <c r="D109" s="31"/>
      <c r="E109" s="31"/>
      <c r="F109" s="29"/>
      <c r="G109" s="31"/>
      <c r="H109" s="66"/>
      <c r="I109" s="31"/>
      <c r="J109" s="55"/>
      <c r="K109" s="64"/>
      <c r="L109" s="33"/>
      <c r="M109" s="34"/>
    </row>
    <row r="110" spans="1:13" ht="33.75" hidden="1" customHeight="1">
      <c r="A110" s="51" t="str">
        <f>IF(B110="","",_xlfn.AGGREGATE(3,5,$B$11:B110))</f>
        <v/>
      </c>
      <c r="B110" s="29"/>
      <c r="C110" s="29"/>
      <c r="D110" s="31"/>
      <c r="E110" s="31"/>
      <c r="F110" s="29"/>
      <c r="G110" s="31"/>
      <c r="H110" s="66"/>
      <c r="I110" s="31"/>
      <c r="J110" s="55"/>
      <c r="K110" s="64"/>
      <c r="L110" s="33"/>
      <c r="M110" s="34"/>
    </row>
    <row r="111" spans="1:13" ht="33.75" hidden="1" customHeight="1">
      <c r="A111" s="51" t="str">
        <f>IF(B111="","",_xlfn.AGGREGATE(3,5,$B$11:B111))</f>
        <v/>
      </c>
      <c r="B111" s="29"/>
      <c r="C111" s="29"/>
      <c r="D111" s="31"/>
      <c r="E111" s="31"/>
      <c r="F111" s="29"/>
      <c r="G111" s="31"/>
      <c r="H111" s="66"/>
      <c r="I111" s="31"/>
      <c r="J111" s="55"/>
      <c r="K111" s="64"/>
      <c r="L111" s="33"/>
      <c r="M111" s="34"/>
    </row>
    <row r="112" spans="1:13" ht="33.75" hidden="1" customHeight="1">
      <c r="A112" s="51" t="str">
        <f>IF(B112="","",_xlfn.AGGREGATE(3,5,$B$11:B112))</f>
        <v/>
      </c>
      <c r="B112" s="29"/>
      <c r="C112" s="29"/>
      <c r="D112" s="31"/>
      <c r="E112" s="31"/>
      <c r="F112" s="29"/>
      <c r="G112" s="31"/>
      <c r="H112" s="66"/>
      <c r="I112" s="31"/>
      <c r="J112" s="55"/>
      <c r="K112" s="64"/>
      <c r="L112" s="33"/>
      <c r="M112" s="34"/>
    </row>
    <row r="113" spans="1:13" ht="33.75" hidden="1" customHeight="1">
      <c r="A113" s="51" t="str">
        <f>IF(B113="","",_xlfn.AGGREGATE(3,5,$B$11:B113))</f>
        <v/>
      </c>
      <c r="B113" s="29"/>
      <c r="C113" s="29"/>
      <c r="D113" s="31"/>
      <c r="E113" s="31"/>
      <c r="F113" s="29"/>
      <c r="G113" s="31"/>
      <c r="H113" s="66"/>
      <c r="I113" s="31"/>
      <c r="J113" s="55"/>
      <c r="K113" s="64"/>
      <c r="L113" s="33"/>
      <c r="M113" s="34"/>
    </row>
    <row r="114" spans="1:13" ht="33.75" hidden="1" customHeight="1">
      <c r="A114" s="51" t="str">
        <f>IF(B114="","",_xlfn.AGGREGATE(3,5,$B$11:B114))</f>
        <v/>
      </c>
      <c r="B114" s="29"/>
      <c r="C114" s="29"/>
      <c r="D114" s="31"/>
      <c r="E114" s="31"/>
      <c r="F114" s="29"/>
      <c r="G114" s="31"/>
      <c r="H114" s="66"/>
      <c r="I114" s="31"/>
      <c r="J114" s="55"/>
      <c r="K114" s="64"/>
      <c r="L114" s="33"/>
      <c r="M114" s="34"/>
    </row>
    <row r="115" spans="1:13" ht="33.75" hidden="1" customHeight="1">
      <c r="A115" s="51" t="str">
        <f>IF(B115="","",_xlfn.AGGREGATE(3,5,$B$11:B115))</f>
        <v/>
      </c>
      <c r="B115" s="29"/>
      <c r="C115" s="29"/>
      <c r="D115" s="31"/>
      <c r="E115" s="31"/>
      <c r="F115" s="29"/>
      <c r="G115" s="31"/>
      <c r="H115" s="66"/>
      <c r="I115" s="31"/>
      <c r="J115" s="55"/>
      <c r="K115" s="64"/>
      <c r="L115" s="33"/>
      <c r="M115" s="34"/>
    </row>
    <row r="116" spans="1:13" ht="33.75" hidden="1" customHeight="1">
      <c r="A116" s="51" t="str">
        <f>IF(B116="","",_xlfn.AGGREGATE(3,5,$B$11:B116))</f>
        <v/>
      </c>
      <c r="B116" s="29"/>
      <c r="C116" s="29"/>
      <c r="D116" s="31"/>
      <c r="E116" s="31"/>
      <c r="F116" s="29"/>
      <c r="G116" s="31"/>
      <c r="H116" s="66"/>
      <c r="I116" s="31"/>
      <c r="J116" s="55"/>
      <c r="K116" s="64"/>
      <c r="L116" s="33"/>
      <c r="M116" s="34"/>
    </row>
    <row r="117" spans="1:13" ht="33.75" hidden="1" customHeight="1">
      <c r="A117" s="51" t="str">
        <f>IF(B117="","",_xlfn.AGGREGATE(3,5,$B$11:B117))</f>
        <v/>
      </c>
      <c r="B117" s="29"/>
      <c r="C117" s="29"/>
      <c r="D117" s="31"/>
      <c r="E117" s="31"/>
      <c r="F117" s="29"/>
      <c r="G117" s="31"/>
      <c r="H117" s="66"/>
      <c r="I117" s="31"/>
      <c r="J117" s="55"/>
      <c r="K117" s="64"/>
      <c r="L117" s="33"/>
      <c r="M117" s="34"/>
    </row>
    <row r="118" spans="1:13" ht="33.75" hidden="1" customHeight="1">
      <c r="A118" s="51" t="str">
        <f>IF(B118="","",_xlfn.AGGREGATE(3,5,$B$11:B118))</f>
        <v/>
      </c>
      <c r="B118" s="29"/>
      <c r="C118" s="29"/>
      <c r="D118" s="31"/>
      <c r="E118" s="31"/>
      <c r="F118" s="29"/>
      <c r="G118" s="31"/>
      <c r="H118" s="66"/>
      <c r="I118" s="31"/>
      <c r="J118" s="55"/>
      <c r="K118" s="64"/>
      <c r="L118" s="33"/>
      <c r="M118" s="34"/>
    </row>
    <row r="119" spans="1:13" ht="33.75" hidden="1" customHeight="1">
      <c r="A119" s="51" t="str">
        <f>IF(B119="","",_xlfn.AGGREGATE(3,5,$B$11:B119))</f>
        <v/>
      </c>
      <c r="B119" s="29"/>
      <c r="C119" s="29"/>
      <c r="D119" s="31"/>
      <c r="E119" s="31"/>
      <c r="F119" s="29"/>
      <c r="G119" s="31"/>
      <c r="H119" s="66"/>
      <c r="I119" s="31"/>
      <c r="J119" s="55"/>
      <c r="K119" s="64"/>
      <c r="L119" s="33"/>
      <c r="M119" s="34"/>
    </row>
    <row r="120" spans="1:13" ht="33.75" hidden="1" customHeight="1">
      <c r="A120" s="51" t="str">
        <f>IF(B120="","",_xlfn.AGGREGATE(3,5,$B$11:B120))</f>
        <v/>
      </c>
      <c r="B120" s="29"/>
      <c r="C120" s="29"/>
      <c r="D120" s="31"/>
      <c r="E120" s="31"/>
      <c r="F120" s="29"/>
      <c r="G120" s="31"/>
      <c r="H120" s="66"/>
      <c r="I120" s="31"/>
      <c r="J120" s="55"/>
      <c r="K120" s="64"/>
      <c r="L120" s="33"/>
      <c r="M120" s="34"/>
    </row>
    <row r="121" spans="1:13" ht="33.75" hidden="1" customHeight="1">
      <c r="A121" s="51" t="str">
        <f>IF(B121="","",_xlfn.AGGREGATE(3,5,$B$11:B121))</f>
        <v/>
      </c>
      <c r="B121" s="29"/>
      <c r="C121" s="29"/>
      <c r="D121" s="31"/>
      <c r="E121" s="31"/>
      <c r="F121" s="29"/>
      <c r="G121" s="31"/>
      <c r="H121" s="66"/>
      <c r="I121" s="31"/>
      <c r="J121" s="55"/>
      <c r="K121" s="64"/>
      <c r="L121" s="33"/>
      <c r="M121" s="34"/>
    </row>
    <row r="122" spans="1:13" ht="33.75" hidden="1" customHeight="1">
      <c r="A122" s="51" t="str">
        <f>IF(B122="","",_xlfn.AGGREGATE(3,5,$B$11:B122))</f>
        <v/>
      </c>
      <c r="B122" s="29"/>
      <c r="C122" s="29"/>
      <c r="D122" s="31"/>
      <c r="E122" s="31"/>
      <c r="F122" s="29"/>
      <c r="G122" s="31"/>
      <c r="H122" s="66"/>
      <c r="I122" s="31"/>
      <c r="J122" s="55"/>
      <c r="K122" s="64"/>
      <c r="L122" s="33"/>
      <c r="M122" s="34"/>
    </row>
    <row r="123" spans="1:13" ht="33.75" hidden="1" customHeight="1">
      <c r="A123" s="108" t="str">
        <f>IF(B123="","",_xlfn.AGGREGATE(3,5,$B$11:B123))</f>
        <v/>
      </c>
      <c r="B123" s="29"/>
      <c r="C123" s="31"/>
      <c r="D123" s="31"/>
      <c r="E123" s="29"/>
      <c r="F123" s="31"/>
      <c r="G123" s="29"/>
      <c r="H123" s="31"/>
      <c r="I123" s="31"/>
      <c r="J123" s="64"/>
      <c r="K123" s="32"/>
      <c r="L123" s="33"/>
      <c r="M123" s="34">
        <f t="shared" si="0"/>
        <v>0</v>
      </c>
    </row>
    <row r="124" spans="1:13" s="7" customFormat="1" ht="14.4">
      <c r="A124" s="109" t="str">
        <f>IF(B124="","",_xlfn.AGGREGATE(3,5,$B$11:B124))</f>
        <v/>
      </c>
      <c r="B124" s="37"/>
      <c r="C124" s="3"/>
      <c r="D124" s="1"/>
      <c r="E124" s="4"/>
      <c r="F124" s="38"/>
      <c r="G124" s="1"/>
      <c r="H124" s="5"/>
      <c r="I124" s="3"/>
      <c r="J124" s="44"/>
      <c r="L124" s="1"/>
    </row>
    <row r="125" spans="1:13" s="7" customFormat="1" ht="32.1" customHeight="1">
      <c r="A125" s="133"/>
      <c r="B125" s="133"/>
      <c r="C125" s="133"/>
      <c r="D125" s="133"/>
      <c r="E125" s="133"/>
      <c r="F125" s="39"/>
      <c r="G125" s="40"/>
      <c r="H125" s="41"/>
      <c r="I125" s="42"/>
      <c r="J125" s="48"/>
      <c r="K125" s="41"/>
      <c r="L125" s="43"/>
    </row>
    <row r="126" spans="1:13" s="7" customFormat="1" ht="32.1" customHeight="1">
      <c r="A126" s="133"/>
      <c r="B126" s="133"/>
      <c r="C126" s="133"/>
      <c r="D126" s="133"/>
      <c r="E126" s="133"/>
      <c r="F126" s="39"/>
      <c r="G126" s="40"/>
      <c r="H126" s="41"/>
      <c r="I126" s="42"/>
      <c r="J126" s="48"/>
      <c r="K126" s="41"/>
      <c r="L126" s="43"/>
    </row>
    <row r="127" spans="1:13" s="7" customFormat="1" ht="32.1" customHeight="1">
      <c r="A127" s="133"/>
      <c r="B127" s="133"/>
      <c r="C127" s="133"/>
      <c r="D127" s="133"/>
      <c r="E127" s="133"/>
      <c r="F127" s="39"/>
      <c r="G127" s="40"/>
      <c r="H127" s="41"/>
      <c r="I127" s="42"/>
      <c r="J127" s="48"/>
      <c r="K127" s="41"/>
      <c r="L127" s="43"/>
    </row>
    <row r="128" spans="1:13" s="7" customFormat="1" ht="32.1" customHeight="1">
      <c r="A128" s="133"/>
      <c r="B128" s="133"/>
      <c r="C128" s="133"/>
      <c r="D128" s="133"/>
      <c r="E128" s="133"/>
      <c r="F128" s="39"/>
      <c r="G128" s="40"/>
      <c r="H128" s="41"/>
      <c r="I128" s="42"/>
      <c r="J128" s="48"/>
      <c r="K128" s="41"/>
      <c r="L128" s="43"/>
    </row>
    <row r="129" spans="1:12" s="7" customFormat="1" ht="32.1" customHeight="1">
      <c r="A129" s="133"/>
      <c r="B129" s="133"/>
      <c r="C129" s="133"/>
      <c r="D129" s="133"/>
      <c r="E129" s="133"/>
      <c r="F129" s="39"/>
      <c r="G129" s="40"/>
      <c r="H129" s="41"/>
      <c r="I129" s="42"/>
      <c r="J129" s="48"/>
      <c r="K129" s="41"/>
      <c r="L129" s="43"/>
    </row>
  </sheetData>
  <autoFilter ref="A10:M123" xr:uid="{60CF5102-8AE9-4DE9-AF8E-A4DEDDE55EDA}"/>
  <mergeCells count="3">
    <mergeCell ref="A4:L7"/>
    <mergeCell ref="A8:L8"/>
    <mergeCell ref="A125:E129"/>
  </mergeCells>
  <conditionalFormatting sqref="A10">
    <cfRule type="duplicateValues" dxfId="7435" priority="57"/>
    <cfRule type="duplicateValues" dxfId="7434" priority="58"/>
  </conditionalFormatting>
  <conditionalFormatting sqref="A10">
    <cfRule type="duplicateValues" dxfId="7433" priority="59"/>
  </conditionalFormatting>
  <conditionalFormatting sqref="M130:M1048576 M1:M9 M124 M16:M17 M19 M21 M24 M26 M29 M31 M33 M13 M35:M47">
    <cfRule type="colorScale" priority="5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30:E1048576 I124 E1:E3 I1:I3 E124 I130:I1048576 I9 E9">
    <cfRule type="duplicateValues" dxfId="7432" priority="55"/>
  </conditionalFormatting>
  <conditionalFormatting sqref="I130:I1048576 I124">
    <cfRule type="duplicateValues" dxfId="7431" priority="54"/>
  </conditionalFormatting>
  <conditionalFormatting sqref="E130:E1048576 E124 E1:E3 E9">
    <cfRule type="duplicateValues" dxfId="7430" priority="51"/>
    <cfRule type="duplicateValues" priority="52"/>
    <cfRule type="duplicateValues" priority="53"/>
  </conditionalFormatting>
  <conditionalFormatting sqref="I130:I1048576 I124 I1:I3 I9">
    <cfRule type="duplicateValues" dxfId="7429" priority="49"/>
    <cfRule type="duplicateValues" dxfId="7428" priority="50"/>
  </conditionalFormatting>
  <conditionalFormatting sqref="I130:I1048576 E1:E3 I1:I3 E130:E1048576 I124 E124 I9 E9">
    <cfRule type="duplicateValues" dxfId="7427" priority="48"/>
  </conditionalFormatting>
  <conditionalFormatting sqref="E9 E1:E3">
    <cfRule type="duplicateValues" dxfId="7426" priority="60"/>
  </conditionalFormatting>
  <conditionalFormatting sqref="I9 I1:I3">
    <cfRule type="duplicateValues" dxfId="7425" priority="61"/>
  </conditionalFormatting>
  <conditionalFormatting sqref="E9 I1:I3 E1:E3 I9">
    <cfRule type="duplicateValues" dxfId="7424" priority="62"/>
  </conditionalFormatting>
  <conditionalFormatting sqref="M125:M12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25:I129">
    <cfRule type="duplicateValues" dxfId="7423" priority="45"/>
  </conditionalFormatting>
  <conditionalFormatting sqref="I125:I129">
    <cfRule type="duplicateValues" dxfId="7422" priority="46"/>
  </conditionalFormatting>
  <conditionalFormatting sqref="I125:I129">
    <cfRule type="duplicateValues" dxfId="7421" priority="43"/>
  </conditionalFormatting>
  <conditionalFormatting sqref="I125:I129">
    <cfRule type="duplicateValues" dxfId="7420" priority="42"/>
  </conditionalFormatting>
  <conditionalFormatting sqref="I125:I129">
    <cfRule type="duplicateValues" dxfId="7419" priority="40"/>
    <cfRule type="duplicateValues" dxfId="7418" priority="41"/>
  </conditionalFormatting>
  <conditionalFormatting sqref="I125:I129">
    <cfRule type="duplicateValues" dxfId="7417" priority="47"/>
  </conditionalFormatting>
  <conditionalFormatting sqref="E130:E1048576 E124 E1:E3">
    <cfRule type="duplicateValues" dxfId="7416" priority="39"/>
  </conditionalFormatting>
  <conditionalFormatting sqref="E130:E1048576 E1:E3 I1:I3 E124 I124:I1048576 I9 E9">
    <cfRule type="duplicateValues" dxfId="7415" priority="38"/>
  </conditionalFormatting>
  <conditionalFormatting sqref="E130:E1048576 I1:I3 E1:E3 I124:I1048576 E124 E9 I9">
    <cfRule type="duplicateValues" dxfId="7414" priority="37"/>
  </conditionalFormatting>
  <conditionalFormatting sqref="I124:I1048576 E1:E3 I1:I3 E124:E1048576 I9 E9">
    <cfRule type="duplicateValues" dxfId="7413" priority="36"/>
  </conditionalFormatting>
  <conditionalFormatting sqref="I124:I1048576">
    <cfRule type="duplicateValues" dxfId="7412" priority="35"/>
  </conditionalFormatting>
  <conditionalFormatting sqref="B10:D10">
    <cfRule type="duplicateValues" dxfId="7411" priority="29"/>
    <cfRule type="duplicateValues" dxfId="7410" priority="30"/>
  </conditionalFormatting>
  <conditionalFormatting sqref="B10:D10">
    <cfRule type="duplicateValues" dxfId="7409" priority="31"/>
  </conditionalFormatting>
  <conditionalFormatting sqref="L10:M10">
    <cfRule type="duplicateValues" dxfId="7408" priority="26"/>
    <cfRule type="duplicateValues" dxfId="7407" priority="27"/>
  </conditionalFormatting>
  <conditionalFormatting sqref="L10:M10">
    <cfRule type="duplicateValues" dxfId="7406" priority="28"/>
  </conditionalFormatting>
  <conditionalFormatting sqref="I10 E10">
    <cfRule type="duplicateValues" dxfId="7405" priority="25"/>
  </conditionalFormatting>
  <conditionalFormatting sqref="E10">
    <cfRule type="duplicateValues" dxfId="7404" priority="22"/>
    <cfRule type="duplicateValues" priority="23"/>
    <cfRule type="duplicateValues" priority="24"/>
  </conditionalFormatting>
  <conditionalFormatting sqref="I10">
    <cfRule type="duplicateValues" dxfId="7403" priority="20"/>
    <cfRule type="duplicateValues" dxfId="7402" priority="21"/>
  </conditionalFormatting>
  <conditionalFormatting sqref="I10">
    <cfRule type="duplicateValues" dxfId="7401" priority="19"/>
  </conditionalFormatting>
  <conditionalFormatting sqref="E10">
    <cfRule type="duplicateValues" dxfId="7400" priority="32"/>
  </conditionalFormatting>
  <conditionalFormatting sqref="I10">
    <cfRule type="duplicateValues" dxfId="7399" priority="33"/>
  </conditionalFormatting>
  <conditionalFormatting sqref="E10 I10">
    <cfRule type="duplicateValues" dxfId="7398" priority="34"/>
  </conditionalFormatting>
  <conditionalFormatting sqref="I10">
    <cfRule type="duplicateValues" dxfId="7397" priority="18"/>
  </conditionalFormatting>
  <conditionalFormatting sqref="E10">
    <cfRule type="duplicateValues" dxfId="7396" priority="17"/>
  </conditionalFormatting>
  <conditionalFormatting sqref="I10">
    <cfRule type="duplicateValues" dxfId="7395" priority="16"/>
  </conditionalFormatting>
  <conditionalFormatting sqref="I10">
    <cfRule type="duplicateValues" dxfId="7394" priority="15"/>
  </conditionalFormatting>
  <conditionalFormatting sqref="E10">
    <cfRule type="duplicateValues" dxfId="7393" priority="14"/>
  </conditionalFormatting>
  <conditionalFormatting sqref="I123:I1048576 I1:I10 E1:E10 I13:I26 E13:E26 E123:E1048576 G52 E30:E47 I30:I47">
    <cfRule type="duplicateValues" dxfId="7392" priority="13"/>
  </conditionalFormatting>
  <conditionalFormatting sqref="I123:I1048576 I9 E1:E3 I1:I3 E9 I13:I26 E13:E26 E123:E1048576 G52 E30:E47 I30:I47">
    <cfRule type="duplicateValues" dxfId="7391" priority="63"/>
  </conditionalFormatting>
  <conditionalFormatting sqref="I123:I1048576 E1:E9 I1:I9 I13:I26 E13:E26 E123:E1048576 G52 E30:E47 I30:I47">
    <cfRule type="duplicateValues" dxfId="7390" priority="64"/>
  </conditionalFormatting>
  <conditionalFormatting sqref="M11:M12 M14:M15 M18 M20 M22:M23 M25 M27:M28 M30 M32 M34 M48:M123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389" priority="9"/>
  </conditionalFormatting>
  <conditionalFormatting sqref="E11">
    <cfRule type="duplicateValues" dxfId="7388" priority="11"/>
  </conditionalFormatting>
  <conditionalFormatting sqref="E11">
    <cfRule type="duplicateValues" dxfId="7387" priority="12"/>
  </conditionalFormatting>
  <conditionalFormatting sqref="E12">
    <cfRule type="duplicateValues" dxfId="7386" priority="6"/>
  </conditionalFormatting>
  <conditionalFormatting sqref="E12">
    <cfRule type="duplicateValues" dxfId="7385" priority="7"/>
  </conditionalFormatting>
  <conditionalFormatting sqref="E12">
    <cfRule type="duplicateValues" dxfId="7384" priority="8"/>
  </conditionalFormatting>
  <conditionalFormatting sqref="I27:I29 E27:E29">
    <cfRule type="duplicateValues" dxfId="7383" priority="3"/>
  </conditionalFormatting>
  <conditionalFormatting sqref="I27:I29">
    <cfRule type="duplicateValues" dxfId="7382" priority="4"/>
  </conditionalFormatting>
  <conditionalFormatting sqref="I27:I29">
    <cfRule type="duplicateValues" dxfId="7381" priority="5"/>
  </conditionalFormatting>
  <conditionalFormatting sqref="E1:E1048576 I1:I1048576">
    <cfRule type="duplicateValues" dxfId="7380" priority="1"/>
    <cfRule type="duplicateValues" dxfId="7379" priority="2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7169-F463-41BA-8DCF-CA87337E7150}">
  <sheetPr codeName="Sheet99"/>
  <dimension ref="A1:M129"/>
  <sheetViews>
    <sheetView showGridLines="0" topLeftCell="A9" zoomScale="80" zoomScaleNormal="80" zoomScaleSheetLayoutView="80" workbookViewId="0">
      <pane ySplit="2" topLeftCell="A104" activePane="bottomLeft" state="frozen"/>
      <selection activeCell="B9" sqref="B9"/>
      <selection pane="bottomLeft" activeCell="A11" sqref="A11:M10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45078</v>
      </c>
      <c r="I9" s="15"/>
      <c r="J9" s="45"/>
      <c r="K9" s="17">
        <v>45078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152</v>
      </c>
      <c r="C11" s="31" t="s">
        <v>5654</v>
      </c>
      <c r="D11" s="31" t="s">
        <v>15</v>
      </c>
      <c r="E11" s="29" t="s">
        <v>5655</v>
      </c>
      <c r="F11" s="31" t="s">
        <v>1237</v>
      </c>
      <c r="G11" s="36" t="s">
        <v>19</v>
      </c>
      <c r="H11" s="77" t="s">
        <v>5656</v>
      </c>
      <c r="I11" s="68" t="s">
        <v>5657</v>
      </c>
      <c r="J11" s="64" t="s">
        <v>5658</v>
      </c>
      <c r="K11" s="32" t="s">
        <v>16</v>
      </c>
      <c r="L11" s="33"/>
      <c r="M11" s="34">
        <f t="shared" ref="M11:M123" si="0">LEN(I11)</f>
        <v>11</v>
      </c>
    </row>
    <row r="12" spans="1:13" ht="33.75" customHeight="1">
      <c r="A12" s="51">
        <f>IF(B12="","",_xlfn.AGGREGATE(3,5,$B$11:B12))</f>
        <v>2</v>
      </c>
      <c r="B12" s="29" t="s">
        <v>152</v>
      </c>
      <c r="C12" s="58" t="s">
        <v>5659</v>
      </c>
      <c r="D12" s="31" t="s">
        <v>15</v>
      </c>
      <c r="E12" s="29" t="s">
        <v>5060</v>
      </c>
      <c r="F12" s="58">
        <v>40</v>
      </c>
      <c r="G12" s="36" t="s">
        <v>19</v>
      </c>
      <c r="H12" s="58" t="s">
        <v>5660</v>
      </c>
      <c r="I12" s="68" t="s">
        <v>5661</v>
      </c>
      <c r="J12" s="64" t="s">
        <v>5575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152</v>
      </c>
      <c r="C13" s="31" t="s">
        <v>5662</v>
      </c>
      <c r="D13" s="31" t="s">
        <v>15</v>
      </c>
      <c r="E13" s="29" t="s">
        <v>1938</v>
      </c>
      <c r="F13" s="31" t="s">
        <v>387</v>
      </c>
      <c r="G13" s="60" t="s">
        <v>19</v>
      </c>
      <c r="H13" s="31" t="s">
        <v>5663</v>
      </c>
      <c r="I13" s="31" t="s">
        <v>5664</v>
      </c>
      <c r="J13" s="64" t="s">
        <v>5575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152</v>
      </c>
      <c r="C14" s="31" t="s">
        <v>5665</v>
      </c>
      <c r="D14" s="31" t="s">
        <v>15</v>
      </c>
      <c r="E14" s="29" t="s">
        <v>5666</v>
      </c>
      <c r="F14" s="31" t="s">
        <v>446</v>
      </c>
      <c r="G14" s="60" t="s">
        <v>19</v>
      </c>
      <c r="H14" s="31" t="s">
        <v>5667</v>
      </c>
      <c r="I14" s="31" t="s">
        <v>5668</v>
      </c>
      <c r="J14" s="64" t="s">
        <v>5575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152</v>
      </c>
      <c r="C15" s="31" t="s">
        <v>5669</v>
      </c>
      <c r="D15" s="31" t="s">
        <v>15</v>
      </c>
      <c r="E15" s="29" t="s">
        <v>5670</v>
      </c>
      <c r="F15" s="31" t="s">
        <v>333</v>
      </c>
      <c r="G15" s="60" t="s">
        <v>19</v>
      </c>
      <c r="H15" s="31" t="s">
        <v>5671</v>
      </c>
      <c r="I15" s="31" t="s">
        <v>5672</v>
      </c>
      <c r="J15" s="64" t="s">
        <v>5575</v>
      </c>
      <c r="K15" s="32" t="s">
        <v>16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152</v>
      </c>
      <c r="C16" s="31" t="s">
        <v>5673</v>
      </c>
      <c r="D16" s="31" t="s">
        <v>15</v>
      </c>
      <c r="E16" s="29" t="s">
        <v>2819</v>
      </c>
      <c r="F16" s="31" t="s">
        <v>598</v>
      </c>
      <c r="G16" s="60" t="s">
        <v>19</v>
      </c>
      <c r="H16" s="31" t="s">
        <v>5674</v>
      </c>
      <c r="I16" s="31" t="s">
        <v>5675</v>
      </c>
      <c r="J16" s="64" t="s">
        <v>5575</v>
      </c>
      <c r="K16" s="32" t="s">
        <v>16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152</v>
      </c>
      <c r="C17" s="31" t="s">
        <v>5676</v>
      </c>
      <c r="D17" s="31" t="s">
        <v>15</v>
      </c>
      <c r="E17" s="29" t="s">
        <v>5677</v>
      </c>
      <c r="F17" s="31" t="s">
        <v>598</v>
      </c>
      <c r="G17" s="60" t="s">
        <v>19</v>
      </c>
      <c r="H17" s="31" t="s">
        <v>5678</v>
      </c>
      <c r="I17" s="31" t="s">
        <v>5679</v>
      </c>
      <c r="J17" s="64" t="s">
        <v>5575</v>
      </c>
      <c r="K17" s="32" t="s">
        <v>16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152</v>
      </c>
      <c r="C18" s="31" t="s">
        <v>5680</v>
      </c>
      <c r="D18" s="31" t="s">
        <v>15</v>
      </c>
      <c r="E18" s="29" t="s">
        <v>2861</v>
      </c>
      <c r="F18" s="31" t="s">
        <v>722</v>
      </c>
      <c r="G18" s="60" t="s">
        <v>19</v>
      </c>
      <c r="H18" s="31" t="s">
        <v>5681</v>
      </c>
      <c r="I18" s="31" t="s">
        <v>5682</v>
      </c>
      <c r="J18" s="64" t="s">
        <v>5575</v>
      </c>
      <c r="K18" s="32" t="s">
        <v>16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152</v>
      </c>
      <c r="C19" s="31" t="s">
        <v>5683</v>
      </c>
      <c r="D19" s="31" t="s">
        <v>15</v>
      </c>
      <c r="E19" s="29" t="s">
        <v>5060</v>
      </c>
      <c r="F19" s="31" t="s">
        <v>987</v>
      </c>
      <c r="G19" s="60" t="s">
        <v>19</v>
      </c>
      <c r="H19" s="31" t="s">
        <v>5684</v>
      </c>
      <c r="I19" s="31" t="s">
        <v>5682</v>
      </c>
      <c r="J19" s="64" t="s">
        <v>5575</v>
      </c>
      <c r="K19" s="32" t="s">
        <v>16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152</v>
      </c>
      <c r="C20" s="31" t="s">
        <v>5685</v>
      </c>
      <c r="D20" s="31" t="s">
        <v>15</v>
      </c>
      <c r="E20" s="29" t="s">
        <v>5686</v>
      </c>
      <c r="F20" s="31" t="s">
        <v>722</v>
      </c>
      <c r="G20" s="60" t="s">
        <v>19</v>
      </c>
      <c r="H20" s="31" t="s">
        <v>5687</v>
      </c>
      <c r="I20" s="31" t="s">
        <v>4264</v>
      </c>
      <c r="J20" s="64" t="s">
        <v>5575</v>
      </c>
      <c r="K20" s="32" t="s">
        <v>16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152</v>
      </c>
      <c r="C21" s="31" t="s">
        <v>5688</v>
      </c>
      <c r="D21" s="31" t="s">
        <v>15</v>
      </c>
      <c r="E21" s="29" t="s">
        <v>4060</v>
      </c>
      <c r="F21" s="31" t="s">
        <v>397</v>
      </c>
      <c r="G21" s="60" t="s">
        <v>20</v>
      </c>
      <c r="H21" s="31" t="s">
        <v>5689</v>
      </c>
      <c r="I21" s="31" t="s">
        <v>4062</v>
      </c>
      <c r="J21" s="64" t="s">
        <v>5575</v>
      </c>
      <c r="K21" s="32" t="s">
        <v>16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152</v>
      </c>
      <c r="C22" s="31" t="s">
        <v>5690</v>
      </c>
      <c r="D22" s="31" t="s">
        <v>15</v>
      </c>
      <c r="E22" s="29" t="s">
        <v>1764</v>
      </c>
      <c r="F22" s="31" t="s">
        <v>2097</v>
      </c>
      <c r="G22" s="60" t="s">
        <v>19</v>
      </c>
      <c r="H22" s="31" t="s">
        <v>5691</v>
      </c>
      <c r="I22" s="31" t="s">
        <v>5692</v>
      </c>
      <c r="J22" s="64" t="s">
        <v>5575</v>
      </c>
      <c r="K22" s="32" t="s">
        <v>16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152</v>
      </c>
      <c r="C23" s="31" t="s">
        <v>5693</v>
      </c>
      <c r="D23" s="31" t="s">
        <v>15</v>
      </c>
      <c r="E23" s="29" t="s">
        <v>5694</v>
      </c>
      <c r="F23" s="31" t="s">
        <v>314</v>
      </c>
      <c r="G23" s="60" t="s">
        <v>19</v>
      </c>
      <c r="H23" s="31" t="s">
        <v>5695</v>
      </c>
      <c r="I23" s="31"/>
      <c r="J23" s="64" t="s">
        <v>5575</v>
      </c>
      <c r="K23" s="32" t="s">
        <v>16</v>
      </c>
      <c r="L23" s="33"/>
      <c r="M23" s="34">
        <f t="shared" si="0"/>
        <v>0</v>
      </c>
    </row>
    <row r="24" spans="1:13" ht="33.75" customHeight="1">
      <c r="A24" s="51">
        <f>IF(B24="","",_xlfn.AGGREGATE(3,5,$B$11:B24))</f>
        <v>14</v>
      </c>
      <c r="B24" s="29" t="s">
        <v>685</v>
      </c>
      <c r="C24" s="31" t="s">
        <v>5696</v>
      </c>
      <c r="D24" s="31" t="s">
        <v>15</v>
      </c>
      <c r="E24" s="29" t="s">
        <v>5697</v>
      </c>
      <c r="F24" s="31" t="s">
        <v>756</v>
      </c>
      <c r="G24" s="60" t="s">
        <v>20</v>
      </c>
      <c r="H24" s="31" t="s">
        <v>5698</v>
      </c>
      <c r="I24" s="31" t="s">
        <v>5699</v>
      </c>
      <c r="J24" s="64" t="s">
        <v>5700</v>
      </c>
      <c r="K24" s="32" t="s">
        <v>16</v>
      </c>
      <c r="L24" s="33"/>
      <c r="M24" s="34">
        <f t="shared" si="0"/>
        <v>10</v>
      </c>
    </row>
    <row r="25" spans="1:13" ht="33.75" customHeight="1">
      <c r="A25" s="51">
        <f>IF(B25="","",_xlfn.AGGREGATE(3,5,$B$11:B25))</f>
        <v>15</v>
      </c>
      <c r="B25" s="29" t="s">
        <v>685</v>
      </c>
      <c r="C25" s="31" t="s">
        <v>5701</v>
      </c>
      <c r="D25" s="31" t="s">
        <v>15</v>
      </c>
      <c r="E25" s="29" t="s">
        <v>5702</v>
      </c>
      <c r="F25" s="31" t="s">
        <v>598</v>
      </c>
      <c r="G25" s="29" t="s">
        <v>20</v>
      </c>
      <c r="H25" s="31" t="s">
        <v>5703</v>
      </c>
      <c r="I25" s="31" t="s">
        <v>5704</v>
      </c>
      <c r="J25" s="64" t="s">
        <v>5700</v>
      </c>
      <c r="K25" s="32" t="s">
        <v>16</v>
      </c>
      <c r="L25" s="33"/>
      <c r="M25" s="34">
        <f t="shared" si="0"/>
        <v>10</v>
      </c>
    </row>
    <row r="26" spans="1:13" ht="33.75" customHeight="1">
      <c r="A26" s="51">
        <f>IF(B26="","",_xlfn.AGGREGATE(3,5,$B$11:B26))</f>
        <v>16</v>
      </c>
      <c r="B26" s="29" t="s">
        <v>685</v>
      </c>
      <c r="C26" s="31" t="s">
        <v>5705</v>
      </c>
      <c r="D26" s="31" t="s">
        <v>15</v>
      </c>
      <c r="E26" s="29" t="s">
        <v>5706</v>
      </c>
      <c r="F26" s="31" t="s">
        <v>5711</v>
      </c>
      <c r="G26" s="29" t="s">
        <v>20</v>
      </c>
      <c r="H26" s="31" t="s">
        <v>5703</v>
      </c>
      <c r="I26" s="31" t="s">
        <v>5704</v>
      </c>
      <c r="J26" s="64" t="s">
        <v>5700</v>
      </c>
      <c r="K26" s="32" t="s">
        <v>16</v>
      </c>
      <c r="L26" s="33"/>
      <c r="M26" s="34">
        <f t="shared" si="0"/>
        <v>10</v>
      </c>
    </row>
    <row r="27" spans="1:13" ht="33.75" customHeight="1">
      <c r="A27" s="51">
        <f>IF(B27="","",_xlfn.AGGREGATE(3,5,$B$11:B27))</f>
        <v>17</v>
      </c>
      <c r="B27" s="29" t="s">
        <v>685</v>
      </c>
      <c r="C27" s="31" t="s">
        <v>5707</v>
      </c>
      <c r="D27" s="31" t="s">
        <v>15</v>
      </c>
      <c r="E27" s="29" t="s">
        <v>5708</v>
      </c>
      <c r="F27" s="31" t="s">
        <v>475</v>
      </c>
      <c r="G27" s="29" t="s">
        <v>20</v>
      </c>
      <c r="H27" s="31" t="s">
        <v>5709</v>
      </c>
      <c r="I27" s="31" t="s">
        <v>5710</v>
      </c>
      <c r="J27" s="64" t="s">
        <v>5700</v>
      </c>
      <c r="K27" s="32" t="s">
        <v>16</v>
      </c>
      <c r="L27" s="33"/>
      <c r="M27" s="34">
        <f t="shared" si="0"/>
        <v>9</v>
      </c>
    </row>
    <row r="28" spans="1:13" ht="33.75" customHeight="1">
      <c r="A28" s="51">
        <f>IF(B28="","",_xlfn.AGGREGATE(3,5,$B$11:B28))</f>
        <v>18</v>
      </c>
      <c r="B28" s="29" t="s">
        <v>824</v>
      </c>
      <c r="C28" s="31" t="s">
        <v>5712</v>
      </c>
      <c r="D28" s="31" t="s">
        <v>15</v>
      </c>
      <c r="E28" s="29" t="s">
        <v>5713</v>
      </c>
      <c r="F28" s="31" t="s">
        <v>987</v>
      </c>
      <c r="G28" s="29" t="s">
        <v>19</v>
      </c>
      <c r="H28" s="31" t="s">
        <v>5714</v>
      </c>
      <c r="I28" s="31" t="s">
        <v>5715</v>
      </c>
      <c r="J28" s="64">
        <v>45076</v>
      </c>
      <c r="K28" s="32" t="s">
        <v>16</v>
      </c>
      <c r="L28" s="33"/>
      <c r="M28" s="34">
        <f t="shared" si="0"/>
        <v>12</v>
      </c>
    </row>
    <row r="29" spans="1:13" ht="33.75" customHeight="1">
      <c r="A29" s="51">
        <f>IF(B29="","",_xlfn.AGGREGATE(3,5,$B$11:B29))</f>
        <v>19</v>
      </c>
      <c r="B29" s="29" t="s">
        <v>824</v>
      </c>
      <c r="C29" s="31" t="s">
        <v>5716</v>
      </c>
      <c r="D29" s="31" t="s">
        <v>15</v>
      </c>
      <c r="E29" s="29" t="s">
        <v>5717</v>
      </c>
      <c r="F29" s="31" t="s">
        <v>418</v>
      </c>
      <c r="G29" s="29" t="s">
        <v>19</v>
      </c>
      <c r="H29" s="31" t="s">
        <v>5718</v>
      </c>
      <c r="I29" s="31" t="s">
        <v>5719</v>
      </c>
      <c r="J29" s="64">
        <v>45076</v>
      </c>
      <c r="K29" s="32" t="s">
        <v>16</v>
      </c>
      <c r="L29" s="33"/>
      <c r="M29" s="34">
        <f t="shared" si="0"/>
        <v>12</v>
      </c>
    </row>
    <row r="30" spans="1:13" ht="33.75" customHeight="1">
      <c r="A30" s="51">
        <f>IF(B30="","",_xlfn.AGGREGATE(3,5,$B$11:B30))</f>
        <v>20</v>
      </c>
      <c r="B30" s="29" t="s">
        <v>824</v>
      </c>
      <c r="C30" s="31" t="s">
        <v>5720</v>
      </c>
      <c r="D30" s="31" t="s">
        <v>15</v>
      </c>
      <c r="E30" s="29" t="s">
        <v>5721</v>
      </c>
      <c r="F30" s="31" t="s">
        <v>796</v>
      </c>
      <c r="G30" s="29" t="s">
        <v>19</v>
      </c>
      <c r="H30" s="31" t="s">
        <v>5722</v>
      </c>
      <c r="I30" s="31" t="s">
        <v>5723</v>
      </c>
      <c r="J30" s="64">
        <v>45076</v>
      </c>
      <c r="K30" s="32" t="s">
        <v>16</v>
      </c>
      <c r="L30" s="33"/>
      <c r="M30" s="34">
        <f t="shared" si="0"/>
        <v>12</v>
      </c>
    </row>
    <row r="31" spans="1:13" ht="33.75" customHeight="1">
      <c r="A31" s="51">
        <f>IF(B31="","",_xlfn.AGGREGATE(3,5,$B$11:B31))</f>
        <v>21</v>
      </c>
      <c r="B31" s="29" t="s">
        <v>824</v>
      </c>
      <c r="C31" s="31" t="s">
        <v>5724</v>
      </c>
      <c r="D31" s="31" t="s">
        <v>15</v>
      </c>
      <c r="E31" s="29" t="s">
        <v>5725</v>
      </c>
      <c r="F31" s="31" t="s">
        <v>696</v>
      </c>
      <c r="G31" s="29" t="s">
        <v>19</v>
      </c>
      <c r="H31" s="31" t="s">
        <v>108</v>
      </c>
      <c r="I31" s="31" t="s">
        <v>5726</v>
      </c>
      <c r="J31" s="64">
        <v>45076</v>
      </c>
      <c r="K31" s="32" t="s">
        <v>16</v>
      </c>
      <c r="L31" s="33"/>
      <c r="M31" s="34">
        <f t="shared" si="0"/>
        <v>12</v>
      </c>
    </row>
    <row r="32" spans="1:13" ht="33.75" customHeight="1">
      <c r="A32" s="51">
        <f>IF(B32="","",_xlfn.AGGREGATE(3,5,$B$11:B32))</f>
        <v>22</v>
      </c>
      <c r="B32" s="29" t="s">
        <v>824</v>
      </c>
      <c r="C32" s="31" t="s">
        <v>5727</v>
      </c>
      <c r="D32" s="31" t="s">
        <v>15</v>
      </c>
      <c r="E32" s="29" t="s">
        <v>5728</v>
      </c>
      <c r="F32" s="31" t="s">
        <v>501</v>
      </c>
      <c r="G32" s="29" t="s">
        <v>19</v>
      </c>
      <c r="H32" s="31" t="s">
        <v>5729</v>
      </c>
      <c r="I32" s="31" t="s">
        <v>5730</v>
      </c>
      <c r="J32" s="64">
        <v>45076</v>
      </c>
      <c r="K32" s="32" t="s">
        <v>16</v>
      </c>
      <c r="L32" s="33"/>
      <c r="M32" s="34">
        <f t="shared" si="0"/>
        <v>12</v>
      </c>
    </row>
    <row r="33" spans="1:13" ht="33.75" customHeight="1">
      <c r="A33" s="51">
        <f>IF(B33="","",_xlfn.AGGREGATE(3,5,$B$11:B33))</f>
        <v>23</v>
      </c>
      <c r="B33" s="29" t="s">
        <v>1819</v>
      </c>
      <c r="C33" s="31" t="s">
        <v>5731</v>
      </c>
      <c r="D33" s="31" t="s">
        <v>15</v>
      </c>
      <c r="E33" s="29" t="s">
        <v>5732</v>
      </c>
      <c r="F33" s="31" t="s">
        <v>1765</v>
      </c>
      <c r="G33" s="29" t="s">
        <v>20</v>
      </c>
      <c r="H33" s="31" t="s">
        <v>5740</v>
      </c>
      <c r="I33" s="31" t="s">
        <v>3273</v>
      </c>
      <c r="J33" s="64" t="s">
        <v>5384</v>
      </c>
      <c r="K33" s="32" t="s">
        <v>165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1819</v>
      </c>
      <c r="C34" s="31" t="s">
        <v>5733</v>
      </c>
      <c r="D34" s="31" t="s">
        <v>15</v>
      </c>
      <c r="E34" s="29" t="s">
        <v>5734</v>
      </c>
      <c r="F34" s="31" t="s">
        <v>291</v>
      </c>
      <c r="G34" s="29" t="s">
        <v>20</v>
      </c>
      <c r="H34" s="31" t="s">
        <v>5741</v>
      </c>
      <c r="I34" s="31" t="s">
        <v>5735</v>
      </c>
      <c r="J34" s="64" t="s">
        <v>5384</v>
      </c>
      <c r="K34" s="32" t="s">
        <v>165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1819</v>
      </c>
      <c r="C35" s="31" t="s">
        <v>5736</v>
      </c>
      <c r="D35" s="31" t="s">
        <v>15</v>
      </c>
      <c r="E35" s="29" t="s">
        <v>5737</v>
      </c>
      <c r="F35" s="31" t="s">
        <v>476</v>
      </c>
      <c r="G35" s="29" t="s">
        <v>20</v>
      </c>
      <c r="H35" s="31" t="s">
        <v>5738</v>
      </c>
      <c r="I35" s="31" t="s">
        <v>5739</v>
      </c>
      <c r="J35" s="64" t="s">
        <v>5384</v>
      </c>
      <c r="K35" s="32" t="s">
        <v>165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5747</v>
      </c>
      <c r="C36" s="31" t="s">
        <v>5742</v>
      </c>
      <c r="D36" s="31" t="s">
        <v>325</v>
      </c>
      <c r="E36" s="29" t="s">
        <v>5743</v>
      </c>
      <c r="F36" s="31" t="s">
        <v>322</v>
      </c>
      <c r="G36" s="29" t="s">
        <v>1873</v>
      </c>
      <c r="H36" s="31" t="s">
        <v>5744</v>
      </c>
      <c r="I36" s="31" t="s">
        <v>5745</v>
      </c>
      <c r="J36" s="64">
        <v>45074</v>
      </c>
      <c r="K36" s="32" t="s">
        <v>5746</v>
      </c>
      <c r="L36" s="33"/>
      <c r="M36" s="34">
        <f t="shared" si="0"/>
        <v>10</v>
      </c>
    </row>
    <row r="37" spans="1:13" ht="33.75" customHeight="1">
      <c r="A37" s="51">
        <f>IF(B37="","",_xlfn.AGGREGATE(3,5,$B$11:B37))</f>
        <v>27</v>
      </c>
      <c r="B37" s="29" t="s">
        <v>4893</v>
      </c>
      <c r="C37" s="31" t="s">
        <v>5748</v>
      </c>
      <c r="D37" s="31" t="s">
        <v>5355</v>
      </c>
      <c r="E37" s="29" t="s">
        <v>5749</v>
      </c>
      <c r="F37" s="31" t="s">
        <v>752</v>
      </c>
      <c r="G37" s="29" t="s">
        <v>19</v>
      </c>
      <c r="H37" s="31" t="s">
        <v>5358</v>
      </c>
      <c r="I37" s="31" t="s">
        <v>5359</v>
      </c>
      <c r="J37" s="64">
        <v>45075</v>
      </c>
      <c r="K37" s="32" t="s">
        <v>165</v>
      </c>
      <c r="L37" s="33"/>
      <c r="M37" s="34">
        <f t="shared" si="0"/>
        <v>10</v>
      </c>
    </row>
    <row r="38" spans="1:13" ht="33.75" customHeight="1">
      <c r="A38" s="51">
        <f>IF(B38="","",_xlfn.AGGREGATE(3,5,$B$11:B38))</f>
        <v>28</v>
      </c>
      <c r="B38" s="29" t="s">
        <v>460</v>
      </c>
      <c r="C38" s="31" t="s">
        <v>5764</v>
      </c>
      <c r="D38" s="31" t="s">
        <v>5765</v>
      </c>
      <c r="E38" s="29" t="s">
        <v>5766</v>
      </c>
      <c r="F38" s="31" t="s">
        <v>304</v>
      </c>
      <c r="G38" s="29" t="s">
        <v>1948</v>
      </c>
      <c r="H38" s="31" t="s">
        <v>5767</v>
      </c>
      <c r="I38" s="31" t="s">
        <v>5768</v>
      </c>
      <c r="J38" s="64">
        <v>45077</v>
      </c>
      <c r="K38" s="32" t="s">
        <v>16</v>
      </c>
      <c r="L38" s="33"/>
      <c r="M38" s="34">
        <f t="shared" si="0"/>
        <v>12</v>
      </c>
    </row>
    <row r="39" spans="1:13" ht="33.75" customHeight="1">
      <c r="A39" s="51">
        <f>IF(B39="","",_xlfn.AGGREGATE(3,5,$B$11:B39))</f>
        <v>29</v>
      </c>
      <c r="B39" s="29" t="s">
        <v>578</v>
      </c>
      <c r="C39" s="31" t="s">
        <v>5769</v>
      </c>
      <c r="D39" s="31" t="s">
        <v>195</v>
      </c>
      <c r="E39" s="29" t="s">
        <v>5770</v>
      </c>
      <c r="F39" s="31" t="s">
        <v>696</v>
      </c>
      <c r="G39" s="29" t="s">
        <v>19</v>
      </c>
      <c r="H39" s="31" t="s">
        <v>5771</v>
      </c>
      <c r="I39" s="31" t="s">
        <v>5772</v>
      </c>
      <c r="J39" s="64">
        <v>45077</v>
      </c>
      <c r="K39" s="32" t="s">
        <v>16</v>
      </c>
      <c r="L39" s="33"/>
      <c r="M39" s="34">
        <f t="shared" si="0"/>
        <v>12</v>
      </c>
    </row>
    <row r="40" spans="1:13" ht="33.75" customHeight="1">
      <c r="A40" s="51">
        <f>IF(B40="","",_xlfn.AGGREGATE(3,5,$B$11:B40))</f>
        <v>30</v>
      </c>
      <c r="B40" s="29" t="s">
        <v>578</v>
      </c>
      <c r="C40" s="31" t="s">
        <v>5773</v>
      </c>
      <c r="D40" s="31" t="s">
        <v>195</v>
      </c>
      <c r="E40" s="29" t="s">
        <v>5774</v>
      </c>
      <c r="F40" s="31" t="s">
        <v>598</v>
      </c>
      <c r="G40" s="29" t="s">
        <v>19</v>
      </c>
      <c r="H40" s="31" t="s">
        <v>5775</v>
      </c>
      <c r="I40" s="31" t="s">
        <v>5776</v>
      </c>
      <c r="J40" s="64">
        <v>45077</v>
      </c>
      <c r="K40" s="32" t="s">
        <v>16</v>
      </c>
      <c r="L40" s="33"/>
      <c r="M40" s="34">
        <f t="shared" si="0"/>
        <v>12</v>
      </c>
    </row>
    <row r="41" spans="1:13" ht="33.75" customHeight="1">
      <c r="A41" s="51">
        <f>IF(B41="","",_xlfn.AGGREGATE(3,5,$B$11:B41))</f>
        <v>31</v>
      </c>
      <c r="B41" s="29" t="s">
        <v>403</v>
      </c>
      <c r="C41" s="31" t="s">
        <v>5777</v>
      </c>
      <c r="D41" s="31" t="s">
        <v>195</v>
      </c>
      <c r="E41" s="29" t="s">
        <v>3937</v>
      </c>
      <c r="F41" s="31" t="s">
        <v>1361</v>
      </c>
      <c r="G41" s="29" t="s">
        <v>19</v>
      </c>
      <c r="H41" s="31" t="s">
        <v>2481</v>
      </c>
      <c r="I41" s="31" t="s">
        <v>5778</v>
      </c>
      <c r="J41" s="64">
        <v>45077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403</v>
      </c>
      <c r="C42" s="31" t="s">
        <v>5779</v>
      </c>
      <c r="D42" s="31" t="s">
        <v>195</v>
      </c>
      <c r="E42" s="29" t="s">
        <v>5780</v>
      </c>
      <c r="F42" s="31" t="s">
        <v>397</v>
      </c>
      <c r="G42" s="29" t="s">
        <v>20</v>
      </c>
      <c r="H42" s="31" t="s">
        <v>2382</v>
      </c>
      <c r="I42" s="31" t="s">
        <v>5781</v>
      </c>
      <c r="J42" s="64">
        <v>45077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403</v>
      </c>
      <c r="C43" s="31" t="s">
        <v>5782</v>
      </c>
      <c r="D43" s="31" t="s">
        <v>195</v>
      </c>
      <c r="E43" s="29" t="s">
        <v>4068</v>
      </c>
      <c r="F43" s="31" t="s">
        <v>987</v>
      </c>
      <c r="G43" s="29" t="s">
        <v>20</v>
      </c>
      <c r="H43" s="31" t="s">
        <v>5783</v>
      </c>
      <c r="I43" s="31" t="s">
        <v>5784</v>
      </c>
      <c r="J43" s="64">
        <v>45077</v>
      </c>
      <c r="K43" s="32" t="s">
        <v>119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403</v>
      </c>
      <c r="C44" s="31" t="s">
        <v>5785</v>
      </c>
      <c r="D44" s="31" t="s">
        <v>195</v>
      </c>
      <c r="E44" s="29" t="s">
        <v>3249</v>
      </c>
      <c r="F44" s="31" t="s">
        <v>501</v>
      </c>
      <c r="G44" s="29" t="s">
        <v>20</v>
      </c>
      <c r="H44" s="31" t="s">
        <v>2382</v>
      </c>
      <c r="I44" s="31" t="s">
        <v>5786</v>
      </c>
      <c r="J44" s="64">
        <v>45077</v>
      </c>
      <c r="K44" s="32" t="s">
        <v>119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403</v>
      </c>
      <c r="C45" s="31" t="s">
        <v>5787</v>
      </c>
      <c r="D45" s="31" t="s">
        <v>195</v>
      </c>
      <c r="E45" s="29" t="s">
        <v>5788</v>
      </c>
      <c r="F45" s="31" t="s">
        <v>722</v>
      </c>
      <c r="G45" s="29" t="s">
        <v>20</v>
      </c>
      <c r="H45" s="31" t="s">
        <v>5789</v>
      </c>
      <c r="I45" s="31" t="s">
        <v>5790</v>
      </c>
      <c r="J45" s="64">
        <v>45077</v>
      </c>
      <c r="K45" s="32" t="s">
        <v>119</v>
      </c>
      <c r="L45" s="33"/>
      <c r="M45" s="34">
        <f t="shared" si="0"/>
        <v>11</v>
      </c>
    </row>
    <row r="46" spans="1:13" ht="34.5" customHeight="1">
      <c r="A46" s="51">
        <f>IF(B46="","",_xlfn.AGGREGATE(3,5,$B$11:B46))</f>
        <v>36</v>
      </c>
      <c r="B46" s="29" t="s">
        <v>403</v>
      </c>
      <c r="C46" s="31" t="s">
        <v>5791</v>
      </c>
      <c r="D46" s="31" t="s">
        <v>195</v>
      </c>
      <c r="E46" s="29" t="s">
        <v>5792</v>
      </c>
      <c r="F46" s="31" t="s">
        <v>634</v>
      </c>
      <c r="G46" s="29" t="s">
        <v>19</v>
      </c>
      <c r="H46" s="31" t="s">
        <v>1221</v>
      </c>
      <c r="I46" s="31" t="s">
        <v>5793</v>
      </c>
      <c r="J46" s="64">
        <v>45077</v>
      </c>
      <c r="K46" s="32" t="s">
        <v>119</v>
      </c>
      <c r="L46" s="33"/>
      <c r="M46" s="34">
        <f t="shared" si="0"/>
        <v>11</v>
      </c>
    </row>
    <row r="47" spans="1:13" ht="34.5" customHeight="1">
      <c r="A47" s="51">
        <f>IF(B47="","",_xlfn.AGGREGATE(3,5,$B$11:B47))</f>
        <v>37</v>
      </c>
      <c r="B47" s="29" t="s">
        <v>403</v>
      </c>
      <c r="C47" s="31" t="s">
        <v>5794</v>
      </c>
      <c r="D47" s="31" t="s">
        <v>195</v>
      </c>
      <c r="E47" s="29" t="s">
        <v>5795</v>
      </c>
      <c r="F47" s="31" t="s">
        <v>696</v>
      </c>
      <c r="G47" s="29" t="s">
        <v>19</v>
      </c>
      <c r="H47" s="31" t="s">
        <v>5796</v>
      </c>
      <c r="I47" s="31" t="s">
        <v>5797</v>
      </c>
      <c r="J47" s="64">
        <v>45077</v>
      </c>
      <c r="K47" s="32" t="s">
        <v>119</v>
      </c>
      <c r="L47" s="33"/>
      <c r="M47" s="34">
        <f t="shared" si="0"/>
        <v>11</v>
      </c>
    </row>
    <row r="48" spans="1:13" ht="34.5" customHeight="1">
      <c r="A48" s="51">
        <f>IF(B48="","",_xlfn.AGGREGATE(3,5,$B$11:B48))</f>
        <v>38</v>
      </c>
      <c r="B48" s="29" t="s">
        <v>403</v>
      </c>
      <c r="C48" s="29" t="s">
        <v>5798</v>
      </c>
      <c r="D48" s="31" t="s">
        <v>195</v>
      </c>
      <c r="E48" s="31" t="s">
        <v>5799</v>
      </c>
      <c r="F48" s="29">
        <v>18</v>
      </c>
      <c r="G48" s="31" t="s">
        <v>20</v>
      </c>
      <c r="H48" s="29" t="s">
        <v>5800</v>
      </c>
      <c r="I48" s="31" t="s">
        <v>5801</v>
      </c>
      <c r="J48" s="31" t="s">
        <v>5802</v>
      </c>
      <c r="K48" s="32" t="s">
        <v>119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403</v>
      </c>
      <c r="C49" s="29" t="s">
        <v>5803</v>
      </c>
      <c r="D49" s="31" t="s">
        <v>195</v>
      </c>
      <c r="E49" s="31" t="s">
        <v>5804</v>
      </c>
      <c r="F49" s="29">
        <v>30</v>
      </c>
      <c r="G49" s="31" t="s">
        <v>20</v>
      </c>
      <c r="H49" s="29" t="s">
        <v>1221</v>
      </c>
      <c r="I49" s="31" t="s">
        <v>5805</v>
      </c>
      <c r="J49" s="55" t="s">
        <v>5802</v>
      </c>
      <c r="K49" s="64" t="s">
        <v>119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403</v>
      </c>
      <c r="C50" s="29" t="s">
        <v>5806</v>
      </c>
      <c r="D50" s="31" t="s">
        <v>195</v>
      </c>
      <c r="E50" s="31" t="s">
        <v>5807</v>
      </c>
      <c r="F50" s="29">
        <v>48</v>
      </c>
      <c r="G50" s="31" t="s">
        <v>20</v>
      </c>
      <c r="H50" s="29" t="s">
        <v>5808</v>
      </c>
      <c r="I50" s="31" t="s">
        <v>5472</v>
      </c>
      <c r="J50" s="55" t="s">
        <v>5802</v>
      </c>
      <c r="K50" s="64" t="s">
        <v>119</v>
      </c>
      <c r="L50" s="33"/>
      <c r="M50" s="34"/>
    </row>
    <row r="51" spans="1:13" ht="33.75" customHeight="1">
      <c r="A51" s="51">
        <f>IF(B51="","",_xlfn.AGGREGATE(3,5,$B$11:B51))</f>
        <v>41</v>
      </c>
      <c r="B51" s="29" t="s">
        <v>403</v>
      </c>
      <c r="C51" s="29" t="s">
        <v>5809</v>
      </c>
      <c r="D51" s="31" t="s">
        <v>195</v>
      </c>
      <c r="E51" s="31" t="s">
        <v>5810</v>
      </c>
      <c r="F51" s="29">
        <v>17</v>
      </c>
      <c r="G51" s="31" t="s">
        <v>20</v>
      </c>
      <c r="H51" s="29" t="s">
        <v>2382</v>
      </c>
      <c r="I51" s="31" t="s">
        <v>5811</v>
      </c>
      <c r="J51" s="55" t="s">
        <v>5802</v>
      </c>
      <c r="K51" s="64" t="s">
        <v>119</v>
      </c>
      <c r="L51" s="33"/>
      <c r="M51" s="34"/>
    </row>
    <row r="52" spans="1:13" ht="33.75" customHeight="1">
      <c r="A52" s="51">
        <f>IF(B52="","",_xlfn.AGGREGATE(3,5,$B$11:B52))</f>
        <v>42</v>
      </c>
      <c r="B52" s="29" t="s">
        <v>403</v>
      </c>
      <c r="C52" s="80" t="s">
        <v>5812</v>
      </c>
      <c r="D52" s="31" t="s">
        <v>195</v>
      </c>
      <c r="E52" s="31" t="s">
        <v>5813</v>
      </c>
      <c r="F52" s="31" t="s">
        <v>987</v>
      </c>
      <c r="G52" s="29" t="s">
        <v>20</v>
      </c>
      <c r="H52" s="31" t="s">
        <v>1221</v>
      </c>
      <c r="I52" s="29">
        <v>194406308</v>
      </c>
      <c r="J52" s="31" t="s">
        <v>5802</v>
      </c>
      <c r="K52" s="64" t="s">
        <v>119</v>
      </c>
      <c r="L52" s="33"/>
      <c r="M52" s="34"/>
    </row>
    <row r="53" spans="1:13" ht="33.75" customHeight="1">
      <c r="A53" s="51">
        <f>IF(B53="","",_xlfn.AGGREGATE(3,5,$B$11:B53))</f>
        <v>43</v>
      </c>
      <c r="B53" s="29" t="s">
        <v>403</v>
      </c>
      <c r="C53" s="29" t="s">
        <v>5814</v>
      </c>
      <c r="D53" s="31" t="s">
        <v>195</v>
      </c>
      <c r="E53" s="31" t="s">
        <v>5815</v>
      </c>
      <c r="F53" s="29">
        <v>26</v>
      </c>
      <c r="G53" s="31" t="s">
        <v>20</v>
      </c>
      <c r="H53" s="29" t="s">
        <v>5816</v>
      </c>
      <c r="I53" s="31" t="s">
        <v>5817</v>
      </c>
      <c r="J53" s="55" t="s">
        <v>5802</v>
      </c>
      <c r="K53" s="64" t="s">
        <v>119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403</v>
      </c>
      <c r="C54" s="29" t="s">
        <v>5818</v>
      </c>
      <c r="D54" s="31" t="s">
        <v>195</v>
      </c>
      <c r="E54" s="31" t="s">
        <v>310</v>
      </c>
      <c r="F54" s="29">
        <v>25</v>
      </c>
      <c r="G54" s="31" t="s">
        <v>19</v>
      </c>
      <c r="H54" s="29" t="s">
        <v>2345</v>
      </c>
      <c r="I54" s="31" t="s">
        <v>5819</v>
      </c>
      <c r="J54" s="55" t="s">
        <v>5802</v>
      </c>
      <c r="K54" s="64" t="s">
        <v>119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403</v>
      </c>
      <c r="C55" s="29" t="s">
        <v>5820</v>
      </c>
      <c r="D55" s="31" t="s">
        <v>195</v>
      </c>
      <c r="E55" s="31" t="s">
        <v>5821</v>
      </c>
      <c r="F55" s="29">
        <v>18</v>
      </c>
      <c r="G55" s="31" t="s">
        <v>20</v>
      </c>
      <c r="H55" s="29" t="s">
        <v>5280</v>
      </c>
      <c r="I55" s="31" t="s">
        <v>5822</v>
      </c>
      <c r="J55" s="55" t="s">
        <v>5802</v>
      </c>
      <c r="K55" s="64" t="s">
        <v>119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403</v>
      </c>
      <c r="C56" s="29" t="s">
        <v>5823</v>
      </c>
      <c r="D56" s="31" t="s">
        <v>195</v>
      </c>
      <c r="E56" s="31" t="s">
        <v>5824</v>
      </c>
      <c r="F56" s="29">
        <v>32</v>
      </c>
      <c r="G56" s="31" t="s">
        <v>19</v>
      </c>
      <c r="H56" s="29" t="s">
        <v>5825</v>
      </c>
      <c r="I56" s="31" t="s">
        <v>5826</v>
      </c>
      <c r="J56" s="55" t="s">
        <v>5802</v>
      </c>
      <c r="K56" s="64" t="s">
        <v>119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403</v>
      </c>
      <c r="C57" s="29" t="s">
        <v>5827</v>
      </c>
      <c r="D57" s="31" t="s">
        <v>195</v>
      </c>
      <c r="E57" s="31" t="s">
        <v>1228</v>
      </c>
      <c r="F57" s="29">
        <v>35</v>
      </c>
      <c r="G57" s="31" t="s">
        <v>19</v>
      </c>
      <c r="H57" s="29" t="s">
        <v>2312</v>
      </c>
      <c r="I57" s="31" t="s">
        <v>5828</v>
      </c>
      <c r="J57" s="55" t="s">
        <v>5802</v>
      </c>
      <c r="K57" s="64" t="s">
        <v>119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403</v>
      </c>
      <c r="C58" s="29" t="s">
        <v>5829</v>
      </c>
      <c r="D58" s="31" t="s">
        <v>195</v>
      </c>
      <c r="E58" s="31" t="s">
        <v>5290</v>
      </c>
      <c r="F58" s="29">
        <v>39</v>
      </c>
      <c r="G58" s="31" t="s">
        <v>19</v>
      </c>
      <c r="H58" s="29" t="s">
        <v>2382</v>
      </c>
      <c r="I58" s="31" t="s">
        <v>5830</v>
      </c>
      <c r="J58" s="55" t="s">
        <v>5802</v>
      </c>
      <c r="K58" s="64" t="s">
        <v>119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403</v>
      </c>
      <c r="C59" s="29" t="s">
        <v>5831</v>
      </c>
      <c r="D59" s="31" t="s">
        <v>195</v>
      </c>
      <c r="E59" s="31" t="s">
        <v>5832</v>
      </c>
      <c r="F59" s="29">
        <v>22</v>
      </c>
      <c r="G59" s="31" t="s">
        <v>19</v>
      </c>
      <c r="H59" s="29" t="s">
        <v>1221</v>
      </c>
      <c r="I59" s="31" t="s">
        <v>5833</v>
      </c>
      <c r="J59" s="55" t="s">
        <v>5802</v>
      </c>
      <c r="K59" s="64" t="s">
        <v>119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403</v>
      </c>
      <c r="C60" s="29" t="s">
        <v>5834</v>
      </c>
      <c r="D60" s="31" t="s">
        <v>195</v>
      </c>
      <c r="E60" s="31" t="s">
        <v>5835</v>
      </c>
      <c r="F60" s="29">
        <v>17</v>
      </c>
      <c r="G60" s="31" t="s">
        <v>19</v>
      </c>
      <c r="H60" s="29" t="s">
        <v>1371</v>
      </c>
      <c r="I60" s="31" t="s">
        <v>5836</v>
      </c>
      <c r="J60" s="55" t="s">
        <v>5802</v>
      </c>
      <c r="K60" s="64" t="s">
        <v>119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403</v>
      </c>
      <c r="C61" s="29" t="s">
        <v>5837</v>
      </c>
      <c r="D61" s="31" t="s">
        <v>195</v>
      </c>
      <c r="E61" s="31" t="s">
        <v>1852</v>
      </c>
      <c r="F61" s="29">
        <v>12</v>
      </c>
      <c r="G61" s="31" t="s">
        <v>19</v>
      </c>
      <c r="H61" s="29" t="s">
        <v>5838</v>
      </c>
      <c r="I61" s="31" t="s">
        <v>3489</v>
      </c>
      <c r="J61" s="55" t="s">
        <v>5802</v>
      </c>
      <c r="K61" s="64" t="s">
        <v>119</v>
      </c>
      <c r="L61" s="33"/>
      <c r="M61" s="34"/>
    </row>
    <row r="62" spans="1:13" ht="31.5" customHeight="1">
      <c r="A62" s="51">
        <f>IF(B62="","",_xlfn.AGGREGATE(3,5,$B$11:B62))</f>
        <v>52</v>
      </c>
      <c r="B62" s="29" t="s">
        <v>403</v>
      </c>
      <c r="C62" s="29" t="s">
        <v>5839</v>
      </c>
      <c r="D62" s="31" t="s">
        <v>195</v>
      </c>
      <c r="E62" s="31" t="s">
        <v>3388</v>
      </c>
      <c r="F62" s="29">
        <v>7</v>
      </c>
      <c r="G62" s="31" t="s">
        <v>19</v>
      </c>
      <c r="H62" s="29" t="s">
        <v>2382</v>
      </c>
      <c r="I62" s="31" t="s">
        <v>5840</v>
      </c>
      <c r="J62" s="55" t="s">
        <v>5802</v>
      </c>
      <c r="K62" s="64" t="s">
        <v>119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403</v>
      </c>
      <c r="C63" s="29" t="s">
        <v>5841</v>
      </c>
      <c r="D63" s="31" t="s">
        <v>195</v>
      </c>
      <c r="E63" s="31" t="s">
        <v>5034</v>
      </c>
      <c r="F63" s="29">
        <v>8</v>
      </c>
      <c r="G63" s="31" t="s">
        <v>19</v>
      </c>
      <c r="H63" s="29" t="s">
        <v>5842</v>
      </c>
      <c r="I63" s="31" t="s">
        <v>5843</v>
      </c>
      <c r="J63" s="55" t="s">
        <v>5802</v>
      </c>
      <c r="K63" s="64" t="s">
        <v>119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403</v>
      </c>
      <c r="C64" s="29" t="s">
        <v>5844</v>
      </c>
      <c r="D64" s="31" t="s">
        <v>195</v>
      </c>
      <c r="E64" s="31" t="s">
        <v>5845</v>
      </c>
      <c r="F64" s="29">
        <v>11</v>
      </c>
      <c r="G64" s="31" t="s">
        <v>19</v>
      </c>
      <c r="H64" s="29" t="s">
        <v>5846</v>
      </c>
      <c r="I64" s="31" t="s">
        <v>5847</v>
      </c>
      <c r="J64" s="55" t="s">
        <v>5802</v>
      </c>
      <c r="K64" s="64" t="s">
        <v>119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403</v>
      </c>
      <c r="C65" s="29" t="s">
        <v>5848</v>
      </c>
      <c r="D65" s="31" t="s">
        <v>195</v>
      </c>
      <c r="E65" s="31" t="s">
        <v>3573</v>
      </c>
      <c r="F65" s="29">
        <v>10</v>
      </c>
      <c r="G65" s="31" t="s">
        <v>20</v>
      </c>
      <c r="H65" s="29" t="s">
        <v>5849</v>
      </c>
      <c r="I65" s="31" t="s">
        <v>5850</v>
      </c>
      <c r="J65" s="55" t="s">
        <v>5802</v>
      </c>
      <c r="K65" s="64" t="s">
        <v>119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403</v>
      </c>
      <c r="C66" s="29" t="s">
        <v>5791</v>
      </c>
      <c r="D66" s="31" t="s">
        <v>195</v>
      </c>
      <c r="E66" s="31" t="s">
        <v>5851</v>
      </c>
      <c r="F66" s="29">
        <v>14</v>
      </c>
      <c r="G66" s="31" t="s">
        <v>19</v>
      </c>
      <c r="H66" s="29" t="s">
        <v>5852</v>
      </c>
      <c r="I66" s="31" t="s">
        <v>5853</v>
      </c>
      <c r="J66" s="55" t="s">
        <v>5802</v>
      </c>
      <c r="K66" s="64" t="s">
        <v>119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403</v>
      </c>
      <c r="C67" s="29" t="s">
        <v>5854</v>
      </c>
      <c r="D67" s="31" t="s">
        <v>195</v>
      </c>
      <c r="E67" s="31" t="s">
        <v>5855</v>
      </c>
      <c r="F67" s="29">
        <v>5</v>
      </c>
      <c r="G67" s="31" t="s">
        <v>19</v>
      </c>
      <c r="H67" s="29" t="s">
        <v>5856</v>
      </c>
      <c r="I67" s="31" t="s">
        <v>5857</v>
      </c>
      <c r="J67" s="55" t="s">
        <v>5802</v>
      </c>
      <c r="K67" s="64" t="s">
        <v>119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403</v>
      </c>
      <c r="C68" s="29" t="s">
        <v>5858</v>
      </c>
      <c r="D68" s="31" t="s">
        <v>195</v>
      </c>
      <c r="E68" s="31" t="s">
        <v>1572</v>
      </c>
      <c r="F68" s="29">
        <v>4</v>
      </c>
      <c r="G68" s="31" t="s">
        <v>19</v>
      </c>
      <c r="H68" s="29" t="s">
        <v>5859</v>
      </c>
      <c r="I68" s="31" t="s">
        <v>5860</v>
      </c>
      <c r="J68" s="55" t="s">
        <v>5802</v>
      </c>
      <c r="K68" s="64" t="s">
        <v>119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1588</v>
      </c>
      <c r="C69" s="29" t="s">
        <v>5861</v>
      </c>
      <c r="D69" s="31" t="s">
        <v>15</v>
      </c>
      <c r="E69" s="31" t="s">
        <v>5862</v>
      </c>
      <c r="F69" s="29">
        <v>18</v>
      </c>
      <c r="G69" s="31" t="s">
        <v>272</v>
      </c>
      <c r="H69" s="29" t="s">
        <v>253</v>
      </c>
      <c r="I69" s="31" t="s">
        <v>5863</v>
      </c>
      <c r="J69" s="55" t="s">
        <v>5560</v>
      </c>
      <c r="K69" s="64" t="s">
        <v>165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1588</v>
      </c>
      <c r="C70" s="29" t="s">
        <v>5864</v>
      </c>
      <c r="D70" s="31" t="s">
        <v>15</v>
      </c>
      <c r="E70" s="31" t="s">
        <v>611</v>
      </c>
      <c r="F70" s="29">
        <v>27</v>
      </c>
      <c r="G70" s="31" t="s">
        <v>272</v>
      </c>
      <c r="H70" s="29" t="s">
        <v>253</v>
      </c>
      <c r="I70" s="31" t="s">
        <v>3175</v>
      </c>
      <c r="J70" s="55" t="s">
        <v>5560</v>
      </c>
      <c r="K70" s="64" t="s">
        <v>165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1588</v>
      </c>
      <c r="C71" s="29" t="s">
        <v>5865</v>
      </c>
      <c r="D71" s="31" t="s">
        <v>15</v>
      </c>
      <c r="E71" s="31" t="s">
        <v>5866</v>
      </c>
      <c r="F71" s="29">
        <v>30</v>
      </c>
      <c r="G71" s="31" t="s">
        <v>272</v>
      </c>
      <c r="H71" s="29" t="s">
        <v>5867</v>
      </c>
      <c r="I71" s="31" t="s">
        <v>5868</v>
      </c>
      <c r="J71" s="55" t="s">
        <v>5560</v>
      </c>
      <c r="K71" s="64" t="s">
        <v>165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1588</v>
      </c>
      <c r="C72" s="29" t="s">
        <v>5869</v>
      </c>
      <c r="D72" s="31" t="s">
        <v>15</v>
      </c>
      <c r="E72" s="31" t="s">
        <v>5870</v>
      </c>
      <c r="F72" s="29">
        <v>30</v>
      </c>
      <c r="G72" s="31" t="s">
        <v>1485</v>
      </c>
      <c r="H72" s="29" t="s">
        <v>253</v>
      </c>
      <c r="I72" s="31" t="s">
        <v>5871</v>
      </c>
      <c r="J72" s="55" t="s">
        <v>5560</v>
      </c>
      <c r="K72" s="64" t="s">
        <v>165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1588</v>
      </c>
      <c r="C73" s="29" t="s">
        <v>5872</v>
      </c>
      <c r="D73" s="31" t="s">
        <v>15</v>
      </c>
      <c r="E73" s="31" t="s">
        <v>5873</v>
      </c>
      <c r="F73" s="29">
        <v>19</v>
      </c>
      <c r="G73" s="31" t="s">
        <v>1485</v>
      </c>
      <c r="H73" s="29" t="s">
        <v>5874</v>
      </c>
      <c r="I73" s="31" t="s">
        <v>5875</v>
      </c>
      <c r="J73" s="55" t="s">
        <v>5560</v>
      </c>
      <c r="K73" s="64" t="s">
        <v>165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1588</v>
      </c>
      <c r="C74" s="29" t="s">
        <v>5876</v>
      </c>
      <c r="D74" s="31" t="s">
        <v>15</v>
      </c>
      <c r="E74" s="31" t="s">
        <v>5877</v>
      </c>
      <c r="F74" s="29">
        <v>40</v>
      </c>
      <c r="G74" s="31" t="s">
        <v>1485</v>
      </c>
      <c r="H74" s="29" t="s">
        <v>4474</v>
      </c>
      <c r="I74" s="31" t="s">
        <v>5878</v>
      </c>
      <c r="J74" s="55" t="s">
        <v>5560</v>
      </c>
      <c r="K74" s="64" t="s">
        <v>165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1588</v>
      </c>
      <c r="C75" s="29" t="s">
        <v>5879</v>
      </c>
      <c r="D75" s="31" t="s">
        <v>15</v>
      </c>
      <c r="E75" s="31" t="s">
        <v>611</v>
      </c>
      <c r="F75" s="29">
        <v>35</v>
      </c>
      <c r="G75" s="31" t="s">
        <v>272</v>
      </c>
      <c r="H75" s="29" t="s">
        <v>3611</v>
      </c>
      <c r="I75" s="31" t="s">
        <v>5880</v>
      </c>
      <c r="J75" s="55" t="s">
        <v>5560</v>
      </c>
      <c r="K75" s="64" t="s">
        <v>165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1588</v>
      </c>
      <c r="C76" s="29" t="s">
        <v>5881</v>
      </c>
      <c r="D76" s="31" t="s">
        <v>15</v>
      </c>
      <c r="E76" s="31" t="s">
        <v>5882</v>
      </c>
      <c r="F76" s="29">
        <v>13</v>
      </c>
      <c r="G76" s="31" t="s">
        <v>272</v>
      </c>
      <c r="H76" s="29" t="s">
        <v>5883</v>
      </c>
      <c r="I76" s="31" t="s">
        <v>5884</v>
      </c>
      <c r="J76" s="55" t="s">
        <v>5560</v>
      </c>
      <c r="K76" s="64" t="s">
        <v>165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1588</v>
      </c>
      <c r="C77" s="29" t="s">
        <v>5885</v>
      </c>
      <c r="D77" s="31" t="s">
        <v>15</v>
      </c>
      <c r="E77" s="31" t="s">
        <v>5886</v>
      </c>
      <c r="F77" s="29">
        <v>20</v>
      </c>
      <c r="G77" s="31" t="s">
        <v>272</v>
      </c>
      <c r="H77" s="29" t="s">
        <v>4474</v>
      </c>
      <c r="I77" s="31" t="s">
        <v>5887</v>
      </c>
      <c r="J77" s="55" t="s">
        <v>5560</v>
      </c>
      <c r="K77" s="64" t="s">
        <v>165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1588</v>
      </c>
      <c r="C78" s="29" t="s">
        <v>5888</v>
      </c>
      <c r="D78" s="31" t="s">
        <v>15</v>
      </c>
      <c r="E78" s="31" t="s">
        <v>5889</v>
      </c>
      <c r="F78" s="29">
        <v>55</v>
      </c>
      <c r="G78" s="31" t="s">
        <v>272</v>
      </c>
      <c r="H78" s="29" t="s">
        <v>108</v>
      </c>
      <c r="I78" s="31" t="s">
        <v>5890</v>
      </c>
      <c r="J78" s="55" t="s">
        <v>5560</v>
      </c>
      <c r="K78" s="64" t="s">
        <v>165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1588</v>
      </c>
      <c r="C79" s="29" t="s">
        <v>5891</v>
      </c>
      <c r="D79" s="31" t="s">
        <v>15</v>
      </c>
      <c r="E79" s="31" t="s">
        <v>5892</v>
      </c>
      <c r="F79" s="29">
        <v>12</v>
      </c>
      <c r="G79" s="31" t="s">
        <v>272</v>
      </c>
      <c r="H79" s="29" t="s">
        <v>5893</v>
      </c>
      <c r="I79" s="31" t="s">
        <v>5894</v>
      </c>
      <c r="J79" s="55" t="s">
        <v>5560</v>
      </c>
      <c r="K79" s="64" t="s">
        <v>165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1588</v>
      </c>
      <c r="C80" s="29" t="s">
        <v>5895</v>
      </c>
      <c r="D80" s="31" t="s">
        <v>15</v>
      </c>
      <c r="E80" s="31" t="s">
        <v>5896</v>
      </c>
      <c r="F80" s="29">
        <v>11</v>
      </c>
      <c r="G80" s="31" t="s">
        <v>272</v>
      </c>
      <c r="H80" s="29" t="s">
        <v>5897</v>
      </c>
      <c r="I80" s="31" t="s">
        <v>5898</v>
      </c>
      <c r="J80" s="55" t="s">
        <v>5560</v>
      </c>
      <c r="K80" s="64" t="s">
        <v>165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363</v>
      </c>
      <c r="C81" s="29">
        <v>6920</v>
      </c>
      <c r="D81" s="31" t="s">
        <v>5899</v>
      </c>
      <c r="E81" s="31" t="s">
        <v>5900</v>
      </c>
      <c r="F81" s="29">
        <v>13</v>
      </c>
      <c r="G81" s="31" t="s">
        <v>19</v>
      </c>
      <c r="H81" s="29" t="s">
        <v>5901</v>
      </c>
      <c r="I81" s="31" t="s">
        <v>5902</v>
      </c>
      <c r="J81" s="55" t="s">
        <v>5560</v>
      </c>
      <c r="K81" s="64" t="s">
        <v>97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363</v>
      </c>
      <c r="C82" s="29">
        <v>6917</v>
      </c>
      <c r="D82" s="31" t="s">
        <v>5903</v>
      </c>
      <c r="E82" s="31" t="s">
        <v>5904</v>
      </c>
      <c r="F82" s="29">
        <v>22</v>
      </c>
      <c r="G82" s="31" t="s">
        <v>19</v>
      </c>
      <c r="H82" s="29" t="s">
        <v>5905</v>
      </c>
      <c r="I82" s="31" t="s">
        <v>5906</v>
      </c>
      <c r="J82" s="55" t="s">
        <v>5560</v>
      </c>
      <c r="K82" s="64" t="s">
        <v>97</v>
      </c>
      <c r="L82" s="33"/>
      <c r="M82" s="34"/>
    </row>
    <row r="83" spans="1:13" ht="33.75" customHeight="1">
      <c r="A83" s="51">
        <f>IF(B83="","",_xlfn.AGGREGATE(3,5,$B$11:B83))</f>
        <v>73</v>
      </c>
      <c r="B83" s="29" t="s">
        <v>166</v>
      </c>
      <c r="C83" s="29" t="s">
        <v>5907</v>
      </c>
      <c r="D83" s="31" t="s">
        <v>3429</v>
      </c>
      <c r="E83" s="31" t="s">
        <v>500</v>
      </c>
      <c r="F83" s="29">
        <v>54</v>
      </c>
      <c r="G83" s="31" t="s">
        <v>20</v>
      </c>
      <c r="H83" s="29" t="s">
        <v>5908</v>
      </c>
      <c r="I83" s="31" t="s">
        <v>5909</v>
      </c>
      <c r="J83" s="55" t="s">
        <v>820</v>
      </c>
      <c r="K83" s="64" t="s">
        <v>16</v>
      </c>
      <c r="L83" s="33"/>
      <c r="M83" s="34"/>
    </row>
    <row r="84" spans="1:13" ht="33.75" customHeight="1">
      <c r="A84" s="51">
        <f>IF(B84="","",_xlfn.AGGREGATE(3,5,$B$11:B84))</f>
        <v>74</v>
      </c>
      <c r="B84" s="29" t="s">
        <v>166</v>
      </c>
      <c r="C84" s="29" t="s">
        <v>5910</v>
      </c>
      <c r="D84" s="31" t="s">
        <v>1607</v>
      </c>
      <c r="E84" s="31" t="s">
        <v>5911</v>
      </c>
      <c r="F84" s="29">
        <v>60</v>
      </c>
      <c r="G84" s="31" t="s">
        <v>19</v>
      </c>
      <c r="H84" s="29" t="s">
        <v>5912</v>
      </c>
      <c r="I84" s="31" t="s">
        <v>5913</v>
      </c>
      <c r="J84" s="55" t="s">
        <v>820</v>
      </c>
      <c r="K84" s="64" t="s">
        <v>16</v>
      </c>
      <c r="L84" s="33"/>
      <c r="M84" s="34"/>
    </row>
    <row r="85" spans="1:13" ht="33.75" customHeight="1">
      <c r="A85" s="51">
        <f>IF(B85="","",_xlfn.AGGREGATE(3,5,$B$11:B85))</f>
        <v>75</v>
      </c>
      <c r="B85" s="29" t="s">
        <v>166</v>
      </c>
      <c r="C85" s="29" t="s">
        <v>5914</v>
      </c>
      <c r="D85" s="31" t="s">
        <v>5915</v>
      </c>
      <c r="E85" s="31" t="s">
        <v>5916</v>
      </c>
      <c r="F85" s="29">
        <v>24</v>
      </c>
      <c r="G85" s="31" t="s">
        <v>19</v>
      </c>
      <c r="H85" s="29" t="s">
        <v>5917</v>
      </c>
      <c r="I85" s="31" t="s">
        <v>5918</v>
      </c>
      <c r="J85" s="55" t="s">
        <v>5560</v>
      </c>
      <c r="K85" s="64" t="s">
        <v>16</v>
      </c>
      <c r="L85" s="33"/>
      <c r="M85" s="34"/>
    </row>
    <row r="86" spans="1:13" ht="33.75" customHeight="1">
      <c r="A86" s="51">
        <f>IF(B86="","",_xlfn.AGGREGATE(3,5,$B$11:B86))</f>
        <v>76</v>
      </c>
      <c r="B86" s="29" t="s">
        <v>166</v>
      </c>
      <c r="C86" s="29" t="s">
        <v>5750</v>
      </c>
      <c r="D86" s="31" t="s">
        <v>5751</v>
      </c>
      <c r="E86" s="31" t="s">
        <v>5752</v>
      </c>
      <c r="F86" s="29">
        <v>46</v>
      </c>
      <c r="G86" s="31" t="s">
        <v>20</v>
      </c>
      <c r="H86" s="29" t="s">
        <v>5753</v>
      </c>
      <c r="I86" s="31" t="s">
        <v>5754</v>
      </c>
      <c r="J86" s="55" t="s">
        <v>5560</v>
      </c>
      <c r="K86" s="64" t="s">
        <v>16</v>
      </c>
      <c r="L86" s="33"/>
      <c r="M86" s="34"/>
    </row>
    <row r="87" spans="1:13" ht="33.75" customHeight="1">
      <c r="A87" s="51">
        <f>IF(B87="","",_xlfn.AGGREGATE(3,5,$B$11:B87))</f>
        <v>77</v>
      </c>
      <c r="B87" s="29" t="s">
        <v>166</v>
      </c>
      <c r="C87" s="29" t="s">
        <v>5755</v>
      </c>
      <c r="D87" s="31" t="s">
        <v>5756</v>
      </c>
      <c r="E87" s="31" t="s">
        <v>5757</v>
      </c>
      <c r="F87" s="29">
        <v>39</v>
      </c>
      <c r="G87" s="31" t="s">
        <v>19</v>
      </c>
      <c r="H87" s="29" t="s">
        <v>5758</v>
      </c>
      <c r="I87" s="31" t="s">
        <v>5759</v>
      </c>
      <c r="J87" s="55" t="s">
        <v>5560</v>
      </c>
      <c r="K87" s="64" t="s">
        <v>16</v>
      </c>
      <c r="L87" s="33"/>
      <c r="M87" s="34"/>
    </row>
    <row r="88" spans="1:13" ht="33.75" customHeight="1">
      <c r="A88" s="51">
        <f>IF(B88="","",_xlfn.AGGREGATE(3,5,$B$11:B88))</f>
        <v>78</v>
      </c>
      <c r="B88" s="29" t="s">
        <v>166</v>
      </c>
      <c r="C88" s="29" t="s">
        <v>5760</v>
      </c>
      <c r="D88" s="31" t="s">
        <v>5761</v>
      </c>
      <c r="E88" s="31" t="s">
        <v>500</v>
      </c>
      <c r="F88" s="29">
        <v>34</v>
      </c>
      <c r="G88" s="31" t="s">
        <v>20</v>
      </c>
      <c r="H88" s="29" t="s">
        <v>5762</v>
      </c>
      <c r="I88" s="31" t="s">
        <v>5763</v>
      </c>
      <c r="J88" s="55" t="s">
        <v>5560</v>
      </c>
      <c r="K88" s="64" t="s">
        <v>16</v>
      </c>
      <c r="L88" s="33"/>
      <c r="M88" s="34"/>
    </row>
    <row r="89" spans="1:13" ht="33.75" customHeight="1">
      <c r="A89" s="51">
        <f>IF(B89="","",_xlfn.AGGREGATE(3,5,$B$11:B89))</f>
        <v>79</v>
      </c>
      <c r="B89" s="29" t="s">
        <v>1124</v>
      </c>
      <c r="C89" s="29" t="s">
        <v>5919</v>
      </c>
      <c r="D89" s="31" t="s">
        <v>5920</v>
      </c>
      <c r="E89" s="31" t="s">
        <v>5921</v>
      </c>
      <c r="F89" s="29">
        <v>34</v>
      </c>
      <c r="G89" s="31" t="s">
        <v>2605</v>
      </c>
      <c r="H89" s="29" t="s">
        <v>5922</v>
      </c>
      <c r="I89" s="31" t="s">
        <v>5923</v>
      </c>
      <c r="J89" s="55" t="s">
        <v>5924</v>
      </c>
      <c r="K89" s="64" t="s">
        <v>165</v>
      </c>
      <c r="L89" s="33"/>
      <c r="M89" s="34"/>
    </row>
    <row r="90" spans="1:13" ht="33.75" customHeight="1">
      <c r="A90" s="51">
        <f>IF(B90="","",_xlfn.AGGREGATE(3,5,$B$11:B90))</f>
        <v>80</v>
      </c>
      <c r="B90" s="29" t="s">
        <v>1124</v>
      </c>
      <c r="C90" s="29" t="s">
        <v>5925</v>
      </c>
      <c r="D90" s="31" t="s">
        <v>5926</v>
      </c>
      <c r="E90" s="31" t="s">
        <v>5927</v>
      </c>
      <c r="F90" s="29">
        <v>27</v>
      </c>
      <c r="G90" s="31" t="s">
        <v>2605</v>
      </c>
      <c r="H90" s="29" t="s">
        <v>5928</v>
      </c>
      <c r="I90" s="31" t="s">
        <v>5929</v>
      </c>
      <c r="J90" s="55" t="s">
        <v>5924</v>
      </c>
      <c r="K90" s="64" t="s">
        <v>165</v>
      </c>
      <c r="L90" s="33"/>
      <c r="M90" s="34"/>
    </row>
    <row r="91" spans="1:13" ht="33.75" customHeight="1">
      <c r="A91" s="51">
        <f>IF(B91="","",_xlfn.AGGREGATE(3,5,$B$11:B91))</f>
        <v>81</v>
      </c>
      <c r="B91" s="29" t="s">
        <v>1124</v>
      </c>
      <c r="C91" s="29" t="s">
        <v>5930</v>
      </c>
      <c r="D91" s="31" t="s">
        <v>5931</v>
      </c>
      <c r="E91" s="31" t="s">
        <v>5932</v>
      </c>
      <c r="F91" s="29">
        <v>26</v>
      </c>
      <c r="G91" s="31" t="s">
        <v>2605</v>
      </c>
      <c r="H91" s="29" t="s">
        <v>5933</v>
      </c>
      <c r="I91" s="31" t="s">
        <v>5934</v>
      </c>
      <c r="J91" s="55" t="s">
        <v>5924</v>
      </c>
      <c r="K91" s="64" t="s">
        <v>667</v>
      </c>
      <c r="L91" s="33"/>
      <c r="M91" s="34"/>
    </row>
    <row r="92" spans="1:13" ht="33.75" customHeight="1">
      <c r="A92" s="51">
        <f>IF(B92="","",_xlfn.AGGREGATE(3,5,$B$11:B92))</f>
        <v>82</v>
      </c>
      <c r="B92" s="29" t="s">
        <v>1581</v>
      </c>
      <c r="C92" s="29">
        <v>2023053108</v>
      </c>
      <c r="D92" s="31" t="s">
        <v>5935</v>
      </c>
      <c r="E92" s="31" t="s">
        <v>5936</v>
      </c>
      <c r="F92" s="29">
        <v>9</v>
      </c>
      <c r="G92" s="31" t="s">
        <v>20</v>
      </c>
      <c r="H92" s="29" t="s">
        <v>5937</v>
      </c>
      <c r="I92" s="31" t="s">
        <v>5938</v>
      </c>
      <c r="J92" s="55" t="s">
        <v>5360</v>
      </c>
      <c r="K92" s="64" t="s">
        <v>313</v>
      </c>
      <c r="L92" s="33"/>
      <c r="M92" s="34"/>
    </row>
    <row r="93" spans="1:13" ht="33.75" customHeight="1">
      <c r="A93" s="51">
        <f>IF(B93="","",_xlfn.AGGREGATE(3,5,$B$11:B93))</f>
        <v>83</v>
      </c>
      <c r="B93" s="29" t="s">
        <v>1581</v>
      </c>
      <c r="C93" s="29">
        <v>2023053055</v>
      </c>
      <c r="D93" s="31" t="s">
        <v>5939</v>
      </c>
      <c r="E93" s="31" t="s">
        <v>5940</v>
      </c>
      <c r="F93" s="29">
        <v>12</v>
      </c>
      <c r="G93" s="31" t="s">
        <v>19</v>
      </c>
      <c r="H93" s="29" t="s">
        <v>5941</v>
      </c>
      <c r="I93" s="31" t="s">
        <v>5942</v>
      </c>
      <c r="J93" s="55" t="s">
        <v>5360</v>
      </c>
      <c r="K93" s="64" t="s">
        <v>313</v>
      </c>
      <c r="L93" s="33"/>
      <c r="M93" s="34"/>
    </row>
    <row r="94" spans="1:13" ht="33.75" customHeight="1">
      <c r="A94" s="51">
        <f>IF(B94="","",_xlfn.AGGREGATE(3,5,$B$11:B94))</f>
        <v>84</v>
      </c>
      <c r="B94" s="29" t="s">
        <v>315</v>
      </c>
      <c r="C94" s="29">
        <v>12317951</v>
      </c>
      <c r="D94" s="31" t="s">
        <v>5943</v>
      </c>
      <c r="E94" s="31" t="s">
        <v>2093</v>
      </c>
      <c r="F94" s="29">
        <v>5</v>
      </c>
      <c r="G94" s="31" t="s">
        <v>1485</v>
      </c>
      <c r="H94" s="29" t="s">
        <v>5944</v>
      </c>
      <c r="I94" s="31" t="s">
        <v>5945</v>
      </c>
      <c r="J94" s="55" t="s">
        <v>5560</v>
      </c>
      <c r="K94" s="64" t="s">
        <v>313</v>
      </c>
      <c r="L94" s="33" t="s">
        <v>1651</v>
      </c>
      <c r="M94" s="34"/>
    </row>
    <row r="95" spans="1:13" ht="33.75" customHeight="1">
      <c r="A95" s="51">
        <f>IF(B95="","",_xlfn.AGGREGATE(3,5,$B$11:B95))</f>
        <v>85</v>
      </c>
      <c r="B95" s="29" t="s">
        <v>642</v>
      </c>
      <c r="C95" s="29">
        <v>1810001950</v>
      </c>
      <c r="D95" s="31" t="s">
        <v>15</v>
      </c>
      <c r="E95" s="31" t="s">
        <v>5946</v>
      </c>
      <c r="F95" s="29">
        <v>31</v>
      </c>
      <c r="G95" s="31" t="s">
        <v>1485</v>
      </c>
      <c r="H95" s="29" t="s">
        <v>5947</v>
      </c>
      <c r="I95" s="31" t="s">
        <v>5948</v>
      </c>
      <c r="J95" s="55" t="s">
        <v>5360</v>
      </c>
      <c r="K95" s="64" t="s">
        <v>16</v>
      </c>
      <c r="L95" s="33"/>
      <c r="M95" s="34"/>
    </row>
    <row r="96" spans="1:13" ht="33.75" customHeight="1">
      <c r="A96" s="51">
        <f>IF(B96="","",_xlfn.AGGREGATE(3,5,$B$11:B96))</f>
        <v>86</v>
      </c>
      <c r="B96" s="29" t="s">
        <v>642</v>
      </c>
      <c r="C96" s="29">
        <v>1604004068</v>
      </c>
      <c r="D96" s="31" t="s">
        <v>15</v>
      </c>
      <c r="E96" s="31" t="s">
        <v>5949</v>
      </c>
      <c r="F96" s="29">
        <v>40</v>
      </c>
      <c r="G96" s="31" t="s">
        <v>272</v>
      </c>
      <c r="H96" s="66" t="s">
        <v>5950</v>
      </c>
      <c r="I96" s="31" t="s">
        <v>5951</v>
      </c>
      <c r="J96" s="55" t="s">
        <v>5952</v>
      </c>
      <c r="K96" s="64" t="s">
        <v>16</v>
      </c>
      <c r="L96" s="33"/>
      <c r="M96" s="34"/>
    </row>
    <row r="97" spans="1:13" ht="33.75" customHeight="1">
      <c r="A97" s="51">
        <f>IF(B97="","",_xlfn.AGGREGATE(3,5,$B$11:B97))</f>
        <v>87</v>
      </c>
      <c r="B97" s="29" t="s">
        <v>642</v>
      </c>
      <c r="C97" s="29">
        <v>101100488</v>
      </c>
      <c r="D97" s="31" t="s">
        <v>15</v>
      </c>
      <c r="E97" s="31" t="s">
        <v>5953</v>
      </c>
      <c r="F97" s="29">
        <v>12</v>
      </c>
      <c r="G97" s="31" t="s">
        <v>1485</v>
      </c>
      <c r="H97" s="66" t="s">
        <v>5954</v>
      </c>
      <c r="I97" s="31" t="s">
        <v>5955</v>
      </c>
      <c r="J97" s="55" t="s">
        <v>5956</v>
      </c>
      <c r="K97" s="64" t="s">
        <v>16</v>
      </c>
      <c r="L97" s="33"/>
      <c r="M97" s="34"/>
    </row>
    <row r="98" spans="1:13" ht="33.75" customHeight="1">
      <c r="A98" s="51">
        <f>IF(B98="","",_xlfn.AGGREGATE(3,5,$B$11:B98))</f>
        <v>88</v>
      </c>
      <c r="B98" s="29" t="s">
        <v>642</v>
      </c>
      <c r="C98" s="29">
        <v>2210007523</v>
      </c>
      <c r="D98" s="31" t="s">
        <v>15</v>
      </c>
      <c r="E98" s="31" t="s">
        <v>5957</v>
      </c>
      <c r="F98" s="29">
        <v>4</v>
      </c>
      <c r="G98" s="31" t="s">
        <v>272</v>
      </c>
      <c r="H98" s="66" t="s">
        <v>5958</v>
      </c>
      <c r="I98" s="31" t="s">
        <v>5959</v>
      </c>
      <c r="J98" s="55" t="s">
        <v>5956</v>
      </c>
      <c r="K98" s="64" t="s">
        <v>16</v>
      </c>
      <c r="L98" s="33"/>
      <c r="M98" s="34"/>
    </row>
    <row r="99" spans="1:13" ht="33.75" customHeight="1">
      <c r="A99" s="51">
        <f>IF(B99="","",_xlfn.AGGREGATE(3,5,$B$11:B99))</f>
        <v>89</v>
      </c>
      <c r="B99" s="29" t="s">
        <v>1535</v>
      </c>
      <c r="C99" s="29">
        <v>2</v>
      </c>
      <c r="D99" s="31" t="s">
        <v>15</v>
      </c>
      <c r="E99" s="31" t="s">
        <v>649</v>
      </c>
      <c r="F99" s="29">
        <v>33</v>
      </c>
      <c r="G99" s="31" t="s">
        <v>20</v>
      </c>
      <c r="H99" s="66" t="s">
        <v>5960</v>
      </c>
      <c r="I99" s="31" t="s">
        <v>5961</v>
      </c>
      <c r="J99" s="55" t="s">
        <v>5962</v>
      </c>
      <c r="K99" s="64" t="s">
        <v>16</v>
      </c>
      <c r="L99" s="33"/>
      <c r="M99" s="34"/>
    </row>
    <row r="100" spans="1:13" ht="33.75" customHeight="1">
      <c r="A100" s="51">
        <f>IF(B100="","",_xlfn.AGGREGATE(3,5,$B$11:B100))</f>
        <v>90</v>
      </c>
      <c r="B100" s="29" t="s">
        <v>1535</v>
      </c>
      <c r="C100" s="29">
        <v>604</v>
      </c>
      <c r="D100" s="31" t="s">
        <v>15</v>
      </c>
      <c r="E100" s="31" t="s">
        <v>717</v>
      </c>
      <c r="F100" s="29">
        <v>27</v>
      </c>
      <c r="G100" s="31" t="s">
        <v>20</v>
      </c>
      <c r="H100" s="66" t="s">
        <v>5963</v>
      </c>
      <c r="I100" s="31" t="s">
        <v>5964</v>
      </c>
      <c r="J100" s="55" t="s">
        <v>5965</v>
      </c>
      <c r="K100" s="64" t="s">
        <v>16</v>
      </c>
      <c r="L100" s="33"/>
      <c r="M100" s="34"/>
    </row>
    <row r="101" spans="1:13" ht="33.75" customHeight="1">
      <c r="A101" s="51">
        <f>IF(B101="","",_xlfn.AGGREGATE(3,5,$B$11:B101))</f>
        <v>91</v>
      </c>
      <c r="B101" s="29" t="s">
        <v>1535</v>
      </c>
      <c r="C101" s="29">
        <v>3</v>
      </c>
      <c r="D101" s="31" t="s">
        <v>15</v>
      </c>
      <c r="E101" s="31" t="s">
        <v>5966</v>
      </c>
      <c r="F101" s="29">
        <v>14</v>
      </c>
      <c r="G101" s="31" t="s">
        <v>19</v>
      </c>
      <c r="H101" s="66" t="s">
        <v>5967</v>
      </c>
      <c r="I101" s="31" t="s">
        <v>5968</v>
      </c>
      <c r="J101" s="55" t="s">
        <v>5962</v>
      </c>
      <c r="K101" s="64" t="s">
        <v>16</v>
      </c>
      <c r="L101" s="33"/>
      <c r="M101" s="34"/>
    </row>
    <row r="102" spans="1:13" ht="33.75" customHeight="1">
      <c r="A102" s="51">
        <f>IF(B102="","",_xlfn.AGGREGATE(3,5,$B$11:B102))</f>
        <v>92</v>
      </c>
      <c r="B102" s="29" t="s">
        <v>1535</v>
      </c>
      <c r="C102" s="29">
        <v>587</v>
      </c>
      <c r="D102" s="31" t="s">
        <v>15</v>
      </c>
      <c r="E102" s="31" t="s">
        <v>3377</v>
      </c>
      <c r="F102" s="29">
        <v>29</v>
      </c>
      <c r="G102" s="31" t="s">
        <v>19</v>
      </c>
      <c r="H102" s="66" t="s">
        <v>5969</v>
      </c>
      <c r="I102" s="31" t="s">
        <v>5970</v>
      </c>
      <c r="J102" s="55" t="s">
        <v>5971</v>
      </c>
      <c r="K102" s="64" t="s">
        <v>16</v>
      </c>
      <c r="L102" s="33"/>
      <c r="M102" s="34"/>
    </row>
    <row r="103" spans="1:13" ht="33.75" customHeight="1">
      <c r="A103" s="51">
        <f>IF(B103="","",_xlfn.AGGREGATE(3,5,$B$11:B103))</f>
        <v>93</v>
      </c>
      <c r="B103" s="29" t="s">
        <v>4962</v>
      </c>
      <c r="C103" s="29">
        <v>9477</v>
      </c>
      <c r="D103" s="31" t="s">
        <v>5972</v>
      </c>
      <c r="E103" s="31" t="s">
        <v>5973</v>
      </c>
      <c r="F103" s="29" t="s">
        <v>5974</v>
      </c>
      <c r="G103" s="31" t="s">
        <v>19</v>
      </c>
      <c r="H103" s="66" t="s">
        <v>5975</v>
      </c>
      <c r="I103" s="31" t="s">
        <v>5976</v>
      </c>
      <c r="J103" s="55" t="s">
        <v>5700</v>
      </c>
      <c r="K103" s="64" t="s">
        <v>16</v>
      </c>
      <c r="L103" s="33"/>
      <c r="M103" s="34"/>
    </row>
    <row r="104" spans="1:13" ht="33.75" customHeight="1">
      <c r="A104" s="51">
        <f>IF(B104="","",_xlfn.AGGREGATE(3,5,$B$11:B104))</f>
        <v>94</v>
      </c>
      <c r="B104" s="29" t="s">
        <v>4962</v>
      </c>
      <c r="C104" s="29">
        <v>8938</v>
      </c>
      <c r="D104" s="31" t="s">
        <v>5977</v>
      </c>
      <c r="E104" s="31" t="s">
        <v>5978</v>
      </c>
      <c r="F104" s="29" t="s">
        <v>5979</v>
      </c>
      <c r="G104" s="31" t="s">
        <v>20</v>
      </c>
      <c r="H104" s="66" t="s">
        <v>5980</v>
      </c>
      <c r="I104" s="31" t="s">
        <v>5981</v>
      </c>
      <c r="J104" s="55" t="s">
        <v>4260</v>
      </c>
      <c r="K104" s="64" t="s">
        <v>16</v>
      </c>
      <c r="L104" s="33"/>
      <c r="M104" s="34"/>
    </row>
    <row r="105" spans="1:13" ht="33.75" customHeight="1">
      <c r="A105" s="51">
        <f>IF(B105="","",_xlfn.AGGREGATE(3,5,$B$11:B105))</f>
        <v>95</v>
      </c>
      <c r="B105" s="29" t="s">
        <v>70</v>
      </c>
      <c r="C105" s="29">
        <v>24755</v>
      </c>
      <c r="D105" s="31" t="s">
        <v>15</v>
      </c>
      <c r="E105" s="31" t="s">
        <v>5982</v>
      </c>
      <c r="F105" s="29" t="s">
        <v>5983</v>
      </c>
      <c r="G105" s="31" t="s">
        <v>19</v>
      </c>
      <c r="H105" s="66" t="s">
        <v>101</v>
      </c>
      <c r="I105" s="31" t="s">
        <v>5984</v>
      </c>
      <c r="J105" s="55" t="s">
        <v>5985</v>
      </c>
      <c r="K105" s="64" t="s">
        <v>313</v>
      </c>
      <c r="L105" s="33"/>
      <c r="M105" s="34"/>
    </row>
    <row r="106" spans="1:13" ht="33.75" customHeight="1">
      <c r="A106" s="51">
        <f>IF(B106="","",_xlfn.AGGREGATE(3,5,$B$11:B106))</f>
        <v>96</v>
      </c>
      <c r="B106" s="29" t="s">
        <v>70</v>
      </c>
      <c r="C106" s="29">
        <v>24761</v>
      </c>
      <c r="D106" s="31" t="s">
        <v>15</v>
      </c>
      <c r="E106" s="31" t="s">
        <v>5986</v>
      </c>
      <c r="F106" s="29" t="s">
        <v>5987</v>
      </c>
      <c r="G106" s="31" t="s">
        <v>19</v>
      </c>
      <c r="H106" s="66" t="s">
        <v>5988</v>
      </c>
      <c r="I106" s="31" t="s">
        <v>5989</v>
      </c>
      <c r="J106" s="55" t="s">
        <v>5985</v>
      </c>
      <c r="K106" s="64" t="s">
        <v>313</v>
      </c>
      <c r="L106" s="33"/>
      <c r="M106" s="34"/>
    </row>
    <row r="107" spans="1:13" ht="33.75" hidden="1" customHeight="1">
      <c r="A107" s="51" t="str">
        <f>IF(B107="","",_xlfn.AGGREGATE(3,5,$B$11:B107))</f>
        <v/>
      </c>
      <c r="B107" s="29"/>
      <c r="C107" s="29"/>
      <c r="D107" s="31"/>
      <c r="E107" s="31"/>
      <c r="F107" s="29"/>
      <c r="G107" s="31"/>
      <c r="H107" s="66"/>
      <c r="I107" s="31"/>
      <c r="J107" s="55"/>
      <c r="K107" s="64"/>
      <c r="L107" s="33"/>
      <c r="M107" s="34"/>
    </row>
    <row r="108" spans="1:13" ht="33.75" hidden="1" customHeight="1">
      <c r="A108" s="51" t="str">
        <f>IF(B108="","",_xlfn.AGGREGATE(3,5,$B$11:B108))</f>
        <v/>
      </c>
      <c r="B108" s="29"/>
      <c r="C108" s="29"/>
      <c r="D108" s="31"/>
      <c r="E108" s="31"/>
      <c r="F108" s="29"/>
      <c r="G108" s="31"/>
      <c r="H108" s="66"/>
      <c r="I108" s="31"/>
      <c r="J108" s="55"/>
      <c r="K108" s="64"/>
      <c r="L108" s="33"/>
      <c r="M108" s="34"/>
    </row>
    <row r="109" spans="1:13" ht="33.75" hidden="1" customHeight="1">
      <c r="A109" s="51" t="str">
        <f>IF(B109="","",_xlfn.AGGREGATE(3,5,$B$11:B109))</f>
        <v/>
      </c>
      <c r="B109" s="29"/>
      <c r="C109" s="29"/>
      <c r="D109" s="31"/>
      <c r="E109" s="31"/>
      <c r="F109" s="29"/>
      <c r="G109" s="31"/>
      <c r="H109" s="66"/>
      <c r="I109" s="31"/>
      <c r="J109" s="55"/>
      <c r="K109" s="64"/>
      <c r="L109" s="33"/>
      <c r="M109" s="34"/>
    </row>
    <row r="110" spans="1:13" ht="33.75" hidden="1" customHeight="1">
      <c r="A110" s="51" t="str">
        <f>IF(B110="","",_xlfn.AGGREGATE(3,5,$B$11:B110))</f>
        <v/>
      </c>
      <c r="B110" s="29"/>
      <c r="C110" s="29"/>
      <c r="D110" s="31"/>
      <c r="E110" s="31"/>
      <c r="F110" s="29"/>
      <c r="G110" s="31"/>
      <c r="H110" s="66"/>
      <c r="I110" s="31"/>
      <c r="J110" s="55"/>
      <c r="K110" s="64"/>
      <c r="L110" s="33"/>
      <c r="M110" s="34"/>
    </row>
    <row r="111" spans="1:13" ht="33.75" hidden="1" customHeight="1">
      <c r="A111" s="51" t="str">
        <f>IF(B111="","",_xlfn.AGGREGATE(3,5,$B$11:B111))</f>
        <v/>
      </c>
      <c r="B111" s="29"/>
      <c r="C111" s="29"/>
      <c r="D111" s="31"/>
      <c r="E111" s="31"/>
      <c r="F111" s="29"/>
      <c r="G111" s="31"/>
      <c r="H111" s="66"/>
      <c r="I111" s="31"/>
      <c r="J111" s="55"/>
      <c r="K111" s="64"/>
      <c r="L111" s="33"/>
      <c r="M111" s="34"/>
    </row>
    <row r="112" spans="1:13" ht="33.75" hidden="1" customHeight="1">
      <c r="A112" s="51" t="str">
        <f>IF(B112="","",_xlfn.AGGREGATE(3,5,$B$11:B112))</f>
        <v/>
      </c>
      <c r="B112" s="29"/>
      <c r="C112" s="29"/>
      <c r="D112" s="31"/>
      <c r="E112" s="31"/>
      <c r="F112" s="29"/>
      <c r="G112" s="31"/>
      <c r="H112" s="66"/>
      <c r="I112" s="31"/>
      <c r="J112" s="55"/>
      <c r="K112" s="64"/>
      <c r="L112" s="33"/>
      <c r="M112" s="34"/>
    </row>
    <row r="113" spans="1:13" ht="33.75" hidden="1" customHeight="1">
      <c r="A113" s="51" t="str">
        <f>IF(B113="","",_xlfn.AGGREGATE(3,5,$B$11:B113))</f>
        <v/>
      </c>
      <c r="B113" s="29"/>
      <c r="C113" s="29"/>
      <c r="D113" s="31"/>
      <c r="E113" s="31"/>
      <c r="F113" s="29"/>
      <c r="G113" s="31"/>
      <c r="H113" s="66"/>
      <c r="I113" s="31"/>
      <c r="J113" s="55"/>
      <c r="K113" s="64"/>
      <c r="L113" s="33"/>
      <c r="M113" s="34"/>
    </row>
    <row r="114" spans="1:13" ht="33.75" hidden="1" customHeight="1">
      <c r="A114" s="51" t="str">
        <f>IF(B114="","",_xlfn.AGGREGATE(3,5,$B$11:B114))</f>
        <v/>
      </c>
      <c r="B114" s="29"/>
      <c r="C114" s="29"/>
      <c r="D114" s="31"/>
      <c r="E114" s="31"/>
      <c r="F114" s="29"/>
      <c r="G114" s="31"/>
      <c r="H114" s="66"/>
      <c r="I114" s="31"/>
      <c r="J114" s="55"/>
      <c r="K114" s="64"/>
      <c r="L114" s="33"/>
      <c r="M114" s="34"/>
    </row>
    <row r="115" spans="1:13" ht="33.75" hidden="1" customHeight="1">
      <c r="A115" s="51" t="str">
        <f>IF(B115="","",_xlfn.AGGREGATE(3,5,$B$11:B115))</f>
        <v/>
      </c>
      <c r="B115" s="29"/>
      <c r="C115" s="29"/>
      <c r="D115" s="31"/>
      <c r="E115" s="31"/>
      <c r="F115" s="29"/>
      <c r="G115" s="31"/>
      <c r="H115" s="66"/>
      <c r="I115" s="31"/>
      <c r="J115" s="55"/>
      <c r="K115" s="64"/>
      <c r="L115" s="33"/>
      <c r="M115" s="34"/>
    </row>
    <row r="116" spans="1:13" ht="33.75" hidden="1" customHeight="1">
      <c r="A116" s="51" t="str">
        <f>IF(B116="","",_xlfn.AGGREGATE(3,5,$B$11:B116))</f>
        <v/>
      </c>
      <c r="B116" s="29"/>
      <c r="C116" s="29"/>
      <c r="D116" s="31"/>
      <c r="E116" s="31"/>
      <c r="F116" s="29"/>
      <c r="G116" s="31"/>
      <c r="H116" s="66"/>
      <c r="I116" s="31"/>
      <c r="J116" s="55"/>
      <c r="K116" s="64"/>
      <c r="L116" s="33"/>
      <c r="M116" s="34"/>
    </row>
    <row r="117" spans="1:13" ht="33.75" hidden="1" customHeight="1">
      <c r="A117" s="51" t="str">
        <f>IF(B117="","",_xlfn.AGGREGATE(3,5,$B$11:B117))</f>
        <v/>
      </c>
      <c r="B117" s="29"/>
      <c r="C117" s="29"/>
      <c r="D117" s="31"/>
      <c r="E117" s="31"/>
      <c r="F117" s="29"/>
      <c r="G117" s="31"/>
      <c r="H117" s="66"/>
      <c r="I117" s="31"/>
      <c r="J117" s="55"/>
      <c r="K117" s="64"/>
      <c r="L117" s="33"/>
      <c r="M117" s="34"/>
    </row>
    <row r="118" spans="1:13" ht="33.75" hidden="1" customHeight="1">
      <c r="A118" s="51" t="str">
        <f>IF(B118="","",_xlfn.AGGREGATE(3,5,$B$11:B118))</f>
        <v/>
      </c>
      <c r="B118" s="29"/>
      <c r="C118" s="29"/>
      <c r="D118" s="31"/>
      <c r="E118" s="31"/>
      <c r="F118" s="29"/>
      <c r="G118" s="31"/>
      <c r="H118" s="66"/>
      <c r="I118" s="31"/>
      <c r="J118" s="55"/>
      <c r="K118" s="64"/>
      <c r="L118" s="33"/>
      <c r="M118" s="34"/>
    </row>
    <row r="119" spans="1:13" ht="33.75" hidden="1" customHeight="1">
      <c r="A119" s="51" t="str">
        <f>IF(B119="","",_xlfn.AGGREGATE(3,5,$B$11:B119))</f>
        <v/>
      </c>
      <c r="B119" s="29"/>
      <c r="C119" s="29"/>
      <c r="D119" s="31"/>
      <c r="E119" s="31"/>
      <c r="F119" s="29"/>
      <c r="G119" s="31"/>
      <c r="H119" s="66"/>
      <c r="I119" s="31"/>
      <c r="J119" s="55"/>
      <c r="K119" s="64"/>
      <c r="L119" s="33"/>
      <c r="M119" s="34"/>
    </row>
    <row r="120" spans="1:13" ht="33.75" hidden="1" customHeight="1">
      <c r="A120" s="51" t="str">
        <f>IF(B120="","",_xlfn.AGGREGATE(3,5,$B$11:B120))</f>
        <v/>
      </c>
      <c r="B120" s="29"/>
      <c r="C120" s="29"/>
      <c r="D120" s="31"/>
      <c r="E120" s="31"/>
      <c r="F120" s="29"/>
      <c r="G120" s="31"/>
      <c r="H120" s="66"/>
      <c r="I120" s="31"/>
      <c r="J120" s="55"/>
      <c r="K120" s="64"/>
      <c r="L120" s="33"/>
      <c r="M120" s="34"/>
    </row>
    <row r="121" spans="1:13" ht="33.75" hidden="1" customHeight="1">
      <c r="A121" s="51" t="str">
        <f>IF(B121="","",_xlfn.AGGREGATE(3,5,$B$11:B121))</f>
        <v/>
      </c>
      <c r="B121" s="29"/>
      <c r="C121" s="29"/>
      <c r="D121" s="31"/>
      <c r="E121" s="31"/>
      <c r="F121" s="29"/>
      <c r="G121" s="31"/>
      <c r="H121" s="66"/>
      <c r="I121" s="31"/>
      <c r="J121" s="55"/>
      <c r="K121" s="64"/>
      <c r="L121" s="33"/>
      <c r="M121" s="34"/>
    </row>
    <row r="122" spans="1:13" ht="33.75" hidden="1" customHeight="1">
      <c r="A122" s="51" t="str">
        <f>IF(B122="","",_xlfn.AGGREGATE(3,5,$B$11:B122))</f>
        <v/>
      </c>
      <c r="B122" s="29"/>
      <c r="C122" s="29"/>
      <c r="D122" s="31"/>
      <c r="E122" s="31"/>
      <c r="F122" s="29"/>
      <c r="G122" s="31"/>
      <c r="H122" s="66"/>
      <c r="I122" s="31"/>
      <c r="J122" s="55"/>
      <c r="K122" s="64"/>
      <c r="L122" s="33"/>
      <c r="M122" s="34"/>
    </row>
    <row r="123" spans="1:13" ht="33.75" hidden="1" customHeight="1">
      <c r="A123" s="108" t="str">
        <f>IF(B123="","",_xlfn.AGGREGATE(3,5,$B$11:B123))</f>
        <v/>
      </c>
      <c r="B123" s="29"/>
      <c r="C123" s="31"/>
      <c r="D123" s="31"/>
      <c r="E123" s="29"/>
      <c r="F123" s="31"/>
      <c r="G123" s="29"/>
      <c r="H123" s="31"/>
      <c r="I123" s="31"/>
      <c r="J123" s="64"/>
      <c r="K123" s="32"/>
      <c r="L123" s="33"/>
      <c r="M123" s="34">
        <f t="shared" si="0"/>
        <v>0</v>
      </c>
    </row>
    <row r="124" spans="1:13" s="7" customFormat="1" ht="14.4">
      <c r="A124" s="109" t="str">
        <f>IF(B124="","",_xlfn.AGGREGATE(3,5,$B$11:B124))</f>
        <v/>
      </c>
      <c r="B124" s="37"/>
      <c r="C124" s="3"/>
      <c r="D124" s="1"/>
      <c r="E124" s="4"/>
      <c r="F124" s="38"/>
      <c r="G124" s="1"/>
      <c r="H124" s="5"/>
      <c r="I124" s="3"/>
      <c r="J124" s="44"/>
      <c r="L124" s="1"/>
    </row>
    <row r="125" spans="1:13" s="7" customFormat="1" ht="32.1" customHeight="1">
      <c r="A125" s="133"/>
      <c r="B125" s="133"/>
      <c r="C125" s="133"/>
      <c r="D125" s="133"/>
      <c r="E125" s="133"/>
      <c r="F125" s="39"/>
      <c r="G125" s="40"/>
      <c r="H125" s="41"/>
      <c r="I125" s="42"/>
      <c r="J125" s="48"/>
      <c r="K125" s="41"/>
      <c r="L125" s="43"/>
    </row>
    <row r="126" spans="1:13" s="7" customFormat="1" ht="32.1" customHeight="1">
      <c r="A126" s="133"/>
      <c r="B126" s="133"/>
      <c r="C126" s="133"/>
      <c r="D126" s="133"/>
      <c r="E126" s="133"/>
      <c r="F126" s="39"/>
      <c r="G126" s="40"/>
      <c r="H126" s="41"/>
      <c r="I126" s="42"/>
      <c r="J126" s="48"/>
      <c r="K126" s="41"/>
      <c r="L126" s="43"/>
    </row>
    <row r="127" spans="1:13" s="7" customFormat="1" ht="32.1" customHeight="1">
      <c r="A127" s="133"/>
      <c r="B127" s="133"/>
      <c r="C127" s="133"/>
      <c r="D127" s="133"/>
      <c r="E127" s="133"/>
      <c r="F127" s="39"/>
      <c r="G127" s="40"/>
      <c r="H127" s="41"/>
      <c r="I127" s="42"/>
      <c r="J127" s="48"/>
      <c r="K127" s="41"/>
      <c r="L127" s="43"/>
    </row>
    <row r="128" spans="1:13" s="7" customFormat="1" ht="32.1" customHeight="1">
      <c r="A128" s="133"/>
      <c r="B128" s="133"/>
      <c r="C128" s="133"/>
      <c r="D128" s="133"/>
      <c r="E128" s="133"/>
      <c r="F128" s="39"/>
      <c r="G128" s="40"/>
      <c r="H128" s="41"/>
      <c r="I128" s="42"/>
      <c r="J128" s="48"/>
      <c r="K128" s="41"/>
      <c r="L128" s="43"/>
    </row>
    <row r="129" spans="1:12" s="7" customFormat="1" ht="32.1" customHeight="1">
      <c r="A129" s="133"/>
      <c r="B129" s="133"/>
      <c r="C129" s="133"/>
      <c r="D129" s="133"/>
      <c r="E129" s="133"/>
      <c r="F129" s="39"/>
      <c r="G129" s="40"/>
      <c r="H129" s="41"/>
      <c r="I129" s="42"/>
      <c r="J129" s="48"/>
      <c r="K129" s="41"/>
      <c r="L129" s="43"/>
    </row>
  </sheetData>
  <autoFilter ref="A10:M123" xr:uid="{60CF5102-8AE9-4DE9-AF8E-A4DEDDE55EDA}"/>
  <mergeCells count="3">
    <mergeCell ref="A4:L7"/>
    <mergeCell ref="A8:L8"/>
    <mergeCell ref="A125:E129"/>
  </mergeCells>
  <conditionalFormatting sqref="A10">
    <cfRule type="duplicateValues" dxfId="7378" priority="57"/>
    <cfRule type="duplicateValues" dxfId="7377" priority="58"/>
  </conditionalFormatting>
  <conditionalFormatting sqref="A10">
    <cfRule type="duplicateValues" dxfId="7376" priority="59"/>
  </conditionalFormatting>
  <conditionalFormatting sqref="M130:M1048576 M1:M9 M124 M16:M17 M19 M21 M24 M26 M29 M31 M33 M13 M35:M47">
    <cfRule type="colorScale" priority="5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30:E1048576 I124 E1:E3 I1:I3 E124 I130:I1048576 I9 E9">
    <cfRule type="duplicateValues" dxfId="7375" priority="55"/>
  </conditionalFormatting>
  <conditionalFormatting sqref="I130:I1048576 I124">
    <cfRule type="duplicateValues" dxfId="7374" priority="54"/>
  </conditionalFormatting>
  <conditionalFormatting sqref="E130:E1048576 E124 E1:E3 E9">
    <cfRule type="duplicateValues" dxfId="7373" priority="51"/>
    <cfRule type="duplicateValues" priority="52"/>
    <cfRule type="duplicateValues" priority="53"/>
  </conditionalFormatting>
  <conditionalFormatting sqref="I130:I1048576 I124 I1:I3 I9">
    <cfRule type="duplicateValues" dxfId="7372" priority="49"/>
    <cfRule type="duplicateValues" dxfId="7371" priority="50"/>
  </conditionalFormatting>
  <conditionalFormatting sqref="I130:I1048576 E1:E3 I1:I3 E130:E1048576 I124 E124 I9 E9">
    <cfRule type="duplicateValues" dxfId="7370" priority="48"/>
  </conditionalFormatting>
  <conditionalFormatting sqref="E9 E1:E3">
    <cfRule type="duplicateValues" dxfId="7369" priority="60"/>
  </conditionalFormatting>
  <conditionalFormatting sqref="I9 I1:I3">
    <cfRule type="duplicateValues" dxfId="7368" priority="61"/>
  </conditionalFormatting>
  <conditionalFormatting sqref="E9 I1:I3 E1:E3 I9">
    <cfRule type="duplicateValues" dxfId="7367" priority="62"/>
  </conditionalFormatting>
  <conditionalFormatting sqref="M125:M12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25:I129">
    <cfRule type="duplicateValues" dxfId="7366" priority="45"/>
  </conditionalFormatting>
  <conditionalFormatting sqref="I125:I129">
    <cfRule type="duplicateValues" dxfId="7365" priority="46"/>
  </conditionalFormatting>
  <conditionalFormatting sqref="I125:I129">
    <cfRule type="duplicateValues" dxfId="7364" priority="43"/>
  </conditionalFormatting>
  <conditionalFormatting sqref="I125:I129">
    <cfRule type="duplicateValues" dxfId="7363" priority="42"/>
  </conditionalFormatting>
  <conditionalFormatting sqref="I125:I129">
    <cfRule type="duplicateValues" dxfId="7362" priority="40"/>
    <cfRule type="duplicateValues" dxfId="7361" priority="41"/>
  </conditionalFormatting>
  <conditionalFormatting sqref="I125:I129">
    <cfRule type="duplicateValues" dxfId="7360" priority="47"/>
  </conditionalFormatting>
  <conditionalFormatting sqref="E130:E1048576 E124 E1:E3">
    <cfRule type="duplicateValues" dxfId="7359" priority="39"/>
  </conditionalFormatting>
  <conditionalFormatting sqref="E130:E1048576 E1:E3 I1:I3 E124 I124:I1048576 I9 E9">
    <cfRule type="duplicateValues" dxfId="7358" priority="38"/>
  </conditionalFormatting>
  <conditionalFormatting sqref="E130:E1048576 I1:I3 E1:E3 I124:I1048576 E124 E9 I9">
    <cfRule type="duplicateValues" dxfId="7357" priority="37"/>
  </conditionalFormatting>
  <conditionalFormatting sqref="I124:I1048576 E1:E3 I1:I3 E124:E1048576 I9 E9">
    <cfRule type="duplicateValues" dxfId="7356" priority="36"/>
  </conditionalFormatting>
  <conditionalFormatting sqref="I124:I1048576">
    <cfRule type="duplicateValues" dxfId="7355" priority="35"/>
  </conditionalFormatting>
  <conditionalFormatting sqref="B10:D10">
    <cfRule type="duplicateValues" dxfId="7354" priority="29"/>
    <cfRule type="duplicateValues" dxfId="7353" priority="30"/>
  </conditionalFormatting>
  <conditionalFormatting sqref="B10:D10">
    <cfRule type="duplicateValues" dxfId="7352" priority="31"/>
  </conditionalFormatting>
  <conditionalFormatting sqref="L10:M10">
    <cfRule type="duplicateValues" dxfId="7351" priority="26"/>
    <cfRule type="duplicateValues" dxfId="7350" priority="27"/>
  </conditionalFormatting>
  <conditionalFormatting sqref="L10:M10">
    <cfRule type="duplicateValues" dxfId="7349" priority="28"/>
  </conditionalFormatting>
  <conditionalFormatting sqref="I10 E10">
    <cfRule type="duplicateValues" dxfId="7348" priority="25"/>
  </conditionalFormatting>
  <conditionalFormatting sqref="E10">
    <cfRule type="duplicateValues" dxfId="7347" priority="22"/>
    <cfRule type="duplicateValues" priority="23"/>
    <cfRule type="duplicateValues" priority="24"/>
  </conditionalFormatting>
  <conditionalFormatting sqref="I10">
    <cfRule type="duplicateValues" dxfId="7346" priority="20"/>
    <cfRule type="duplicateValues" dxfId="7345" priority="21"/>
  </conditionalFormatting>
  <conditionalFormatting sqref="I10">
    <cfRule type="duplicateValues" dxfId="7344" priority="19"/>
  </conditionalFormatting>
  <conditionalFormatting sqref="E10">
    <cfRule type="duplicateValues" dxfId="7343" priority="32"/>
  </conditionalFormatting>
  <conditionalFormatting sqref="I10">
    <cfRule type="duplicateValues" dxfId="7342" priority="33"/>
  </conditionalFormatting>
  <conditionalFormatting sqref="E10 I10">
    <cfRule type="duplicateValues" dxfId="7341" priority="34"/>
  </conditionalFormatting>
  <conditionalFormatting sqref="I10">
    <cfRule type="duplicateValues" dxfId="7340" priority="18"/>
  </conditionalFormatting>
  <conditionalFormatting sqref="E10">
    <cfRule type="duplicateValues" dxfId="7339" priority="17"/>
  </conditionalFormatting>
  <conditionalFormatting sqref="I10">
    <cfRule type="duplicateValues" dxfId="7338" priority="16"/>
  </conditionalFormatting>
  <conditionalFormatting sqref="I10">
    <cfRule type="duplicateValues" dxfId="7337" priority="15"/>
  </conditionalFormatting>
  <conditionalFormatting sqref="E10">
    <cfRule type="duplicateValues" dxfId="7336" priority="14"/>
  </conditionalFormatting>
  <conditionalFormatting sqref="I123:I1048576 I1:I10 E1:E10 I13:I26 E13:E26 E123:E1048576 G52 E30:E47 I30:I47">
    <cfRule type="duplicateValues" dxfId="7335" priority="13"/>
  </conditionalFormatting>
  <conditionalFormatting sqref="I123:I1048576 I9 E1:E3 I1:I3 E9 I13:I26 E13:E26 E123:E1048576 G52 E30:E47 I30:I47">
    <cfRule type="duplicateValues" dxfId="7334" priority="63"/>
  </conditionalFormatting>
  <conditionalFormatting sqref="I123:I1048576 E1:E9 I1:I9 I13:I26 E13:E26 E123:E1048576 G52 E30:E47 I30:I47">
    <cfRule type="duplicateValues" dxfId="7333" priority="64"/>
  </conditionalFormatting>
  <conditionalFormatting sqref="M11:M12 M14:M15 M18 M20 M22:M23 M25 M27:M28 M30 M32 M34 M48:M123">
    <cfRule type="colorScale" priority="1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332" priority="9"/>
  </conditionalFormatting>
  <conditionalFormatting sqref="E11">
    <cfRule type="duplicateValues" dxfId="7331" priority="11"/>
  </conditionalFormatting>
  <conditionalFormatting sqref="E11">
    <cfRule type="duplicateValues" dxfId="7330" priority="12"/>
  </conditionalFormatting>
  <conditionalFormatting sqref="E12">
    <cfRule type="duplicateValues" dxfId="7329" priority="6"/>
  </conditionalFormatting>
  <conditionalFormatting sqref="E12">
    <cfRule type="duplicateValues" dxfId="7328" priority="7"/>
  </conditionalFormatting>
  <conditionalFormatting sqref="E12">
    <cfRule type="duplicateValues" dxfId="7327" priority="8"/>
  </conditionalFormatting>
  <conditionalFormatting sqref="I27:I29 E27:E29">
    <cfRule type="duplicateValues" dxfId="7326" priority="3"/>
  </conditionalFormatting>
  <conditionalFormatting sqref="I27:I29">
    <cfRule type="duplicateValues" dxfId="7325" priority="4"/>
  </conditionalFormatting>
  <conditionalFormatting sqref="I27:I29">
    <cfRule type="duplicateValues" dxfId="7324" priority="5"/>
  </conditionalFormatting>
  <conditionalFormatting sqref="E1:E1048576 I1:I1048576">
    <cfRule type="duplicateValues" dxfId="7323" priority="1"/>
    <cfRule type="duplicateValues" dxfId="7322" priority="2"/>
  </conditionalFormatting>
  <printOptions horizontalCentered="1"/>
  <pageMargins left="0.70866141732283505" right="0.70866141732283505" top="0.74803149606299202" bottom="0.74803149606299202" header="0.31496062992126" footer="0.31496062992126"/>
  <pageSetup paperSize="9" scale="5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B56A9-04C5-4112-956C-F519578395C0}">
  <sheetPr codeName="Sheet100">
    <pageSetUpPr fitToPage="1"/>
  </sheetPr>
  <dimension ref="A1:M103"/>
  <sheetViews>
    <sheetView showGridLines="0" view="pageBreakPreview" topLeftCell="A9" zoomScale="71" zoomScaleNormal="80" zoomScaleSheetLayoutView="71" workbookViewId="0">
      <pane ySplit="2" topLeftCell="A84" activePane="bottomLeft" state="frozen"/>
      <selection activeCell="B9" sqref="B9"/>
      <selection pane="bottomLeft" activeCell="A11" sqref="A11:M90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45077</v>
      </c>
      <c r="I9" s="15"/>
      <c r="J9" s="45"/>
      <c r="K9" s="17">
        <v>45077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58</v>
      </c>
      <c r="C11" s="31" t="s">
        <v>5381</v>
      </c>
      <c r="D11" s="31" t="s">
        <v>3558</v>
      </c>
      <c r="E11" s="29" t="s">
        <v>2208</v>
      </c>
      <c r="F11" s="31" t="s">
        <v>327</v>
      </c>
      <c r="G11" s="36" t="s">
        <v>19</v>
      </c>
      <c r="H11" s="77" t="s">
        <v>5382</v>
      </c>
      <c r="I11" s="68" t="s">
        <v>5383</v>
      </c>
      <c r="J11" s="64" t="s">
        <v>5384</v>
      </c>
      <c r="K11" s="32" t="s">
        <v>16</v>
      </c>
      <c r="L11" s="33"/>
      <c r="M11" s="34">
        <f t="shared" ref="M11:M97" si="0">LEN(I11)</f>
        <v>12</v>
      </c>
    </row>
    <row r="12" spans="1:13" ht="33.75" customHeight="1">
      <c r="A12" s="51">
        <f>IF(B12="","",_xlfn.AGGREGATE(3,5,$B$11:B12))</f>
        <v>2</v>
      </c>
      <c r="B12" s="29" t="s">
        <v>58</v>
      </c>
      <c r="C12" s="58" t="s">
        <v>5385</v>
      </c>
      <c r="D12" s="31" t="s">
        <v>3558</v>
      </c>
      <c r="E12" s="29" t="s">
        <v>1852</v>
      </c>
      <c r="F12" s="58">
        <v>28</v>
      </c>
      <c r="G12" s="36" t="s">
        <v>19</v>
      </c>
      <c r="H12" s="58" t="s">
        <v>5386</v>
      </c>
      <c r="I12" s="68" t="s">
        <v>5387</v>
      </c>
      <c r="J12" s="64" t="s">
        <v>5384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58</v>
      </c>
      <c r="C13" s="31" t="s">
        <v>5388</v>
      </c>
      <c r="D13" s="31" t="s">
        <v>3558</v>
      </c>
      <c r="E13" s="29" t="s">
        <v>5389</v>
      </c>
      <c r="F13" s="31" t="s">
        <v>1765</v>
      </c>
      <c r="G13" s="60" t="s">
        <v>19</v>
      </c>
      <c r="H13" s="31" t="s">
        <v>5390</v>
      </c>
      <c r="I13" s="31" t="s">
        <v>5391</v>
      </c>
      <c r="J13" s="64" t="s">
        <v>5384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58</v>
      </c>
      <c r="C14" s="31" t="s">
        <v>5392</v>
      </c>
      <c r="D14" s="31" t="s">
        <v>3558</v>
      </c>
      <c r="E14" s="29" t="s">
        <v>5393</v>
      </c>
      <c r="F14" s="31" t="s">
        <v>1088</v>
      </c>
      <c r="G14" s="60" t="s">
        <v>19</v>
      </c>
      <c r="H14" s="31" t="s">
        <v>5394</v>
      </c>
      <c r="I14" s="31" t="s">
        <v>5395</v>
      </c>
      <c r="J14" s="64" t="s">
        <v>5384</v>
      </c>
      <c r="K14" s="32" t="s">
        <v>16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58</v>
      </c>
      <c r="C15" s="31" t="s">
        <v>5396</v>
      </c>
      <c r="D15" s="31" t="s">
        <v>3558</v>
      </c>
      <c r="E15" s="29" t="s">
        <v>5397</v>
      </c>
      <c r="F15" s="31" t="s">
        <v>299</v>
      </c>
      <c r="G15" s="60" t="s">
        <v>19</v>
      </c>
      <c r="H15" s="31" t="s">
        <v>5398</v>
      </c>
      <c r="I15" s="31" t="s">
        <v>5399</v>
      </c>
      <c r="J15" s="64" t="s">
        <v>5384</v>
      </c>
      <c r="K15" s="32" t="s">
        <v>16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58</v>
      </c>
      <c r="C16" s="31" t="s">
        <v>5400</v>
      </c>
      <c r="D16" s="31" t="s">
        <v>3558</v>
      </c>
      <c r="E16" s="29" t="s">
        <v>2753</v>
      </c>
      <c r="F16" s="31" t="s">
        <v>496</v>
      </c>
      <c r="G16" s="60" t="s">
        <v>19</v>
      </c>
      <c r="H16" s="31" t="s">
        <v>5401</v>
      </c>
      <c r="I16" s="31" t="s">
        <v>5402</v>
      </c>
      <c r="J16" s="64" t="s">
        <v>5384</v>
      </c>
      <c r="K16" s="32" t="s">
        <v>16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58</v>
      </c>
      <c r="C17" s="31" t="s">
        <v>5403</v>
      </c>
      <c r="D17" s="31" t="s">
        <v>4535</v>
      </c>
      <c r="E17" s="29" t="s">
        <v>813</v>
      </c>
      <c r="F17" s="31" t="s">
        <v>327</v>
      </c>
      <c r="G17" s="60" t="s">
        <v>20</v>
      </c>
      <c r="H17" s="31" t="s">
        <v>5404</v>
      </c>
      <c r="I17" s="31" t="s">
        <v>5405</v>
      </c>
      <c r="J17" s="64" t="s">
        <v>5384</v>
      </c>
      <c r="K17" s="32" t="s">
        <v>16</v>
      </c>
      <c r="L17" s="33"/>
      <c r="M17" s="34">
        <f t="shared" si="0"/>
        <v>10</v>
      </c>
    </row>
    <row r="18" spans="1:13" ht="33.75" customHeight="1">
      <c r="A18" s="51">
        <f>IF(B18="","",_xlfn.AGGREGATE(3,5,$B$11:B18))</f>
        <v>8</v>
      </c>
      <c r="B18" s="29" t="s">
        <v>58</v>
      </c>
      <c r="C18" s="31" t="s">
        <v>5406</v>
      </c>
      <c r="D18" s="31" t="s">
        <v>4535</v>
      </c>
      <c r="E18" s="29" t="s">
        <v>5407</v>
      </c>
      <c r="F18" s="31" t="s">
        <v>397</v>
      </c>
      <c r="G18" s="60" t="s">
        <v>20</v>
      </c>
      <c r="H18" s="31" t="s">
        <v>4537</v>
      </c>
      <c r="I18" s="31" t="s">
        <v>5408</v>
      </c>
      <c r="J18" s="64" t="s">
        <v>5384</v>
      </c>
      <c r="K18" s="32" t="s">
        <v>16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58</v>
      </c>
      <c r="C19" s="31" t="s">
        <v>5409</v>
      </c>
      <c r="D19" s="31" t="s">
        <v>4535</v>
      </c>
      <c r="E19" s="29" t="s">
        <v>5410</v>
      </c>
      <c r="F19" s="31" t="s">
        <v>291</v>
      </c>
      <c r="G19" s="60" t="s">
        <v>20</v>
      </c>
      <c r="H19" s="31" t="s">
        <v>5411</v>
      </c>
      <c r="I19" s="31" t="s">
        <v>5412</v>
      </c>
      <c r="J19" s="64" t="s">
        <v>5384</v>
      </c>
      <c r="K19" s="32" t="s">
        <v>16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58</v>
      </c>
      <c r="C20" s="31" t="s">
        <v>5413</v>
      </c>
      <c r="D20" s="31" t="s">
        <v>4535</v>
      </c>
      <c r="E20" s="29" t="s">
        <v>5414</v>
      </c>
      <c r="F20" s="31" t="s">
        <v>476</v>
      </c>
      <c r="G20" s="60" t="s">
        <v>20</v>
      </c>
      <c r="H20" s="31" t="s">
        <v>5415</v>
      </c>
      <c r="I20" s="31" t="s">
        <v>5416</v>
      </c>
      <c r="J20" s="64" t="s">
        <v>5384</v>
      </c>
      <c r="K20" s="32" t="s">
        <v>16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4393</v>
      </c>
      <c r="C21" s="31" t="s">
        <v>5417</v>
      </c>
      <c r="D21" s="31" t="s">
        <v>15</v>
      </c>
      <c r="E21" s="29" t="s">
        <v>5418</v>
      </c>
      <c r="F21" s="31" t="s">
        <v>5419</v>
      </c>
      <c r="G21" s="60" t="s">
        <v>334</v>
      </c>
      <c r="H21" s="31" t="s">
        <v>5420</v>
      </c>
      <c r="I21" s="31" t="s">
        <v>5421</v>
      </c>
      <c r="J21" s="64" t="s">
        <v>5384</v>
      </c>
      <c r="K21" s="32" t="s">
        <v>5422</v>
      </c>
      <c r="L21" s="33"/>
      <c r="M21" s="34">
        <f t="shared" si="0"/>
        <v>12</v>
      </c>
    </row>
    <row r="22" spans="1:13" ht="33.75" customHeight="1">
      <c r="A22" s="51">
        <f>IF(B22="","",_xlfn.AGGREGATE(3,5,$B$11:B22))</f>
        <v>12</v>
      </c>
      <c r="B22" s="29" t="s">
        <v>824</v>
      </c>
      <c r="C22" s="31" t="s">
        <v>5423</v>
      </c>
      <c r="D22" s="31"/>
      <c r="E22" s="29" t="s">
        <v>5424</v>
      </c>
      <c r="F22" s="31" t="s">
        <v>3094</v>
      </c>
      <c r="G22" s="60" t="s">
        <v>19</v>
      </c>
      <c r="H22" s="31" t="s">
        <v>5425</v>
      </c>
      <c r="I22" s="31" t="s">
        <v>5426</v>
      </c>
      <c r="J22" s="64">
        <v>45073</v>
      </c>
      <c r="K22" s="32"/>
      <c r="L22" s="33"/>
      <c r="M22" s="34">
        <f t="shared" si="0"/>
        <v>12</v>
      </c>
    </row>
    <row r="23" spans="1:13" ht="33.75" customHeight="1">
      <c r="A23" s="51">
        <f>IF(B23="","",_xlfn.AGGREGATE(3,5,$B$11:B23))</f>
        <v>13</v>
      </c>
      <c r="B23" s="29" t="s">
        <v>824</v>
      </c>
      <c r="C23" s="31" t="s">
        <v>5427</v>
      </c>
      <c r="D23" s="31"/>
      <c r="E23" s="29" t="s">
        <v>5428</v>
      </c>
      <c r="F23" s="31" t="s">
        <v>5429</v>
      </c>
      <c r="G23" s="60" t="s">
        <v>19</v>
      </c>
      <c r="H23" s="31" t="s">
        <v>111</v>
      </c>
      <c r="I23" s="31" t="s">
        <v>5430</v>
      </c>
      <c r="J23" s="64">
        <v>45075</v>
      </c>
      <c r="K23" s="32"/>
      <c r="L23" s="33"/>
      <c r="M23" s="34">
        <f t="shared" si="0"/>
        <v>12</v>
      </c>
    </row>
    <row r="24" spans="1:13" ht="33.75" customHeight="1">
      <c r="A24" s="51">
        <f>IF(B24="","",_xlfn.AGGREGATE(3,5,$B$11:B24))</f>
        <v>14</v>
      </c>
      <c r="B24" s="29" t="s">
        <v>824</v>
      </c>
      <c r="C24" s="31" t="s">
        <v>5431</v>
      </c>
      <c r="D24" s="31"/>
      <c r="E24" s="29" t="s">
        <v>5432</v>
      </c>
      <c r="F24" s="31" t="s">
        <v>4438</v>
      </c>
      <c r="G24" s="60" t="s">
        <v>20</v>
      </c>
      <c r="H24" s="31" t="s">
        <v>5433</v>
      </c>
      <c r="I24" s="31" t="s">
        <v>5434</v>
      </c>
      <c r="J24" s="64">
        <v>45071</v>
      </c>
      <c r="K24" s="32"/>
      <c r="L24" s="33"/>
      <c r="M24" s="34">
        <f t="shared" si="0"/>
        <v>12</v>
      </c>
    </row>
    <row r="25" spans="1:13" ht="33.75" customHeight="1">
      <c r="A25" s="51">
        <f>IF(B25="","",_xlfn.AGGREGATE(3,5,$B$11:B25))</f>
        <v>15</v>
      </c>
      <c r="B25" s="29" t="s">
        <v>824</v>
      </c>
      <c r="C25" s="31" t="s">
        <v>5435</v>
      </c>
      <c r="D25" s="31"/>
      <c r="E25" s="29" t="s">
        <v>5436</v>
      </c>
      <c r="F25" s="31" t="s">
        <v>2805</v>
      </c>
      <c r="G25" s="29" t="s">
        <v>20</v>
      </c>
      <c r="H25" s="31" t="s">
        <v>111</v>
      </c>
      <c r="I25" s="31" t="s">
        <v>5437</v>
      </c>
      <c r="J25" s="64">
        <v>45071</v>
      </c>
      <c r="K25" s="32"/>
      <c r="L25" s="33"/>
      <c r="M25" s="34">
        <f t="shared" si="0"/>
        <v>12</v>
      </c>
    </row>
    <row r="26" spans="1:13" ht="33.75" customHeight="1">
      <c r="A26" s="51">
        <f>IF(B26="","",_xlfn.AGGREGATE(3,5,$B$11:B26))</f>
        <v>16</v>
      </c>
      <c r="B26" s="29" t="s">
        <v>824</v>
      </c>
      <c r="C26" s="31" t="s">
        <v>5438</v>
      </c>
      <c r="D26" s="31"/>
      <c r="E26" s="29" t="s">
        <v>2451</v>
      </c>
      <c r="F26" s="31" t="s">
        <v>3126</v>
      </c>
      <c r="G26" s="29" t="s">
        <v>20</v>
      </c>
      <c r="H26" s="31" t="s">
        <v>111</v>
      </c>
      <c r="I26" s="31" t="s">
        <v>5439</v>
      </c>
      <c r="J26" s="64">
        <v>45075</v>
      </c>
      <c r="K26" s="32"/>
      <c r="L26" s="33"/>
      <c r="M26" s="34">
        <f t="shared" si="0"/>
        <v>12</v>
      </c>
    </row>
    <row r="27" spans="1:13" ht="33.75" customHeight="1">
      <c r="A27" s="51">
        <f>IF(B27="","",_xlfn.AGGREGATE(3,5,$B$11:B27))</f>
        <v>17</v>
      </c>
      <c r="B27" s="29" t="s">
        <v>70</v>
      </c>
      <c r="C27" s="31" t="s">
        <v>5440</v>
      </c>
      <c r="D27" s="31" t="s">
        <v>15</v>
      </c>
      <c r="E27" s="29" t="s">
        <v>5441</v>
      </c>
      <c r="F27" s="31" t="s">
        <v>5442</v>
      </c>
      <c r="G27" s="29" t="s">
        <v>19</v>
      </c>
      <c r="H27" s="31" t="s">
        <v>5443</v>
      </c>
      <c r="I27" s="31" t="s">
        <v>5444</v>
      </c>
      <c r="J27" s="64">
        <v>45076</v>
      </c>
      <c r="K27" s="64" t="s">
        <v>313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307</v>
      </c>
      <c r="C28" s="31" t="s">
        <v>5445</v>
      </c>
      <c r="D28" s="31"/>
      <c r="E28" s="29" t="s">
        <v>2578</v>
      </c>
      <c r="F28" s="31" t="s">
        <v>428</v>
      </c>
      <c r="G28" s="29" t="s">
        <v>20</v>
      </c>
      <c r="H28" s="31" t="s">
        <v>5446</v>
      </c>
      <c r="I28" s="31" t="s">
        <v>5447</v>
      </c>
      <c r="J28" s="64">
        <v>45076</v>
      </c>
      <c r="K28" s="64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307</v>
      </c>
      <c r="C29" s="31" t="s">
        <v>5448</v>
      </c>
      <c r="D29" s="31"/>
      <c r="E29" s="29" t="s">
        <v>2093</v>
      </c>
      <c r="F29" s="31" t="s">
        <v>522</v>
      </c>
      <c r="G29" s="29" t="s">
        <v>19</v>
      </c>
      <c r="H29" s="31" t="s">
        <v>5449</v>
      </c>
      <c r="I29" s="31" t="s">
        <v>5450</v>
      </c>
      <c r="J29" s="64">
        <v>45076</v>
      </c>
      <c r="K29" s="64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307</v>
      </c>
      <c r="C30" s="31" t="s">
        <v>5451</v>
      </c>
      <c r="D30" s="31"/>
      <c r="E30" s="29" t="s">
        <v>1343</v>
      </c>
      <c r="F30" s="31" t="s">
        <v>428</v>
      </c>
      <c r="G30" s="29" t="s">
        <v>19</v>
      </c>
      <c r="H30" s="31" t="s">
        <v>5452</v>
      </c>
      <c r="I30" s="31" t="s">
        <v>4668</v>
      </c>
      <c r="J30" s="64">
        <v>45076</v>
      </c>
      <c r="K30" s="32" t="s">
        <v>119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307</v>
      </c>
      <c r="C31" s="31" t="s">
        <v>5453</v>
      </c>
      <c r="D31" s="31"/>
      <c r="E31" s="29" t="s">
        <v>427</v>
      </c>
      <c r="F31" s="31" t="s">
        <v>314</v>
      </c>
      <c r="G31" s="29" t="s">
        <v>19</v>
      </c>
      <c r="H31" s="31" t="s">
        <v>5454</v>
      </c>
      <c r="I31" s="31" t="s">
        <v>5455</v>
      </c>
      <c r="J31" s="64">
        <v>45076</v>
      </c>
      <c r="K31" s="32" t="s">
        <v>119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307</v>
      </c>
      <c r="C32" s="31" t="s">
        <v>5456</v>
      </c>
      <c r="D32" s="31"/>
      <c r="E32" s="29" t="s">
        <v>5457</v>
      </c>
      <c r="F32" s="31" t="s">
        <v>1270</v>
      </c>
      <c r="G32" s="29" t="s">
        <v>19</v>
      </c>
      <c r="H32" s="31" t="s">
        <v>5458</v>
      </c>
      <c r="I32" s="31" t="s">
        <v>5459</v>
      </c>
      <c r="J32" s="64">
        <v>45076</v>
      </c>
      <c r="K32" s="32" t="s">
        <v>119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307</v>
      </c>
      <c r="C33" s="31" t="s">
        <v>5460</v>
      </c>
      <c r="D33" s="31"/>
      <c r="E33" s="29" t="s">
        <v>5461</v>
      </c>
      <c r="F33" s="31" t="s">
        <v>3593</v>
      </c>
      <c r="G33" s="29" t="s">
        <v>19</v>
      </c>
      <c r="H33" s="31" t="s">
        <v>5462</v>
      </c>
      <c r="I33" s="31" t="s">
        <v>5463</v>
      </c>
      <c r="J33" s="64">
        <v>45076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307</v>
      </c>
      <c r="C34" s="31" t="s">
        <v>5464</v>
      </c>
      <c r="D34" s="31"/>
      <c r="E34" s="29" t="s">
        <v>5297</v>
      </c>
      <c r="F34" s="31" t="s">
        <v>446</v>
      </c>
      <c r="G34" s="29" t="s">
        <v>19</v>
      </c>
      <c r="H34" s="31" t="s">
        <v>5465</v>
      </c>
      <c r="I34" s="31" t="s">
        <v>5298</v>
      </c>
      <c r="J34" s="64">
        <v>45076</v>
      </c>
      <c r="K34" s="32" t="s">
        <v>119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307</v>
      </c>
      <c r="C35" s="31" t="s">
        <v>5466</v>
      </c>
      <c r="D35" s="31"/>
      <c r="E35" s="29" t="s">
        <v>5467</v>
      </c>
      <c r="F35" s="31" t="s">
        <v>348</v>
      </c>
      <c r="G35" s="29" t="s">
        <v>19</v>
      </c>
      <c r="H35" s="31" t="s">
        <v>2865</v>
      </c>
      <c r="I35" s="31" t="s">
        <v>5468</v>
      </c>
      <c r="J35" s="64">
        <v>45076</v>
      </c>
      <c r="K35" s="32" t="s">
        <v>119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307</v>
      </c>
      <c r="C36" s="31" t="s">
        <v>5469</v>
      </c>
      <c r="D36" s="31"/>
      <c r="E36" s="29" t="s">
        <v>5470</v>
      </c>
      <c r="F36" s="31" t="s">
        <v>392</v>
      </c>
      <c r="G36" s="29" t="s">
        <v>19</v>
      </c>
      <c r="H36" s="31" t="s">
        <v>5471</v>
      </c>
      <c r="I36" s="31" t="s">
        <v>5472</v>
      </c>
      <c r="J36" s="64">
        <v>45076</v>
      </c>
      <c r="K36" s="32" t="s">
        <v>119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307</v>
      </c>
      <c r="C37" s="31" t="s">
        <v>5473</v>
      </c>
      <c r="D37" s="31"/>
      <c r="E37" s="29" t="s">
        <v>5474</v>
      </c>
      <c r="F37" s="31" t="s">
        <v>598</v>
      </c>
      <c r="G37" s="29" t="s">
        <v>19</v>
      </c>
      <c r="H37" s="31" t="s">
        <v>2865</v>
      </c>
      <c r="I37" s="31" t="s">
        <v>5475</v>
      </c>
      <c r="J37" s="64">
        <v>45076</v>
      </c>
      <c r="K37" s="32" t="s">
        <v>119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307</v>
      </c>
      <c r="C38" s="31" t="s">
        <v>5476</v>
      </c>
      <c r="D38" s="31"/>
      <c r="E38" s="29" t="s">
        <v>1044</v>
      </c>
      <c r="F38" s="31" t="s">
        <v>876</v>
      </c>
      <c r="G38" s="29" t="s">
        <v>20</v>
      </c>
      <c r="H38" s="31" t="s">
        <v>5477</v>
      </c>
      <c r="I38" s="31" t="s">
        <v>5478</v>
      </c>
      <c r="J38" s="64">
        <v>45076</v>
      </c>
      <c r="K38" s="32" t="s">
        <v>119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307</v>
      </c>
      <c r="C39" s="31" t="s">
        <v>5479</v>
      </c>
      <c r="D39" s="31"/>
      <c r="E39" s="29" t="s">
        <v>5480</v>
      </c>
      <c r="F39" s="31" t="s">
        <v>348</v>
      </c>
      <c r="G39" s="29" t="s">
        <v>19</v>
      </c>
      <c r="H39" s="31" t="s">
        <v>1371</v>
      </c>
      <c r="I39" s="31" t="s">
        <v>5481</v>
      </c>
      <c r="J39" s="64">
        <v>45076</v>
      </c>
      <c r="K39" s="32" t="s">
        <v>119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307</v>
      </c>
      <c r="C40" s="31" t="s">
        <v>5482</v>
      </c>
      <c r="D40" s="31"/>
      <c r="E40" s="29" t="s">
        <v>5483</v>
      </c>
      <c r="F40" s="31" t="s">
        <v>387</v>
      </c>
      <c r="G40" s="29" t="s">
        <v>19</v>
      </c>
      <c r="H40" s="31" t="s">
        <v>5484</v>
      </c>
      <c r="I40" s="31" t="s">
        <v>5485</v>
      </c>
      <c r="J40" s="64">
        <v>45076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307</v>
      </c>
      <c r="C41" s="31" t="s">
        <v>5486</v>
      </c>
      <c r="D41" s="31"/>
      <c r="E41" s="29" t="s">
        <v>5487</v>
      </c>
      <c r="F41" s="31" t="s">
        <v>348</v>
      </c>
      <c r="G41" s="29" t="s">
        <v>19</v>
      </c>
      <c r="H41" s="31" t="s">
        <v>635</v>
      </c>
      <c r="I41" s="31" t="s">
        <v>5488</v>
      </c>
      <c r="J41" s="64">
        <v>45076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307</v>
      </c>
      <c r="C42" s="31" t="s">
        <v>5489</v>
      </c>
      <c r="D42" s="31"/>
      <c r="E42" s="29" t="s">
        <v>5490</v>
      </c>
      <c r="F42" s="31" t="s">
        <v>348</v>
      </c>
      <c r="G42" s="29" t="s">
        <v>20</v>
      </c>
      <c r="H42" s="31"/>
      <c r="I42" s="31" t="s">
        <v>5491</v>
      </c>
      <c r="J42" s="64">
        <v>45076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307</v>
      </c>
      <c r="C43" s="31" t="s">
        <v>5492</v>
      </c>
      <c r="D43" s="31"/>
      <c r="E43" s="29" t="s">
        <v>5493</v>
      </c>
      <c r="F43" s="31" t="s">
        <v>291</v>
      </c>
      <c r="G43" s="29" t="s">
        <v>19</v>
      </c>
      <c r="H43" s="31" t="s">
        <v>5494</v>
      </c>
      <c r="I43" s="31" t="s">
        <v>5495</v>
      </c>
      <c r="J43" s="64">
        <v>45076</v>
      </c>
      <c r="K43" s="32" t="s">
        <v>119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307</v>
      </c>
      <c r="C44" s="31" t="s">
        <v>5496</v>
      </c>
      <c r="D44" s="31"/>
      <c r="E44" s="29" t="s">
        <v>5497</v>
      </c>
      <c r="F44" s="31" t="s">
        <v>722</v>
      </c>
      <c r="G44" s="29" t="s">
        <v>20</v>
      </c>
      <c r="H44" s="31" t="s">
        <v>2481</v>
      </c>
      <c r="I44" s="31" t="s">
        <v>5498</v>
      </c>
      <c r="J44" s="64">
        <v>45076</v>
      </c>
      <c r="K44" s="32" t="s">
        <v>119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307</v>
      </c>
      <c r="C45" s="31" t="s">
        <v>5499</v>
      </c>
      <c r="D45" s="31"/>
      <c r="E45" s="29" t="s">
        <v>5500</v>
      </c>
      <c r="F45" s="31" t="s">
        <v>327</v>
      </c>
      <c r="G45" s="29" t="s">
        <v>19</v>
      </c>
      <c r="H45" s="31" t="s">
        <v>5501</v>
      </c>
      <c r="I45" s="31" t="s">
        <v>5502</v>
      </c>
      <c r="J45" s="64">
        <v>45076</v>
      </c>
      <c r="K45" s="32" t="s">
        <v>119</v>
      </c>
      <c r="L45" s="33"/>
      <c r="M45" s="34">
        <f t="shared" si="0"/>
        <v>11</v>
      </c>
    </row>
    <row r="46" spans="1:13" ht="33.75" customHeight="1">
      <c r="A46" s="51">
        <f>IF(B46="","",_xlfn.AGGREGATE(3,5,$B$11:B46))</f>
        <v>36</v>
      </c>
      <c r="B46" s="29" t="s">
        <v>307</v>
      </c>
      <c r="C46" s="31" t="s">
        <v>5503</v>
      </c>
      <c r="D46" s="31"/>
      <c r="E46" s="29" t="s">
        <v>5504</v>
      </c>
      <c r="F46" s="31" t="s">
        <v>327</v>
      </c>
      <c r="G46" s="29" t="s">
        <v>19</v>
      </c>
      <c r="H46" s="31" t="s">
        <v>5505</v>
      </c>
      <c r="I46" s="31" t="s">
        <v>5506</v>
      </c>
      <c r="J46" s="64">
        <v>45076</v>
      </c>
      <c r="K46" s="32" t="s">
        <v>119</v>
      </c>
      <c r="L46" s="33"/>
      <c r="M46" s="34">
        <f t="shared" si="0"/>
        <v>11</v>
      </c>
    </row>
    <row r="47" spans="1:13" ht="33.75" customHeight="1">
      <c r="A47" s="51">
        <f>IF(B47="","",_xlfn.AGGREGATE(3,5,$B$11:B47))</f>
        <v>37</v>
      </c>
      <c r="B47" s="29" t="s">
        <v>307</v>
      </c>
      <c r="C47" s="31" t="s">
        <v>5507</v>
      </c>
      <c r="D47" s="31"/>
      <c r="E47" s="29" t="s">
        <v>850</v>
      </c>
      <c r="F47" s="31" t="s">
        <v>418</v>
      </c>
      <c r="G47" s="29" t="s">
        <v>19</v>
      </c>
      <c r="H47" s="31" t="s">
        <v>1221</v>
      </c>
      <c r="I47" s="31" t="s">
        <v>5508</v>
      </c>
      <c r="J47" s="64">
        <v>45076</v>
      </c>
      <c r="K47" s="32" t="s">
        <v>119</v>
      </c>
      <c r="L47" s="33"/>
      <c r="M47" s="34">
        <f t="shared" si="0"/>
        <v>11</v>
      </c>
    </row>
    <row r="48" spans="1:13" ht="33.75" customHeight="1">
      <c r="A48" s="51">
        <f>IF(B48="","",_xlfn.AGGREGATE(3,5,$B$11:B48))</f>
        <v>38</v>
      </c>
      <c r="B48" s="29" t="s">
        <v>307</v>
      </c>
      <c r="C48" s="31" t="s">
        <v>5509</v>
      </c>
      <c r="D48" s="31"/>
      <c r="E48" s="29" t="s">
        <v>5510</v>
      </c>
      <c r="F48" s="31" t="s">
        <v>722</v>
      </c>
      <c r="G48" s="29" t="s">
        <v>20</v>
      </c>
      <c r="H48" s="31" t="s">
        <v>5511</v>
      </c>
      <c r="I48" s="31" t="s">
        <v>5512</v>
      </c>
      <c r="J48" s="64">
        <v>45076</v>
      </c>
      <c r="K48" s="32" t="s">
        <v>119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307</v>
      </c>
      <c r="C49" s="31" t="s">
        <v>5513</v>
      </c>
      <c r="D49" s="31"/>
      <c r="E49" s="29" t="s">
        <v>5514</v>
      </c>
      <c r="F49" s="31" t="s">
        <v>1765</v>
      </c>
      <c r="G49" s="29" t="s">
        <v>19</v>
      </c>
      <c r="H49" s="31" t="s">
        <v>1221</v>
      </c>
      <c r="I49" s="31" t="s">
        <v>5515</v>
      </c>
      <c r="J49" s="64">
        <v>45076</v>
      </c>
      <c r="K49" s="32" t="s">
        <v>119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307</v>
      </c>
      <c r="C50" s="31" t="s">
        <v>5516</v>
      </c>
      <c r="D50" s="31"/>
      <c r="E50" s="29" t="s">
        <v>5517</v>
      </c>
      <c r="F50" s="31" t="s">
        <v>348</v>
      </c>
      <c r="G50" s="29" t="s">
        <v>19</v>
      </c>
      <c r="H50" s="31" t="s">
        <v>1221</v>
      </c>
      <c r="I50" s="31" t="s">
        <v>5518</v>
      </c>
      <c r="J50" s="64">
        <v>45076</v>
      </c>
      <c r="K50" s="32" t="s">
        <v>119</v>
      </c>
      <c r="L50" s="33"/>
      <c r="M50" s="34">
        <f t="shared" si="0"/>
        <v>12</v>
      </c>
    </row>
    <row r="51" spans="1:13" ht="34.5" customHeight="1">
      <c r="A51" s="51">
        <f>IF(B51="","",_xlfn.AGGREGATE(3,5,$B$11:B51))</f>
        <v>41</v>
      </c>
      <c r="B51" s="29" t="s">
        <v>307</v>
      </c>
      <c r="C51" s="29" t="s">
        <v>5519</v>
      </c>
      <c r="D51" s="31"/>
      <c r="E51" s="31" t="s">
        <v>386</v>
      </c>
      <c r="F51" s="29">
        <v>23</v>
      </c>
      <c r="G51" s="31" t="s">
        <v>19</v>
      </c>
      <c r="H51" s="29" t="s">
        <v>2481</v>
      </c>
      <c r="I51" s="31" t="s">
        <v>5520</v>
      </c>
      <c r="J51" s="31" t="s">
        <v>5521</v>
      </c>
      <c r="K51" s="32" t="s">
        <v>119</v>
      </c>
      <c r="L51" s="33"/>
      <c r="M51" s="34">
        <f t="shared" si="0"/>
        <v>11</v>
      </c>
    </row>
    <row r="52" spans="1:13" ht="34.5" customHeight="1">
      <c r="A52" s="51">
        <f>IF(B52="","",_xlfn.AGGREGATE(3,5,$B$11:B52))</f>
        <v>42</v>
      </c>
      <c r="B52" s="29" t="s">
        <v>307</v>
      </c>
      <c r="C52" s="29" t="s">
        <v>5522</v>
      </c>
      <c r="D52" s="31"/>
      <c r="E52" s="31" t="s">
        <v>761</v>
      </c>
      <c r="F52" s="29">
        <v>35</v>
      </c>
      <c r="G52" s="31" t="s">
        <v>20</v>
      </c>
      <c r="H52" s="29" t="s">
        <v>1221</v>
      </c>
      <c r="I52" s="31" t="s">
        <v>5523</v>
      </c>
      <c r="J52" s="55" t="s">
        <v>5521</v>
      </c>
      <c r="K52" s="64" t="s">
        <v>119</v>
      </c>
      <c r="L52" s="33"/>
      <c r="M52" s="34">
        <f t="shared" si="0"/>
        <v>11</v>
      </c>
    </row>
    <row r="53" spans="1:13" ht="34.5" customHeight="1">
      <c r="A53" s="51">
        <f>IF(B53="","",_xlfn.AGGREGATE(3,5,$B$11:B53))</f>
        <v>43</v>
      </c>
      <c r="B53" s="29" t="s">
        <v>307</v>
      </c>
      <c r="C53" s="29" t="s">
        <v>5524</v>
      </c>
      <c r="D53" s="31"/>
      <c r="E53" s="31" t="s">
        <v>2490</v>
      </c>
      <c r="F53" s="29">
        <v>30</v>
      </c>
      <c r="G53" s="31" t="s">
        <v>19</v>
      </c>
      <c r="H53" s="29" t="s">
        <v>1221</v>
      </c>
      <c r="I53" s="31" t="s">
        <v>5525</v>
      </c>
      <c r="J53" s="55" t="s">
        <v>5521</v>
      </c>
      <c r="K53" s="64" t="s">
        <v>119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307</v>
      </c>
      <c r="C54" s="29" t="s">
        <v>5526</v>
      </c>
      <c r="D54" s="31"/>
      <c r="E54" s="31" t="s">
        <v>1933</v>
      </c>
      <c r="F54" s="29">
        <v>50</v>
      </c>
      <c r="G54" s="31" t="s">
        <v>19</v>
      </c>
      <c r="H54" s="29" t="s">
        <v>1221</v>
      </c>
      <c r="I54" s="31" t="s">
        <v>5527</v>
      </c>
      <c r="J54" s="55" t="s">
        <v>5521</v>
      </c>
      <c r="K54" s="64" t="s">
        <v>119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307</v>
      </c>
      <c r="C55" s="80" t="s">
        <v>5528</v>
      </c>
      <c r="D55" s="29"/>
      <c r="E55" s="31" t="s">
        <v>5529</v>
      </c>
      <c r="F55" s="31" t="s">
        <v>592</v>
      </c>
      <c r="G55" s="29" t="s">
        <v>20</v>
      </c>
      <c r="H55" s="31" t="s">
        <v>1221</v>
      </c>
      <c r="I55" s="29">
        <v>1742405790</v>
      </c>
      <c r="J55" s="31" t="s">
        <v>5521</v>
      </c>
      <c r="K55" s="64" t="s">
        <v>119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307</v>
      </c>
      <c r="C56" s="29" t="s">
        <v>5530</v>
      </c>
      <c r="D56" s="31"/>
      <c r="E56" s="31" t="s">
        <v>4661</v>
      </c>
      <c r="F56" s="29">
        <v>50</v>
      </c>
      <c r="G56" s="31" t="s">
        <v>20</v>
      </c>
      <c r="H56" s="29" t="s">
        <v>4766</v>
      </c>
      <c r="I56" s="31" t="s">
        <v>5531</v>
      </c>
      <c r="J56" s="55" t="s">
        <v>5521</v>
      </c>
      <c r="K56" s="64" t="s">
        <v>119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307</v>
      </c>
      <c r="C57" s="29" t="s">
        <v>5532</v>
      </c>
      <c r="D57" s="31"/>
      <c r="E57" s="31" t="s">
        <v>5533</v>
      </c>
      <c r="F57" s="29">
        <v>45</v>
      </c>
      <c r="G57" s="31" t="s">
        <v>19</v>
      </c>
      <c r="H57" s="29" t="s">
        <v>1221</v>
      </c>
      <c r="I57" s="31" t="s">
        <v>5534</v>
      </c>
      <c r="J57" s="55" t="s">
        <v>5521</v>
      </c>
      <c r="K57" s="64" t="s">
        <v>119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307</v>
      </c>
      <c r="C58" s="29" t="s">
        <v>5535</v>
      </c>
      <c r="D58" s="31"/>
      <c r="E58" s="31" t="s">
        <v>3886</v>
      </c>
      <c r="F58" s="29">
        <v>42</v>
      </c>
      <c r="G58" s="31" t="s">
        <v>19</v>
      </c>
      <c r="H58" s="29" t="s">
        <v>1221</v>
      </c>
      <c r="I58" s="31" t="s">
        <v>5536</v>
      </c>
      <c r="J58" s="55" t="s">
        <v>5521</v>
      </c>
      <c r="K58" s="64" t="s">
        <v>119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2323</v>
      </c>
      <c r="C59" s="29" t="s">
        <v>5207</v>
      </c>
      <c r="D59" s="31" t="s">
        <v>15</v>
      </c>
      <c r="E59" s="31" t="s">
        <v>5208</v>
      </c>
      <c r="F59" s="29" t="s">
        <v>5209</v>
      </c>
      <c r="G59" s="31" t="s">
        <v>19</v>
      </c>
      <c r="H59" s="29" t="s">
        <v>5210</v>
      </c>
      <c r="I59" s="31" t="s">
        <v>5211</v>
      </c>
      <c r="J59" s="55" t="s">
        <v>5315</v>
      </c>
      <c r="K59" s="64" t="s">
        <v>5212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5542</v>
      </c>
      <c r="C60" s="29" t="s">
        <v>5384</v>
      </c>
      <c r="D60" s="31" t="s">
        <v>5537</v>
      </c>
      <c r="E60" s="31" t="s">
        <v>5538</v>
      </c>
      <c r="F60" s="29" t="s">
        <v>5539</v>
      </c>
      <c r="G60" s="31" t="s">
        <v>20</v>
      </c>
      <c r="H60" s="29" t="s">
        <v>5540</v>
      </c>
      <c r="I60" s="31" t="s">
        <v>5541</v>
      </c>
      <c r="J60" s="55" t="s">
        <v>5343</v>
      </c>
      <c r="K60" s="64" t="s">
        <v>16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3130</v>
      </c>
      <c r="C61" s="29" t="s">
        <v>5543</v>
      </c>
      <c r="D61" s="31"/>
      <c r="E61" s="31" t="s">
        <v>5544</v>
      </c>
      <c r="F61" s="29" t="s">
        <v>4830</v>
      </c>
      <c r="G61" s="31" t="s">
        <v>20</v>
      </c>
      <c r="H61" s="29" t="s">
        <v>5545</v>
      </c>
      <c r="I61" s="31" t="s">
        <v>5546</v>
      </c>
      <c r="J61" s="55" t="s">
        <v>5547</v>
      </c>
      <c r="K61" s="64" t="s">
        <v>165</v>
      </c>
      <c r="L61" s="33"/>
      <c r="M61" s="34"/>
    </row>
    <row r="62" spans="1:13" ht="33.75" customHeight="1">
      <c r="A62" s="51">
        <f>IF(B62="","",_xlfn.AGGREGATE(3,5,$B$11:B62))</f>
        <v>52</v>
      </c>
      <c r="B62" s="29" t="s">
        <v>811</v>
      </c>
      <c r="C62" s="29">
        <v>122471</v>
      </c>
      <c r="D62" s="31" t="s">
        <v>15</v>
      </c>
      <c r="E62" s="31" t="s">
        <v>5548</v>
      </c>
      <c r="F62" s="29" t="s">
        <v>5549</v>
      </c>
      <c r="G62" s="31" t="s">
        <v>19</v>
      </c>
      <c r="H62" s="29" t="s">
        <v>5550</v>
      </c>
      <c r="I62" s="31" t="s">
        <v>5551</v>
      </c>
      <c r="J62" s="55" t="s">
        <v>16</v>
      </c>
      <c r="K62" s="64"/>
      <c r="L62" s="33"/>
      <c r="M62" s="34"/>
    </row>
    <row r="63" spans="1:13" ht="33.75" customHeight="1">
      <c r="A63" s="51">
        <f>IF(B63="","",_xlfn.AGGREGATE(3,5,$B$11:B63))</f>
        <v>53</v>
      </c>
      <c r="B63" s="29" t="s">
        <v>235</v>
      </c>
      <c r="C63" s="29">
        <v>6876</v>
      </c>
      <c r="D63" s="31" t="s">
        <v>5552</v>
      </c>
      <c r="E63" s="31" t="s">
        <v>5553</v>
      </c>
      <c r="F63" s="29">
        <v>27</v>
      </c>
      <c r="G63" s="31" t="s">
        <v>19</v>
      </c>
      <c r="H63" s="29" t="s">
        <v>5554</v>
      </c>
      <c r="I63" s="31" t="s">
        <v>5555</v>
      </c>
      <c r="J63" s="55" t="s">
        <v>5547</v>
      </c>
      <c r="K63" s="64" t="s">
        <v>97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235</v>
      </c>
      <c r="C64" s="29">
        <v>6894</v>
      </c>
      <c r="D64" s="31" t="s">
        <v>5556</v>
      </c>
      <c r="E64" s="31" t="s">
        <v>5557</v>
      </c>
      <c r="F64" s="29">
        <v>18</v>
      </c>
      <c r="G64" s="31" t="s">
        <v>19</v>
      </c>
      <c r="H64" s="29" t="s">
        <v>5558</v>
      </c>
      <c r="I64" s="31" t="s">
        <v>5559</v>
      </c>
      <c r="J64" s="55" t="s">
        <v>5560</v>
      </c>
      <c r="K64" s="64" t="s">
        <v>97</v>
      </c>
      <c r="L64" s="33"/>
      <c r="M64" s="34"/>
    </row>
    <row r="65" spans="1:13" ht="31.5" customHeight="1">
      <c r="A65" s="51">
        <f>IF(B65="","",_xlfn.AGGREGATE(3,5,$B$11:B65))</f>
        <v>55</v>
      </c>
      <c r="B65" s="29" t="s">
        <v>235</v>
      </c>
      <c r="C65" s="29">
        <v>6865</v>
      </c>
      <c r="D65" s="31" t="s">
        <v>1409</v>
      </c>
      <c r="E65" s="31" t="s">
        <v>5561</v>
      </c>
      <c r="F65" s="29">
        <v>26</v>
      </c>
      <c r="G65" s="31" t="s">
        <v>19</v>
      </c>
      <c r="H65" s="29" t="s">
        <v>5562</v>
      </c>
      <c r="I65" s="31" t="s">
        <v>5563</v>
      </c>
      <c r="J65" s="55" t="s">
        <v>5547</v>
      </c>
      <c r="K65" s="64" t="s">
        <v>97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235</v>
      </c>
      <c r="C66" s="29">
        <v>6873</v>
      </c>
      <c r="D66" s="31" t="s">
        <v>5564</v>
      </c>
      <c r="E66" s="31" t="s">
        <v>5565</v>
      </c>
      <c r="F66" s="29">
        <v>47</v>
      </c>
      <c r="G66" s="31" t="s">
        <v>20</v>
      </c>
      <c r="H66" s="29" t="s">
        <v>5554</v>
      </c>
      <c r="I66" s="31" t="s">
        <v>5566</v>
      </c>
      <c r="J66" s="55" t="s">
        <v>5547</v>
      </c>
      <c r="K66" s="64" t="s">
        <v>97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235</v>
      </c>
      <c r="C67" s="29">
        <v>6809</v>
      </c>
      <c r="D67" s="31" t="s">
        <v>5567</v>
      </c>
      <c r="E67" s="31" t="s">
        <v>1383</v>
      </c>
      <c r="F67" s="29">
        <v>30</v>
      </c>
      <c r="G67" s="31" t="s">
        <v>19</v>
      </c>
      <c r="H67" s="29" t="s">
        <v>5568</v>
      </c>
      <c r="I67" s="31" t="s">
        <v>5372</v>
      </c>
      <c r="J67" s="55" t="s">
        <v>5547</v>
      </c>
      <c r="K67" s="64" t="s">
        <v>97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2525</v>
      </c>
      <c r="C68" s="29" t="s">
        <v>5569</v>
      </c>
      <c r="D68" s="31" t="s">
        <v>2960</v>
      </c>
      <c r="E68" s="31" t="s">
        <v>5570</v>
      </c>
      <c r="F68" s="29" t="s">
        <v>5571</v>
      </c>
      <c r="G68" s="31" t="s">
        <v>5572</v>
      </c>
      <c r="H68" s="29" t="s">
        <v>626</v>
      </c>
      <c r="I68" s="31" t="s">
        <v>5573</v>
      </c>
      <c r="J68" s="55" t="s">
        <v>5574</v>
      </c>
      <c r="K68" s="64" t="s">
        <v>5575</v>
      </c>
      <c r="L68" s="33" t="s">
        <v>5576</v>
      </c>
      <c r="M68" s="34"/>
    </row>
    <row r="69" spans="1:13" ht="33.75" customHeight="1">
      <c r="A69" s="51">
        <f>IF(B69="","",_xlfn.AGGREGATE(3,5,$B$11:B69))</f>
        <v>59</v>
      </c>
      <c r="B69" s="29" t="s">
        <v>2525</v>
      </c>
      <c r="C69" s="29" t="s">
        <v>5577</v>
      </c>
      <c r="D69" s="31" t="s">
        <v>5578</v>
      </c>
      <c r="E69" s="31" t="s">
        <v>5579</v>
      </c>
      <c r="F69" s="29" t="s">
        <v>5580</v>
      </c>
      <c r="G69" s="31" t="s">
        <v>2605</v>
      </c>
      <c r="H69" s="29" t="s">
        <v>626</v>
      </c>
      <c r="I69" s="31" t="s">
        <v>5581</v>
      </c>
      <c r="J69" s="55" t="s">
        <v>5582</v>
      </c>
      <c r="K69" s="64" t="s">
        <v>5575</v>
      </c>
      <c r="L69" s="33" t="s">
        <v>5576</v>
      </c>
      <c r="M69" s="34"/>
    </row>
    <row r="70" spans="1:13" ht="33.75" customHeight="1">
      <c r="A70" s="51">
        <f>IF(B70="","",_xlfn.AGGREGATE(3,5,$B$11:B70))</f>
        <v>60</v>
      </c>
      <c r="B70" s="29" t="s">
        <v>160</v>
      </c>
      <c r="C70" s="29" t="s">
        <v>5583</v>
      </c>
      <c r="D70" s="31" t="s">
        <v>15</v>
      </c>
      <c r="E70" s="31" t="s">
        <v>5584</v>
      </c>
      <c r="F70" s="29">
        <v>0</v>
      </c>
      <c r="G70" s="31" t="s">
        <v>1485</v>
      </c>
      <c r="H70" s="29" t="s">
        <v>3041</v>
      </c>
      <c r="I70" s="31" t="s">
        <v>5585</v>
      </c>
      <c r="J70" s="55" t="s">
        <v>5547</v>
      </c>
      <c r="K70" s="64" t="s">
        <v>165</v>
      </c>
      <c r="L70" s="33" t="s">
        <v>1793</v>
      </c>
      <c r="M70" s="34"/>
    </row>
    <row r="71" spans="1:13" ht="33.75" customHeight="1">
      <c r="A71" s="51">
        <f>IF(B71="","",_xlfn.AGGREGATE(3,5,$B$11:B71))</f>
        <v>61</v>
      </c>
      <c r="B71" s="29" t="s">
        <v>160</v>
      </c>
      <c r="C71" s="29" t="s">
        <v>5586</v>
      </c>
      <c r="D71" s="31" t="s">
        <v>15</v>
      </c>
      <c r="E71" s="31" t="s">
        <v>5587</v>
      </c>
      <c r="F71" s="29">
        <v>5</v>
      </c>
      <c r="G71" s="31" t="s">
        <v>272</v>
      </c>
      <c r="H71" s="29" t="s">
        <v>5588</v>
      </c>
      <c r="I71" s="31" t="s">
        <v>5589</v>
      </c>
      <c r="J71" s="55" t="s">
        <v>5547</v>
      </c>
      <c r="K71" s="64" t="s">
        <v>165</v>
      </c>
      <c r="L71" s="33" t="s">
        <v>1793</v>
      </c>
      <c r="M71" s="34"/>
    </row>
    <row r="72" spans="1:13" ht="33.75" customHeight="1">
      <c r="A72" s="51">
        <f>IF(B72="","",_xlfn.AGGREGATE(3,5,$B$11:B72))</f>
        <v>62</v>
      </c>
      <c r="B72" s="29" t="s">
        <v>160</v>
      </c>
      <c r="C72" s="29" t="s">
        <v>5590</v>
      </c>
      <c r="D72" s="31" t="s">
        <v>15</v>
      </c>
      <c r="E72" s="31" t="s">
        <v>1175</v>
      </c>
      <c r="F72" s="29">
        <v>7</v>
      </c>
      <c r="G72" s="31" t="s">
        <v>1485</v>
      </c>
      <c r="H72" s="29" t="s">
        <v>3929</v>
      </c>
      <c r="I72" s="31" t="s">
        <v>5591</v>
      </c>
      <c r="J72" s="55" t="s">
        <v>5547</v>
      </c>
      <c r="K72" s="64" t="s">
        <v>165</v>
      </c>
      <c r="L72" s="33" t="s">
        <v>1793</v>
      </c>
      <c r="M72" s="34"/>
    </row>
    <row r="73" spans="1:13" ht="33.75" customHeight="1">
      <c r="A73" s="51">
        <f>IF(B73="","",_xlfn.AGGREGATE(3,5,$B$11:B73))</f>
        <v>63</v>
      </c>
      <c r="B73" s="29" t="s">
        <v>160</v>
      </c>
      <c r="C73" s="29" t="s">
        <v>5592</v>
      </c>
      <c r="D73" s="31" t="s">
        <v>15</v>
      </c>
      <c r="E73" s="31" t="s">
        <v>5593</v>
      </c>
      <c r="F73" s="29">
        <v>9</v>
      </c>
      <c r="G73" s="31" t="s">
        <v>272</v>
      </c>
      <c r="H73" s="29" t="s">
        <v>101</v>
      </c>
      <c r="I73" s="31" t="s">
        <v>5594</v>
      </c>
      <c r="J73" s="55" t="s">
        <v>5547</v>
      </c>
      <c r="K73" s="64" t="s">
        <v>165</v>
      </c>
      <c r="L73" s="33" t="s">
        <v>1793</v>
      </c>
      <c r="M73" s="34"/>
    </row>
    <row r="74" spans="1:13" ht="33.75" customHeight="1">
      <c r="A74" s="51">
        <f>IF(B74="","",_xlfn.AGGREGATE(3,5,$B$11:B74))</f>
        <v>64</v>
      </c>
      <c r="B74" s="29" t="s">
        <v>160</v>
      </c>
      <c r="C74" s="29" t="s">
        <v>5595</v>
      </c>
      <c r="D74" s="31" t="s">
        <v>15</v>
      </c>
      <c r="E74" s="31" t="s">
        <v>649</v>
      </c>
      <c r="F74" s="29">
        <v>28</v>
      </c>
      <c r="G74" s="31" t="s">
        <v>1485</v>
      </c>
      <c r="H74" s="29" t="s">
        <v>253</v>
      </c>
      <c r="I74" s="31" t="s">
        <v>5596</v>
      </c>
      <c r="J74" s="55" t="s">
        <v>5547</v>
      </c>
      <c r="K74" s="64" t="s">
        <v>165</v>
      </c>
      <c r="L74" s="33" t="s">
        <v>1793</v>
      </c>
      <c r="M74" s="34"/>
    </row>
    <row r="75" spans="1:13" ht="33.75" customHeight="1">
      <c r="A75" s="51">
        <f>IF(B75="","",_xlfn.AGGREGATE(3,5,$B$11:B75))</f>
        <v>65</v>
      </c>
      <c r="B75" s="29" t="s">
        <v>160</v>
      </c>
      <c r="C75" s="29" t="s">
        <v>5597</v>
      </c>
      <c r="D75" s="31" t="s">
        <v>15</v>
      </c>
      <c r="E75" s="31" t="s">
        <v>27</v>
      </c>
      <c r="F75" s="29">
        <v>19</v>
      </c>
      <c r="G75" s="31" t="s">
        <v>1485</v>
      </c>
      <c r="H75" s="29" t="s">
        <v>5598</v>
      </c>
      <c r="I75" s="31" t="s">
        <v>5599</v>
      </c>
      <c r="J75" s="55" t="s">
        <v>5547</v>
      </c>
      <c r="K75" s="64" t="s">
        <v>165</v>
      </c>
      <c r="L75" s="33" t="s">
        <v>1793</v>
      </c>
      <c r="M75" s="34"/>
    </row>
    <row r="76" spans="1:13" ht="33.75" customHeight="1">
      <c r="A76" s="51">
        <f>IF(B76="","",_xlfn.AGGREGATE(3,5,$B$11:B76))</f>
        <v>66</v>
      </c>
      <c r="B76" s="29" t="s">
        <v>160</v>
      </c>
      <c r="C76" s="29" t="s">
        <v>5600</v>
      </c>
      <c r="D76" s="31" t="s">
        <v>15</v>
      </c>
      <c r="E76" s="31" t="s">
        <v>5601</v>
      </c>
      <c r="F76" s="29">
        <v>27</v>
      </c>
      <c r="G76" s="31" t="s">
        <v>1485</v>
      </c>
      <c r="H76" s="29" t="s">
        <v>5602</v>
      </c>
      <c r="I76" s="31" t="s">
        <v>5603</v>
      </c>
      <c r="J76" s="55" t="s">
        <v>5547</v>
      </c>
      <c r="K76" s="64" t="s">
        <v>165</v>
      </c>
      <c r="L76" s="33" t="s">
        <v>1793</v>
      </c>
      <c r="M76" s="34"/>
    </row>
    <row r="77" spans="1:13" ht="33.75" customHeight="1">
      <c r="A77" s="51">
        <f>IF(B77="","",_xlfn.AGGREGATE(3,5,$B$11:B77))</f>
        <v>67</v>
      </c>
      <c r="B77" s="29" t="s">
        <v>160</v>
      </c>
      <c r="C77" s="29" t="s">
        <v>5604</v>
      </c>
      <c r="D77" s="31" t="s">
        <v>15</v>
      </c>
      <c r="E77" s="31" t="s">
        <v>5605</v>
      </c>
      <c r="F77" s="29">
        <v>20</v>
      </c>
      <c r="G77" s="31" t="s">
        <v>272</v>
      </c>
      <c r="H77" s="29" t="s">
        <v>5606</v>
      </c>
      <c r="I77" s="31" t="s">
        <v>5607</v>
      </c>
      <c r="J77" s="55" t="s">
        <v>5547</v>
      </c>
      <c r="K77" s="64" t="s">
        <v>165</v>
      </c>
      <c r="L77" s="33" t="s">
        <v>1793</v>
      </c>
      <c r="M77" s="34"/>
    </row>
    <row r="78" spans="1:13" ht="33.75" customHeight="1">
      <c r="A78" s="51">
        <f>IF(B78="","",_xlfn.AGGREGATE(3,5,$B$11:B78))</f>
        <v>68</v>
      </c>
      <c r="B78" s="29" t="s">
        <v>160</v>
      </c>
      <c r="C78" s="29" t="s">
        <v>5608</v>
      </c>
      <c r="D78" s="31" t="s">
        <v>15</v>
      </c>
      <c r="E78" s="31" t="s">
        <v>3807</v>
      </c>
      <c r="F78" s="29">
        <v>35</v>
      </c>
      <c r="G78" s="31" t="s">
        <v>272</v>
      </c>
      <c r="H78" s="29" t="s">
        <v>5609</v>
      </c>
      <c r="I78" s="31" t="s">
        <v>5610</v>
      </c>
      <c r="J78" s="55" t="s">
        <v>5547</v>
      </c>
      <c r="K78" s="64" t="s">
        <v>165</v>
      </c>
      <c r="L78" s="33" t="s">
        <v>1793</v>
      </c>
      <c r="M78" s="34"/>
    </row>
    <row r="79" spans="1:13" ht="33.75" customHeight="1">
      <c r="A79" s="51">
        <f>IF(B79="","",_xlfn.AGGREGATE(3,5,$B$11:B79))</f>
        <v>69</v>
      </c>
      <c r="B79" s="29" t="s">
        <v>160</v>
      </c>
      <c r="C79" s="29" t="s">
        <v>5611</v>
      </c>
      <c r="D79" s="31" t="s">
        <v>15</v>
      </c>
      <c r="E79" s="31" t="s">
        <v>5612</v>
      </c>
      <c r="F79" s="29">
        <v>38</v>
      </c>
      <c r="G79" s="31" t="s">
        <v>272</v>
      </c>
      <c r="H79" s="29" t="s">
        <v>5613</v>
      </c>
      <c r="I79" s="31" t="s">
        <v>5614</v>
      </c>
      <c r="J79" s="55" t="s">
        <v>5547</v>
      </c>
      <c r="K79" s="64" t="s">
        <v>165</v>
      </c>
      <c r="L79" s="33" t="s">
        <v>1793</v>
      </c>
      <c r="M79" s="34"/>
    </row>
    <row r="80" spans="1:13" ht="33.75" customHeight="1">
      <c r="A80" s="51">
        <f>IF(B80="","",_xlfn.AGGREGATE(3,5,$B$11:B80))</f>
        <v>70</v>
      </c>
      <c r="B80" s="29" t="s">
        <v>160</v>
      </c>
      <c r="C80" s="29" t="s">
        <v>5615</v>
      </c>
      <c r="D80" s="31" t="s">
        <v>15</v>
      </c>
      <c r="E80" s="31" t="s">
        <v>4116</v>
      </c>
      <c r="F80" s="29">
        <v>26</v>
      </c>
      <c r="G80" s="31" t="s">
        <v>272</v>
      </c>
      <c r="H80" s="29" t="s">
        <v>3053</v>
      </c>
      <c r="I80" s="31" t="s">
        <v>5616</v>
      </c>
      <c r="J80" s="55" t="s">
        <v>5547</v>
      </c>
      <c r="K80" s="64" t="s">
        <v>165</v>
      </c>
      <c r="L80" s="33" t="s">
        <v>1793</v>
      </c>
      <c r="M80" s="34"/>
    </row>
    <row r="81" spans="1:13" ht="33.75" customHeight="1">
      <c r="A81" s="51">
        <f>IF(B81="","",_xlfn.AGGREGATE(3,5,$B$11:B81))</f>
        <v>71</v>
      </c>
      <c r="B81" s="29" t="s">
        <v>160</v>
      </c>
      <c r="C81" s="29" t="s">
        <v>5617</v>
      </c>
      <c r="D81" s="31" t="s">
        <v>15</v>
      </c>
      <c r="E81" s="31" t="s">
        <v>5618</v>
      </c>
      <c r="F81" s="29">
        <v>19</v>
      </c>
      <c r="G81" s="31" t="s">
        <v>272</v>
      </c>
      <c r="H81" s="29" t="s">
        <v>5619</v>
      </c>
      <c r="I81" s="31" t="s">
        <v>5620</v>
      </c>
      <c r="J81" s="55" t="s">
        <v>5547</v>
      </c>
      <c r="K81" s="64" t="s">
        <v>165</v>
      </c>
      <c r="L81" s="33" t="s">
        <v>1793</v>
      </c>
      <c r="M81" s="34"/>
    </row>
    <row r="82" spans="1:13" ht="33.75" customHeight="1">
      <c r="A82" s="51">
        <f>IF(B82="","",_xlfn.AGGREGATE(3,5,$B$11:B82))</f>
        <v>72</v>
      </c>
      <c r="B82" s="29" t="s">
        <v>160</v>
      </c>
      <c r="C82" s="29" t="s">
        <v>5621</v>
      </c>
      <c r="D82" s="31" t="s">
        <v>15</v>
      </c>
      <c r="E82" s="31" t="s">
        <v>5622</v>
      </c>
      <c r="F82" s="29">
        <v>82</v>
      </c>
      <c r="G82" s="31" t="s">
        <v>272</v>
      </c>
      <c r="H82" s="29" t="s">
        <v>5623</v>
      </c>
      <c r="I82" s="31" t="s">
        <v>5624</v>
      </c>
      <c r="J82" s="55" t="s">
        <v>5547</v>
      </c>
      <c r="K82" s="64" t="s">
        <v>165</v>
      </c>
      <c r="L82" s="33" t="s">
        <v>1793</v>
      </c>
      <c r="M82" s="34"/>
    </row>
    <row r="83" spans="1:13" ht="33.75" customHeight="1">
      <c r="A83" s="51">
        <f>IF(B83="","",_xlfn.AGGREGATE(3,5,$B$11:B83))</f>
        <v>73</v>
      </c>
      <c r="B83" s="29" t="s">
        <v>160</v>
      </c>
      <c r="C83" s="29" t="s">
        <v>5625</v>
      </c>
      <c r="D83" s="31" t="s">
        <v>15</v>
      </c>
      <c r="E83" s="31" t="s">
        <v>5626</v>
      </c>
      <c r="F83" s="29">
        <v>32</v>
      </c>
      <c r="G83" s="31" t="s">
        <v>272</v>
      </c>
      <c r="H83" s="29" t="s">
        <v>5627</v>
      </c>
      <c r="I83" s="31" t="s">
        <v>5628</v>
      </c>
      <c r="J83" s="55" t="s">
        <v>5547</v>
      </c>
      <c r="K83" s="64" t="s">
        <v>165</v>
      </c>
      <c r="L83" s="33" t="s">
        <v>1793</v>
      </c>
      <c r="M83" s="34"/>
    </row>
    <row r="84" spans="1:13" ht="33.75" customHeight="1">
      <c r="A84" s="51">
        <f>IF(B84="","",_xlfn.AGGREGATE(3,5,$B$11:B84))</f>
        <v>74</v>
      </c>
      <c r="B84" s="29" t="s">
        <v>160</v>
      </c>
      <c r="C84" s="29" t="s">
        <v>5629</v>
      </c>
      <c r="D84" s="31" t="s">
        <v>15</v>
      </c>
      <c r="E84" s="31" t="s">
        <v>5630</v>
      </c>
      <c r="F84" s="29">
        <v>32</v>
      </c>
      <c r="G84" s="31" t="s">
        <v>1485</v>
      </c>
      <c r="H84" s="29" t="s">
        <v>253</v>
      </c>
      <c r="I84" s="31" t="s">
        <v>5631</v>
      </c>
      <c r="J84" s="55" t="s">
        <v>5547</v>
      </c>
      <c r="K84" s="64" t="s">
        <v>165</v>
      </c>
      <c r="L84" s="33" t="s">
        <v>1793</v>
      </c>
      <c r="M84" s="34"/>
    </row>
    <row r="85" spans="1:13" ht="33.75" customHeight="1">
      <c r="A85" s="51">
        <f>IF(B85="","",_xlfn.AGGREGATE(3,5,$B$11:B85))</f>
        <v>75</v>
      </c>
      <c r="B85" s="29" t="s">
        <v>315</v>
      </c>
      <c r="C85" s="29">
        <v>12317757</v>
      </c>
      <c r="D85" s="31" t="s">
        <v>15</v>
      </c>
      <c r="E85" s="31" t="s">
        <v>5632</v>
      </c>
      <c r="F85" s="29" t="s">
        <v>5633</v>
      </c>
      <c r="G85" s="31" t="s">
        <v>1485</v>
      </c>
      <c r="H85" s="29" t="s">
        <v>5634</v>
      </c>
      <c r="I85" s="31" t="s">
        <v>5635</v>
      </c>
      <c r="J85" s="55" t="s">
        <v>5547</v>
      </c>
      <c r="K85" s="64" t="s">
        <v>165</v>
      </c>
      <c r="L85" s="33" t="s">
        <v>1651</v>
      </c>
      <c r="M85" s="34"/>
    </row>
    <row r="86" spans="1:13" ht="33.75" customHeight="1">
      <c r="A86" s="51">
        <f>IF(B86="","",_xlfn.AGGREGATE(3,5,$B$11:B86))</f>
        <v>76</v>
      </c>
      <c r="B86" s="29" t="s">
        <v>5647</v>
      </c>
      <c r="C86" s="29" t="s">
        <v>5636</v>
      </c>
      <c r="D86" s="31" t="s">
        <v>15</v>
      </c>
      <c r="E86" s="31" t="s">
        <v>5637</v>
      </c>
      <c r="F86" s="29">
        <v>32</v>
      </c>
      <c r="G86" s="31" t="s">
        <v>20</v>
      </c>
      <c r="H86" s="66" t="s">
        <v>5638</v>
      </c>
      <c r="I86" s="31" t="s">
        <v>5639</v>
      </c>
      <c r="J86" s="55" t="s">
        <v>5547</v>
      </c>
      <c r="K86" s="64" t="s">
        <v>165</v>
      </c>
      <c r="L86" s="33" t="s">
        <v>1651</v>
      </c>
      <c r="M86" s="34"/>
    </row>
    <row r="87" spans="1:13" ht="33.75" customHeight="1">
      <c r="A87" s="51">
        <f>IF(B87="","",_xlfn.AGGREGATE(3,5,$B$11:B87))</f>
        <v>77</v>
      </c>
      <c r="B87" s="29" t="s">
        <v>5647</v>
      </c>
      <c r="C87" s="29" t="s">
        <v>5640</v>
      </c>
      <c r="D87" s="31" t="s">
        <v>15</v>
      </c>
      <c r="E87" s="31" t="s">
        <v>5641</v>
      </c>
      <c r="F87" s="29">
        <v>65</v>
      </c>
      <c r="G87" s="31" t="s">
        <v>20</v>
      </c>
      <c r="H87" s="66" t="s">
        <v>5638</v>
      </c>
      <c r="I87" s="31" t="s">
        <v>5642</v>
      </c>
      <c r="J87" s="55" t="s">
        <v>5547</v>
      </c>
      <c r="K87" s="64" t="s">
        <v>165</v>
      </c>
      <c r="L87" s="33" t="s">
        <v>1651</v>
      </c>
      <c r="M87" s="34"/>
    </row>
    <row r="88" spans="1:13" ht="33.75" customHeight="1">
      <c r="A88" s="51">
        <f>IF(B88="","",_xlfn.AGGREGATE(3,5,$B$11:B88))</f>
        <v>78</v>
      </c>
      <c r="B88" s="29" t="s">
        <v>5647</v>
      </c>
      <c r="C88" s="29" t="s">
        <v>5643</v>
      </c>
      <c r="D88" s="31" t="s">
        <v>15</v>
      </c>
      <c r="E88" s="31" t="s">
        <v>5644</v>
      </c>
      <c r="F88" s="29">
        <v>19</v>
      </c>
      <c r="G88" s="31" t="s">
        <v>19</v>
      </c>
      <c r="H88" s="66" t="s">
        <v>5638</v>
      </c>
      <c r="I88" s="31"/>
      <c r="J88" s="55" t="s">
        <v>5547</v>
      </c>
      <c r="K88" s="64" t="s">
        <v>165</v>
      </c>
      <c r="L88" s="33" t="s">
        <v>1651</v>
      </c>
      <c r="M88" s="34"/>
    </row>
    <row r="89" spans="1:13" ht="33.75" customHeight="1">
      <c r="A89" s="51">
        <f>IF(B89="","",_xlfn.AGGREGATE(3,5,$B$11:B89))</f>
        <v>79</v>
      </c>
      <c r="B89" s="29" t="s">
        <v>466</v>
      </c>
      <c r="C89" s="29" t="s">
        <v>5648</v>
      </c>
      <c r="D89" s="31" t="s">
        <v>5649</v>
      </c>
      <c r="E89" s="31" t="s">
        <v>5650</v>
      </c>
      <c r="F89" s="29">
        <v>4</v>
      </c>
      <c r="G89" s="31" t="s">
        <v>19</v>
      </c>
      <c r="H89" s="66" t="s">
        <v>5651</v>
      </c>
      <c r="I89" s="31" t="s">
        <v>5652</v>
      </c>
      <c r="J89" s="55" t="s">
        <v>5547</v>
      </c>
      <c r="K89" s="64" t="s">
        <v>5653</v>
      </c>
      <c r="L89" s="33"/>
      <c r="M89" s="34"/>
    </row>
    <row r="90" spans="1:13" ht="33.75" customHeight="1">
      <c r="A90" s="51">
        <f>IF(B90="","",_xlfn.AGGREGATE(3,5,$B$11:B90))</f>
        <v>80</v>
      </c>
      <c r="B90" s="29" t="s">
        <v>5647</v>
      </c>
      <c r="C90" s="29" t="s">
        <v>5645</v>
      </c>
      <c r="D90" s="31" t="s">
        <v>15</v>
      </c>
      <c r="E90" s="31" t="s">
        <v>5646</v>
      </c>
      <c r="F90" s="29">
        <v>35</v>
      </c>
      <c r="G90" s="31" t="s">
        <v>20</v>
      </c>
      <c r="H90" s="66" t="s">
        <v>5638</v>
      </c>
      <c r="I90" s="31"/>
      <c r="J90" s="55" t="s">
        <v>5547</v>
      </c>
      <c r="K90" s="64" t="s">
        <v>165</v>
      </c>
      <c r="L90" s="33" t="s">
        <v>1651</v>
      </c>
      <c r="M90" s="34"/>
    </row>
    <row r="91" spans="1:13" ht="33.75" hidden="1" customHeight="1">
      <c r="A91" s="51" t="str">
        <f>IF(B91="","",_xlfn.AGGREGATE(3,5,$B$11:B91))</f>
        <v/>
      </c>
      <c r="B91" s="29"/>
      <c r="C91" s="29"/>
      <c r="D91" s="31"/>
      <c r="E91" s="31"/>
      <c r="F91" s="29"/>
      <c r="G91" s="31"/>
      <c r="H91" s="66"/>
      <c r="I91" s="31"/>
      <c r="J91" s="55"/>
      <c r="K91" s="64"/>
      <c r="L91" s="33"/>
      <c r="M91" s="34"/>
    </row>
    <row r="92" spans="1:13" ht="33.75" hidden="1" customHeight="1">
      <c r="A92" s="51" t="str">
        <f>IF(B92="","",_xlfn.AGGREGATE(3,5,$B$11:B92))</f>
        <v/>
      </c>
      <c r="B92" s="29"/>
      <c r="C92" s="29"/>
      <c r="D92" s="31"/>
      <c r="E92" s="31"/>
      <c r="F92" s="29"/>
      <c r="G92" s="31"/>
      <c r="H92" s="66"/>
      <c r="I92" s="31"/>
      <c r="J92" s="55"/>
      <c r="K92" s="64"/>
      <c r="L92" s="33"/>
      <c r="M92" s="34"/>
    </row>
    <row r="93" spans="1:13" ht="33.75" hidden="1" customHeight="1">
      <c r="A93" s="51" t="str">
        <f>IF(B93="","",_xlfn.AGGREGATE(3,5,$B$11:B93))</f>
        <v/>
      </c>
      <c r="B93" s="29"/>
      <c r="C93" s="29"/>
      <c r="D93" s="31"/>
      <c r="E93" s="31"/>
      <c r="F93" s="29"/>
      <c r="G93" s="31"/>
      <c r="H93" s="66"/>
      <c r="I93" s="31"/>
      <c r="J93" s="55"/>
      <c r="K93" s="64"/>
      <c r="L93" s="33"/>
      <c r="M93" s="34"/>
    </row>
    <row r="94" spans="1:13" ht="33.75" hidden="1" customHeight="1">
      <c r="A94" s="51" t="str">
        <f>IF(B94="","",_xlfn.AGGREGATE(3,5,$B$11:B94))</f>
        <v/>
      </c>
      <c r="B94" s="29"/>
      <c r="C94" s="29"/>
      <c r="D94" s="31"/>
      <c r="E94" s="31"/>
      <c r="F94" s="29"/>
      <c r="G94" s="31"/>
      <c r="H94" s="66"/>
      <c r="I94" s="31"/>
      <c r="J94" s="55"/>
      <c r="K94" s="64"/>
      <c r="L94" s="33"/>
      <c r="M94" s="34"/>
    </row>
    <row r="95" spans="1:13" ht="33.75" hidden="1" customHeight="1">
      <c r="A95" s="51" t="str">
        <f>IF(B95="","",_xlfn.AGGREGATE(3,5,$B$11:B95))</f>
        <v/>
      </c>
      <c r="B95" s="29"/>
      <c r="C95" s="29"/>
      <c r="D95" s="31"/>
      <c r="E95" s="31"/>
      <c r="F95" s="29"/>
      <c r="G95" s="31"/>
      <c r="H95" s="66"/>
      <c r="I95" s="31"/>
      <c r="J95" s="55"/>
      <c r="K95" s="64"/>
      <c r="L95" s="33"/>
      <c r="M95" s="34"/>
    </row>
    <row r="96" spans="1:13" ht="33.75" hidden="1" customHeight="1">
      <c r="A96" s="51" t="str">
        <f>IF(B96="","",_xlfn.AGGREGATE(3,5,$B$11:B96))</f>
        <v/>
      </c>
      <c r="B96" s="29"/>
      <c r="C96" s="29"/>
      <c r="D96" s="31"/>
      <c r="E96" s="31"/>
      <c r="F96" s="29"/>
      <c r="G96" s="31"/>
      <c r="H96" s="66"/>
      <c r="I96" s="31"/>
      <c r="J96" s="55"/>
      <c r="K96" s="64"/>
      <c r="L96" s="33"/>
      <c r="M96" s="34"/>
    </row>
    <row r="97" spans="1:13" ht="33.75" hidden="1" customHeight="1">
      <c r="A97" s="51" t="str">
        <f>IF(B97="","",_xlfn.AGGREGATE(3,5,$B$11:B97))</f>
        <v/>
      </c>
      <c r="B97" s="29"/>
      <c r="C97" s="31"/>
      <c r="D97" s="31"/>
      <c r="E97" s="29"/>
      <c r="F97" s="31"/>
      <c r="G97" s="29"/>
      <c r="H97" s="31"/>
      <c r="I97" s="31"/>
      <c r="J97" s="64"/>
      <c r="K97" s="32"/>
      <c r="L97" s="33"/>
      <c r="M97" s="34">
        <f t="shared" si="0"/>
        <v>0</v>
      </c>
    </row>
    <row r="98" spans="1:13" s="7" customFormat="1" ht="14.4">
      <c r="A98" s="51" t="str">
        <f>IF(B98="","",_xlfn.AGGREGATE(3,5,$B$11:B98))</f>
        <v/>
      </c>
      <c r="B98" s="37"/>
      <c r="C98" s="3"/>
      <c r="D98" s="1"/>
      <c r="E98" s="4"/>
      <c r="F98" s="38"/>
      <c r="G98" s="1"/>
      <c r="H98" s="5"/>
      <c r="I98" s="3"/>
      <c r="J98" s="44"/>
      <c r="L98" s="1"/>
    </row>
    <row r="99" spans="1:13" s="7" customFormat="1" ht="32.1" customHeight="1">
      <c r="A99" s="133"/>
      <c r="B99" s="133"/>
      <c r="C99" s="133"/>
      <c r="D99" s="133"/>
      <c r="E99" s="133"/>
      <c r="F99" s="39"/>
      <c r="G99" s="40"/>
      <c r="H99" s="41"/>
      <c r="I99" s="42"/>
      <c r="J99" s="48"/>
      <c r="K99" s="41"/>
      <c r="L99" s="43"/>
    </row>
    <row r="100" spans="1:13" s="7" customFormat="1" ht="32.1" customHeight="1">
      <c r="A100" s="133"/>
      <c r="B100" s="133"/>
      <c r="C100" s="133"/>
      <c r="D100" s="133"/>
      <c r="E100" s="133"/>
      <c r="F100" s="39"/>
      <c r="G100" s="40"/>
      <c r="H100" s="41"/>
      <c r="I100" s="42"/>
      <c r="J100" s="48"/>
      <c r="K100" s="41"/>
      <c r="L100" s="43"/>
    </row>
    <row r="101" spans="1:13" s="7" customFormat="1" ht="32.1" customHeight="1">
      <c r="A101" s="133"/>
      <c r="B101" s="133"/>
      <c r="C101" s="133"/>
      <c r="D101" s="133"/>
      <c r="E101" s="133"/>
      <c r="F101" s="39"/>
      <c r="G101" s="40"/>
      <c r="H101" s="41"/>
      <c r="I101" s="42"/>
      <c r="J101" s="48"/>
      <c r="K101" s="41"/>
      <c r="L101" s="43"/>
    </row>
    <row r="102" spans="1:13" s="7" customFormat="1" ht="32.1" customHeight="1">
      <c r="A102" s="133"/>
      <c r="B102" s="133"/>
      <c r="C102" s="133"/>
      <c r="D102" s="133"/>
      <c r="E102" s="133"/>
      <c r="F102" s="39"/>
      <c r="G102" s="40"/>
      <c r="H102" s="41"/>
      <c r="I102" s="42"/>
      <c r="J102" s="48"/>
      <c r="K102" s="41"/>
      <c r="L102" s="43"/>
    </row>
    <row r="103" spans="1:13" s="7" customFormat="1" ht="32.1" customHeight="1">
      <c r="A103" s="133"/>
      <c r="B103" s="133"/>
      <c r="C103" s="133"/>
      <c r="D103" s="133"/>
      <c r="E103" s="133"/>
      <c r="F103" s="39"/>
      <c r="G103" s="40"/>
      <c r="H103" s="41"/>
      <c r="I103" s="42"/>
      <c r="J103" s="48"/>
      <c r="K103" s="41"/>
      <c r="L103" s="43"/>
    </row>
  </sheetData>
  <autoFilter ref="A10:M97" xr:uid="{60CF5102-8AE9-4DE9-AF8E-A4DEDDE55EDA}"/>
  <mergeCells count="3">
    <mergeCell ref="A4:L7"/>
    <mergeCell ref="A8:L8"/>
    <mergeCell ref="A99:E103"/>
  </mergeCells>
  <conditionalFormatting sqref="A10">
    <cfRule type="duplicateValues" dxfId="7321" priority="55"/>
    <cfRule type="duplicateValues" dxfId="7320" priority="56"/>
  </conditionalFormatting>
  <conditionalFormatting sqref="A10">
    <cfRule type="duplicateValues" dxfId="7319" priority="57"/>
  </conditionalFormatting>
  <conditionalFormatting sqref="M104:M1048576 M1:M9 M98 M16:M17 M19 M21 M24 M26 M29 M31 M33 M13 M35:M50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04:E1048576 I98 E1:E3 I1:I3 E98 I104:I1048576 I9 E9">
    <cfRule type="duplicateValues" dxfId="7318" priority="53"/>
  </conditionalFormatting>
  <conditionalFormatting sqref="I104:I1048576 I98">
    <cfRule type="duplicateValues" dxfId="7317" priority="52"/>
  </conditionalFormatting>
  <conditionalFormatting sqref="E104:E1048576 E98 E1:E3 E9">
    <cfRule type="duplicateValues" dxfId="7316" priority="49"/>
    <cfRule type="duplicateValues" priority="50"/>
    <cfRule type="duplicateValues" priority="51"/>
  </conditionalFormatting>
  <conditionalFormatting sqref="I104:I1048576 I98 I1:I3 I9">
    <cfRule type="duplicateValues" dxfId="7315" priority="47"/>
    <cfRule type="duplicateValues" dxfId="7314" priority="48"/>
  </conditionalFormatting>
  <conditionalFormatting sqref="I104:I1048576 E1:E3 I1:I3 E104:E1048576 I98 E98 I9 E9">
    <cfRule type="duplicateValues" dxfId="7313" priority="46"/>
  </conditionalFormatting>
  <conditionalFormatting sqref="E9 E1:E3">
    <cfRule type="duplicateValues" dxfId="7312" priority="58"/>
  </conditionalFormatting>
  <conditionalFormatting sqref="I9 I1:I3">
    <cfRule type="duplicateValues" dxfId="7311" priority="59"/>
  </conditionalFormatting>
  <conditionalFormatting sqref="E9 I1:I3 E1:E3 I9">
    <cfRule type="duplicateValues" dxfId="7310" priority="60"/>
  </conditionalFormatting>
  <conditionalFormatting sqref="M99:M103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99:I103">
    <cfRule type="duplicateValues" dxfId="7309" priority="43"/>
  </conditionalFormatting>
  <conditionalFormatting sqref="I99:I103">
    <cfRule type="duplicateValues" dxfId="7308" priority="44"/>
  </conditionalFormatting>
  <conditionalFormatting sqref="I99:I103">
    <cfRule type="duplicateValues" dxfId="7307" priority="41"/>
  </conditionalFormatting>
  <conditionalFormatting sqref="I99:I103">
    <cfRule type="duplicateValues" dxfId="7306" priority="40"/>
  </conditionalFormatting>
  <conditionalFormatting sqref="I99:I103">
    <cfRule type="duplicateValues" dxfId="7305" priority="38"/>
    <cfRule type="duplicateValues" dxfId="7304" priority="39"/>
  </conditionalFormatting>
  <conditionalFormatting sqref="I99:I103">
    <cfRule type="duplicateValues" dxfId="7303" priority="45"/>
  </conditionalFormatting>
  <conditionalFormatting sqref="E104:E1048576 E98 E1:E3">
    <cfRule type="duplicateValues" dxfId="7302" priority="37"/>
  </conditionalFormatting>
  <conditionalFormatting sqref="E104:E1048576 E1:E3 I1:I3 E98 I98:I1048576 I9 E9">
    <cfRule type="duplicateValues" dxfId="7301" priority="36"/>
  </conditionalFormatting>
  <conditionalFormatting sqref="E104:E1048576 I1:I3 E1:E3 I98:I1048576 E98 E9 I9">
    <cfRule type="duplicateValues" dxfId="7300" priority="35"/>
  </conditionalFormatting>
  <conditionalFormatting sqref="I98:I1048576 E1:E3 I1:I3 E98:E1048576 I9 E9">
    <cfRule type="duplicateValues" dxfId="7299" priority="34"/>
  </conditionalFormatting>
  <conditionalFormatting sqref="I98:I1048576">
    <cfRule type="duplicateValues" dxfId="7298" priority="33"/>
  </conditionalFormatting>
  <conditionalFormatting sqref="B10:D10">
    <cfRule type="duplicateValues" dxfId="7297" priority="27"/>
    <cfRule type="duplicateValues" dxfId="7296" priority="28"/>
  </conditionalFormatting>
  <conditionalFormatting sqref="B10:D10">
    <cfRule type="duplicateValues" dxfId="7295" priority="29"/>
  </conditionalFormatting>
  <conditionalFormatting sqref="L10:M10">
    <cfRule type="duplicateValues" dxfId="7294" priority="24"/>
    <cfRule type="duplicateValues" dxfId="7293" priority="25"/>
  </conditionalFormatting>
  <conditionalFormatting sqref="L10:M10">
    <cfRule type="duplicateValues" dxfId="7292" priority="26"/>
  </conditionalFormatting>
  <conditionalFormatting sqref="I10 E10">
    <cfRule type="duplicateValues" dxfId="7291" priority="23"/>
  </conditionalFormatting>
  <conditionalFormatting sqref="E10">
    <cfRule type="duplicateValues" dxfId="7290" priority="20"/>
    <cfRule type="duplicateValues" priority="21"/>
    <cfRule type="duplicateValues" priority="22"/>
  </conditionalFormatting>
  <conditionalFormatting sqref="I10">
    <cfRule type="duplicateValues" dxfId="7289" priority="18"/>
    <cfRule type="duplicateValues" dxfId="7288" priority="19"/>
  </conditionalFormatting>
  <conditionalFormatting sqref="I10">
    <cfRule type="duplicateValues" dxfId="7287" priority="17"/>
  </conditionalFormatting>
  <conditionalFormatting sqref="E10">
    <cfRule type="duplicateValues" dxfId="7286" priority="30"/>
  </conditionalFormatting>
  <conditionalFormatting sqref="I10">
    <cfRule type="duplicateValues" dxfId="7285" priority="31"/>
  </conditionalFormatting>
  <conditionalFormatting sqref="E10 I10">
    <cfRule type="duplicateValues" dxfId="7284" priority="32"/>
  </conditionalFormatting>
  <conditionalFormatting sqref="I10">
    <cfRule type="duplicateValues" dxfId="7283" priority="16"/>
  </conditionalFormatting>
  <conditionalFormatting sqref="E10">
    <cfRule type="duplicateValues" dxfId="7282" priority="15"/>
  </conditionalFormatting>
  <conditionalFormatting sqref="I10">
    <cfRule type="duplicateValues" dxfId="7281" priority="14"/>
  </conditionalFormatting>
  <conditionalFormatting sqref="I10">
    <cfRule type="duplicateValues" dxfId="7280" priority="13"/>
  </conditionalFormatting>
  <conditionalFormatting sqref="E10">
    <cfRule type="duplicateValues" dxfId="7279" priority="12"/>
  </conditionalFormatting>
  <conditionalFormatting sqref="I97:I1048576 I1:I10 E1:E10 I13:I26 J51:J54 E13:E26 E97:E1048576 F51:F54 F56:F96 G55 E30:E50 I30:I50 J56:J96">
    <cfRule type="duplicateValues" dxfId="7278" priority="11"/>
  </conditionalFormatting>
  <conditionalFormatting sqref="I97:I1048576 I9 E1:E3 I1:I3 E9 I13:I26 J51:J54 E13:E26 E97:E1048576 F51:F54 F56:F96 G55 E30:E50 I30:I50 J56:J96">
    <cfRule type="duplicateValues" dxfId="7277" priority="61"/>
  </conditionalFormatting>
  <conditionalFormatting sqref="I97:I1048576 E1:E9 I1:I9 I13:I26 J51:J54 E13:E26 E97:E1048576 F51:F54 F56:F96 G55 E30:E50 I30:I50 J56:J96">
    <cfRule type="duplicateValues" dxfId="7276" priority="62"/>
  </conditionalFormatting>
  <conditionalFormatting sqref="M11:M12 M14:M15 M18 M20 M22:M23 M25 M27:M28 M30 M32 M34 M51:M97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275" priority="7"/>
  </conditionalFormatting>
  <conditionalFormatting sqref="E11">
    <cfRule type="duplicateValues" dxfId="7274" priority="9"/>
  </conditionalFormatting>
  <conditionalFormatting sqref="E11">
    <cfRule type="duplicateValues" dxfId="7273" priority="10"/>
  </conditionalFormatting>
  <conditionalFormatting sqref="E12">
    <cfRule type="duplicateValues" dxfId="7272" priority="4"/>
  </conditionalFormatting>
  <conditionalFormatting sqref="E12">
    <cfRule type="duplicateValues" dxfId="7271" priority="5"/>
  </conditionalFormatting>
  <conditionalFormatting sqref="E12">
    <cfRule type="duplicateValues" dxfId="7270" priority="6"/>
  </conditionalFormatting>
  <conditionalFormatting sqref="I27:I29 E27:E29">
    <cfRule type="duplicateValues" dxfId="7269" priority="1"/>
  </conditionalFormatting>
  <conditionalFormatting sqref="I27:I29">
    <cfRule type="duplicateValues" dxfId="7268" priority="2"/>
  </conditionalFormatting>
  <conditionalFormatting sqref="I27:I29">
    <cfRule type="duplicateValues" dxfId="726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FD965-F337-4444-95EB-19BE68478720}">
  <sheetPr codeName="Sheet101">
    <pageSetUpPr fitToPage="1"/>
  </sheetPr>
  <dimension ref="A1:M96"/>
  <sheetViews>
    <sheetView showGridLines="0" view="pageBreakPreview" topLeftCell="A9" zoomScale="71" zoomScaleNormal="80" zoomScaleSheetLayoutView="71" workbookViewId="0">
      <pane ySplit="2" topLeftCell="A65" activePane="bottomLeft" state="frozen"/>
      <selection activeCell="B9" sqref="B9"/>
      <selection pane="bottomLeft" activeCell="A11" sqref="A11:M7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45076</v>
      </c>
      <c r="I9" s="15"/>
      <c r="J9" s="45"/>
      <c r="K9" s="17">
        <v>45076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2088</v>
      </c>
      <c r="C11" s="31"/>
      <c r="D11" s="31" t="s">
        <v>15</v>
      </c>
      <c r="E11" s="29" t="s">
        <v>5154</v>
      </c>
      <c r="F11" s="31" t="s">
        <v>5155</v>
      </c>
      <c r="G11" s="36" t="s">
        <v>19</v>
      </c>
      <c r="H11" s="77" t="s">
        <v>5156</v>
      </c>
      <c r="I11" s="68" t="s">
        <v>5157</v>
      </c>
      <c r="J11" s="64">
        <v>45075</v>
      </c>
      <c r="K11" s="32" t="s">
        <v>165</v>
      </c>
      <c r="L11" s="33"/>
      <c r="M11" s="34">
        <f t="shared" ref="M11:M90" si="0">LEN(I11)</f>
        <v>11</v>
      </c>
    </row>
    <row r="12" spans="1:13" ht="33.75" customHeight="1">
      <c r="A12" s="51">
        <f>IF(B12="","",_xlfn.AGGREGATE(3,5,$B$11:B12))</f>
        <v>2</v>
      </c>
      <c r="B12" s="29" t="s">
        <v>2088</v>
      </c>
      <c r="C12" s="58"/>
      <c r="D12" s="31" t="s">
        <v>1215</v>
      </c>
      <c r="E12" s="29" t="s">
        <v>5158</v>
      </c>
      <c r="F12" s="58" t="s">
        <v>1294</v>
      </c>
      <c r="G12" s="36" t="s">
        <v>20</v>
      </c>
      <c r="H12" s="58" t="s">
        <v>5159</v>
      </c>
      <c r="I12" s="68" t="s">
        <v>5160</v>
      </c>
      <c r="J12" s="64">
        <v>45074</v>
      </c>
      <c r="K12" s="32" t="s">
        <v>165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78" t="s">
        <v>824</v>
      </c>
      <c r="C13" s="31" t="s">
        <v>5161</v>
      </c>
      <c r="D13" s="31"/>
      <c r="E13" s="29" t="s">
        <v>5162</v>
      </c>
      <c r="F13" s="31" t="s">
        <v>4974</v>
      </c>
      <c r="G13" s="60" t="s">
        <v>19</v>
      </c>
      <c r="H13" s="31" t="s">
        <v>5163</v>
      </c>
      <c r="I13" s="31" t="s">
        <v>5164</v>
      </c>
      <c r="J13" s="64">
        <v>45074</v>
      </c>
      <c r="K13" s="32"/>
      <c r="L13" s="33"/>
      <c r="M13" s="34">
        <f t="shared" si="0"/>
        <v>12</v>
      </c>
    </row>
    <row r="14" spans="1:13" ht="33.75" customHeight="1">
      <c r="A14" s="51">
        <f>IF(B14="","",_xlfn.AGGREGATE(3,5,$B$11:B14))</f>
        <v>4</v>
      </c>
      <c r="B14" s="78" t="s">
        <v>824</v>
      </c>
      <c r="C14" s="31" t="s">
        <v>5165</v>
      </c>
      <c r="D14" s="31"/>
      <c r="E14" s="29" t="s">
        <v>5166</v>
      </c>
      <c r="F14" s="31" t="s">
        <v>4032</v>
      </c>
      <c r="G14" s="60" t="s">
        <v>19</v>
      </c>
      <c r="H14" s="31" t="s">
        <v>5167</v>
      </c>
      <c r="I14" s="31" t="s">
        <v>5168</v>
      </c>
      <c r="J14" s="64">
        <v>45074</v>
      </c>
      <c r="K14" s="32"/>
      <c r="L14" s="33"/>
      <c r="M14" s="34">
        <f t="shared" si="0"/>
        <v>12</v>
      </c>
    </row>
    <row r="15" spans="1:13" ht="33.75" customHeight="1">
      <c r="A15" s="51">
        <f>IF(B15="","",_xlfn.AGGREGATE(3,5,$B$11:B15))</f>
        <v>5</v>
      </c>
      <c r="B15" s="78" t="s">
        <v>824</v>
      </c>
      <c r="C15" s="31" t="s">
        <v>5169</v>
      </c>
      <c r="D15" s="31"/>
      <c r="E15" s="29" t="s">
        <v>5170</v>
      </c>
      <c r="F15" s="31" t="s">
        <v>2805</v>
      </c>
      <c r="G15" s="60" t="s">
        <v>19</v>
      </c>
      <c r="H15" s="31"/>
      <c r="I15" s="31" t="s">
        <v>5171</v>
      </c>
      <c r="J15" s="64">
        <v>45074</v>
      </c>
      <c r="K15" s="32"/>
      <c r="L15" s="33"/>
      <c r="M15" s="34">
        <f t="shared" si="0"/>
        <v>12</v>
      </c>
    </row>
    <row r="16" spans="1:13" ht="33.75" customHeight="1">
      <c r="A16" s="51">
        <f>IF(B16="","",_xlfn.AGGREGATE(3,5,$B$11:B16))</f>
        <v>6</v>
      </c>
      <c r="B16" s="78" t="s">
        <v>824</v>
      </c>
      <c r="C16" s="31" t="s">
        <v>5172</v>
      </c>
      <c r="D16" s="31"/>
      <c r="E16" s="29" t="s">
        <v>5173</v>
      </c>
      <c r="F16" s="31" t="s">
        <v>5174</v>
      </c>
      <c r="G16" s="60" t="s">
        <v>19</v>
      </c>
      <c r="H16" s="31" t="s">
        <v>5175</v>
      </c>
      <c r="I16" s="31" t="s">
        <v>5176</v>
      </c>
      <c r="J16" s="64">
        <v>45074</v>
      </c>
      <c r="K16" s="32"/>
      <c r="L16" s="33"/>
      <c r="M16" s="34">
        <f t="shared" si="0"/>
        <v>12</v>
      </c>
    </row>
    <row r="17" spans="1:13" ht="33.75" customHeight="1">
      <c r="A17" s="51">
        <f>IF(B17="","",_xlfn.AGGREGATE(3,5,$B$11:B17))</f>
        <v>7</v>
      </c>
      <c r="B17" s="29" t="s">
        <v>1819</v>
      </c>
      <c r="C17" s="31" t="s">
        <v>5177</v>
      </c>
      <c r="D17" s="31" t="s">
        <v>5178</v>
      </c>
      <c r="E17" s="29" t="s">
        <v>5179</v>
      </c>
      <c r="F17" s="31" t="s">
        <v>2688</v>
      </c>
      <c r="G17" s="60" t="s">
        <v>20</v>
      </c>
      <c r="H17" s="31" t="s">
        <v>5180</v>
      </c>
      <c r="I17" s="31" t="s">
        <v>5181</v>
      </c>
      <c r="J17" s="64" t="s">
        <v>4887</v>
      </c>
      <c r="K17" s="32" t="s">
        <v>165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578</v>
      </c>
      <c r="C18" s="31" t="s">
        <v>5182</v>
      </c>
      <c r="D18" s="31" t="s">
        <v>195</v>
      </c>
      <c r="E18" s="29" t="s">
        <v>1572</v>
      </c>
      <c r="F18" s="31" t="s">
        <v>5183</v>
      </c>
      <c r="G18" s="60" t="s">
        <v>19</v>
      </c>
      <c r="H18" s="31" t="s">
        <v>5184</v>
      </c>
      <c r="I18" s="31" t="s">
        <v>5185</v>
      </c>
      <c r="J18" s="64">
        <v>45075</v>
      </c>
      <c r="K18" s="32" t="s">
        <v>16</v>
      </c>
      <c r="L18" s="33"/>
      <c r="M18" s="34">
        <f t="shared" si="0"/>
        <v>12</v>
      </c>
    </row>
    <row r="19" spans="1:13" ht="33.75" customHeight="1">
      <c r="A19" s="51">
        <f>IF(B19="","",_xlfn.AGGREGATE(3,5,$B$11:B19))</f>
        <v>9</v>
      </c>
      <c r="B19" s="29" t="s">
        <v>578</v>
      </c>
      <c r="C19" s="31" t="s">
        <v>5186</v>
      </c>
      <c r="D19" s="31" t="s">
        <v>195</v>
      </c>
      <c r="E19" s="29" t="s">
        <v>5187</v>
      </c>
      <c r="F19" s="31" t="s">
        <v>2085</v>
      </c>
      <c r="G19" s="60" t="s">
        <v>20</v>
      </c>
      <c r="H19" s="31" t="s">
        <v>5188</v>
      </c>
      <c r="I19" s="31" t="s">
        <v>5189</v>
      </c>
      <c r="J19" s="64">
        <v>45075</v>
      </c>
      <c r="K19" s="32" t="s">
        <v>16</v>
      </c>
      <c r="L19" s="33"/>
      <c r="M19" s="34">
        <f t="shared" si="0"/>
        <v>12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5190</v>
      </c>
      <c r="D20" s="31" t="s">
        <v>15</v>
      </c>
      <c r="E20" s="29" t="s">
        <v>386</v>
      </c>
      <c r="F20" s="31" t="s">
        <v>592</v>
      </c>
      <c r="G20" s="60" t="s">
        <v>272</v>
      </c>
      <c r="H20" s="31" t="s">
        <v>5191</v>
      </c>
      <c r="I20" s="31" t="s">
        <v>5192</v>
      </c>
      <c r="J20" s="64">
        <v>45075</v>
      </c>
      <c r="K20" s="32" t="s">
        <v>165</v>
      </c>
      <c r="L20" s="33" t="s">
        <v>1793</v>
      </c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5193</v>
      </c>
      <c r="D21" s="31" t="s">
        <v>15</v>
      </c>
      <c r="E21" s="29" t="s">
        <v>611</v>
      </c>
      <c r="F21" s="31" t="s">
        <v>1765</v>
      </c>
      <c r="G21" s="60" t="s">
        <v>272</v>
      </c>
      <c r="H21" s="31" t="s">
        <v>5194</v>
      </c>
      <c r="I21" s="31" t="s">
        <v>5195</v>
      </c>
      <c r="J21" s="64">
        <v>45075</v>
      </c>
      <c r="K21" s="32" t="s">
        <v>165</v>
      </c>
      <c r="L21" s="33" t="s">
        <v>1793</v>
      </c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5196</v>
      </c>
      <c r="D22" s="31" t="s">
        <v>15</v>
      </c>
      <c r="E22" s="29" t="s">
        <v>5197</v>
      </c>
      <c r="F22" s="31" t="s">
        <v>387</v>
      </c>
      <c r="G22" s="60" t="s">
        <v>272</v>
      </c>
      <c r="H22" s="31" t="s">
        <v>3929</v>
      </c>
      <c r="I22" s="31" t="s">
        <v>5198</v>
      </c>
      <c r="J22" s="64">
        <v>45075</v>
      </c>
      <c r="K22" s="32" t="s">
        <v>165</v>
      </c>
      <c r="L22" s="33" t="s">
        <v>1793</v>
      </c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5199</v>
      </c>
      <c r="D23" s="31" t="s">
        <v>15</v>
      </c>
      <c r="E23" s="29" t="s">
        <v>5200</v>
      </c>
      <c r="F23" s="31" t="s">
        <v>1534</v>
      </c>
      <c r="G23" s="60" t="s">
        <v>272</v>
      </c>
      <c r="H23" s="31" t="s">
        <v>3929</v>
      </c>
      <c r="I23" s="31" t="s">
        <v>5116</v>
      </c>
      <c r="J23" s="64">
        <v>45075</v>
      </c>
      <c r="K23" s="32" t="s">
        <v>165</v>
      </c>
      <c r="L23" s="33" t="s">
        <v>1793</v>
      </c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160</v>
      </c>
      <c r="C24" s="31" t="s">
        <v>5201</v>
      </c>
      <c r="D24" s="31" t="s">
        <v>15</v>
      </c>
      <c r="E24" s="29" t="s">
        <v>616</v>
      </c>
      <c r="F24" s="31" t="s">
        <v>1237</v>
      </c>
      <c r="G24" s="60" t="s">
        <v>272</v>
      </c>
      <c r="H24" s="31" t="s">
        <v>5202</v>
      </c>
      <c r="I24" s="31" t="s">
        <v>5203</v>
      </c>
      <c r="J24" s="64">
        <v>45075</v>
      </c>
      <c r="K24" s="32" t="s">
        <v>165</v>
      </c>
      <c r="L24" s="33" t="s">
        <v>1793</v>
      </c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160</v>
      </c>
      <c r="C25" s="31" t="s">
        <v>5204</v>
      </c>
      <c r="D25" s="31" t="s">
        <v>15</v>
      </c>
      <c r="E25" s="29" t="s">
        <v>5205</v>
      </c>
      <c r="F25" s="31" t="s">
        <v>876</v>
      </c>
      <c r="G25" s="29" t="s">
        <v>272</v>
      </c>
      <c r="H25" s="31" t="s">
        <v>253</v>
      </c>
      <c r="I25" s="31" t="s">
        <v>5206</v>
      </c>
      <c r="J25" s="64">
        <v>45075</v>
      </c>
      <c r="K25" s="32" t="s">
        <v>165</v>
      </c>
      <c r="L25" s="33" t="s">
        <v>1793</v>
      </c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2323</v>
      </c>
      <c r="C26" s="31" t="s">
        <v>5207</v>
      </c>
      <c r="D26" s="31" t="s">
        <v>15</v>
      </c>
      <c r="E26" s="29" t="s">
        <v>5208</v>
      </c>
      <c r="F26" s="31" t="s">
        <v>5209</v>
      </c>
      <c r="G26" s="29" t="s">
        <v>19</v>
      </c>
      <c r="H26" s="31" t="s">
        <v>5210</v>
      </c>
      <c r="I26" s="31" t="s">
        <v>5211</v>
      </c>
      <c r="J26" s="64">
        <v>45075</v>
      </c>
      <c r="K26" s="32" t="s">
        <v>5212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58</v>
      </c>
      <c r="C27" s="31" t="s">
        <v>5213</v>
      </c>
      <c r="D27" s="31" t="s">
        <v>4798</v>
      </c>
      <c r="E27" s="29" t="s">
        <v>5214</v>
      </c>
      <c r="F27" s="31" t="s">
        <v>387</v>
      </c>
      <c r="G27" s="29" t="s">
        <v>19</v>
      </c>
      <c r="H27" s="31" t="s">
        <v>5215</v>
      </c>
      <c r="I27" s="31" t="s">
        <v>626</v>
      </c>
      <c r="J27" s="64" t="s">
        <v>5216</v>
      </c>
      <c r="K27" s="64" t="s">
        <v>16</v>
      </c>
      <c r="L27" s="33"/>
      <c r="M27" s="34">
        <f t="shared" si="0"/>
        <v>4</v>
      </c>
    </row>
    <row r="28" spans="1:13" ht="33.75" customHeight="1">
      <c r="A28" s="51">
        <f>IF(B28="","",_xlfn.AGGREGATE(3,5,$B$11:B28))</f>
        <v>18</v>
      </c>
      <c r="B28" s="29" t="s">
        <v>58</v>
      </c>
      <c r="C28" s="31" t="s">
        <v>5217</v>
      </c>
      <c r="D28" s="31" t="s">
        <v>5218</v>
      </c>
      <c r="E28" s="29" t="s">
        <v>5219</v>
      </c>
      <c r="F28" s="31" t="s">
        <v>696</v>
      </c>
      <c r="G28" s="29" t="s">
        <v>19</v>
      </c>
      <c r="H28" s="31" t="s">
        <v>5220</v>
      </c>
      <c r="I28" s="31" t="s">
        <v>5221</v>
      </c>
      <c r="J28" s="64" t="s">
        <v>5216</v>
      </c>
      <c r="K28" s="64" t="s">
        <v>16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58</v>
      </c>
      <c r="C29" s="31" t="s">
        <v>5222</v>
      </c>
      <c r="D29" s="31" t="s">
        <v>5218</v>
      </c>
      <c r="E29" s="29" t="s">
        <v>670</v>
      </c>
      <c r="F29" s="31" t="s">
        <v>446</v>
      </c>
      <c r="G29" s="29" t="s">
        <v>19</v>
      </c>
      <c r="H29" s="31" t="s">
        <v>5223</v>
      </c>
      <c r="I29" s="31" t="s">
        <v>5224</v>
      </c>
      <c r="J29" s="64" t="s">
        <v>5216</v>
      </c>
      <c r="K29" s="64" t="s">
        <v>16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58</v>
      </c>
      <c r="C30" s="31" t="s">
        <v>5225</v>
      </c>
      <c r="D30" s="31" t="s">
        <v>5218</v>
      </c>
      <c r="E30" s="29" t="s">
        <v>616</v>
      </c>
      <c r="F30" s="31" t="s">
        <v>1198</v>
      </c>
      <c r="G30" s="29" t="s">
        <v>19</v>
      </c>
      <c r="H30" s="31" t="s">
        <v>5226</v>
      </c>
      <c r="I30" s="31" t="s">
        <v>5227</v>
      </c>
      <c r="J30" s="64" t="s">
        <v>5216</v>
      </c>
      <c r="K30" s="32" t="s">
        <v>16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58</v>
      </c>
      <c r="C31" s="31" t="s">
        <v>5228</v>
      </c>
      <c r="D31" s="31" t="s">
        <v>5229</v>
      </c>
      <c r="E31" s="29" t="s">
        <v>5230</v>
      </c>
      <c r="F31" s="31" t="s">
        <v>1198</v>
      </c>
      <c r="G31" s="29" t="s">
        <v>19</v>
      </c>
      <c r="H31" s="31" t="s">
        <v>5231</v>
      </c>
      <c r="I31" s="31" t="s">
        <v>626</v>
      </c>
      <c r="J31" s="64" t="s">
        <v>5216</v>
      </c>
      <c r="K31" s="32" t="s">
        <v>16</v>
      </c>
      <c r="L31" s="33"/>
      <c r="M31" s="34">
        <f t="shared" si="0"/>
        <v>4</v>
      </c>
    </row>
    <row r="32" spans="1:13" ht="33.75" customHeight="1">
      <c r="A32" s="51">
        <f>IF(B32="","",_xlfn.AGGREGATE(3,5,$B$11:B32))</f>
        <v>22</v>
      </c>
      <c r="B32" s="29" t="s">
        <v>58</v>
      </c>
      <c r="C32" s="31" t="s">
        <v>5232</v>
      </c>
      <c r="D32" s="31" t="s">
        <v>5233</v>
      </c>
      <c r="E32" s="29" t="s">
        <v>427</v>
      </c>
      <c r="F32" s="31" t="s">
        <v>294</v>
      </c>
      <c r="G32" s="29" t="s">
        <v>19</v>
      </c>
      <c r="H32" s="31" t="s">
        <v>5234</v>
      </c>
      <c r="I32" s="31" t="s">
        <v>5235</v>
      </c>
      <c r="J32" s="64" t="s">
        <v>5216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79" t="s">
        <v>307</v>
      </c>
      <c r="C33" s="31" t="s">
        <v>5236</v>
      </c>
      <c r="D33" s="31"/>
      <c r="E33" s="29" t="s">
        <v>5237</v>
      </c>
      <c r="F33" s="31" t="s">
        <v>598</v>
      </c>
      <c r="G33" s="29" t="s">
        <v>19</v>
      </c>
      <c r="H33" s="31" t="s">
        <v>5238</v>
      </c>
      <c r="I33" s="31" t="s">
        <v>5239</v>
      </c>
      <c r="J33" s="64">
        <v>45075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79" t="s">
        <v>307</v>
      </c>
      <c r="C34" s="31" t="s">
        <v>5240</v>
      </c>
      <c r="D34" s="31"/>
      <c r="E34" s="29" t="s">
        <v>5241</v>
      </c>
      <c r="F34" s="31" t="s">
        <v>348</v>
      </c>
      <c r="G34" s="29" t="s">
        <v>20</v>
      </c>
      <c r="H34" s="31" t="s">
        <v>1221</v>
      </c>
      <c r="I34" s="31" t="s">
        <v>5242</v>
      </c>
      <c r="J34" s="64">
        <v>45075</v>
      </c>
      <c r="K34" s="32" t="s">
        <v>119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79" t="s">
        <v>307</v>
      </c>
      <c r="C35" s="31" t="s">
        <v>5243</v>
      </c>
      <c r="D35" s="31"/>
      <c r="E35" s="29" t="s">
        <v>5244</v>
      </c>
      <c r="F35" s="31" t="s">
        <v>387</v>
      </c>
      <c r="G35" s="29" t="s">
        <v>20</v>
      </c>
      <c r="H35" s="31" t="s">
        <v>1371</v>
      </c>
      <c r="I35" s="31" t="s">
        <v>5245</v>
      </c>
      <c r="J35" s="64">
        <v>45075</v>
      </c>
      <c r="K35" s="32" t="s">
        <v>119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79" t="s">
        <v>307</v>
      </c>
      <c r="C36" s="31" t="s">
        <v>5246</v>
      </c>
      <c r="D36" s="31"/>
      <c r="E36" s="29" t="s">
        <v>4198</v>
      </c>
      <c r="F36" s="31" t="s">
        <v>446</v>
      </c>
      <c r="G36" s="29" t="s">
        <v>19</v>
      </c>
      <c r="H36" s="31" t="s">
        <v>1221</v>
      </c>
      <c r="I36" s="31" t="s">
        <v>5247</v>
      </c>
      <c r="J36" s="64">
        <v>45075</v>
      </c>
      <c r="K36" s="32" t="s">
        <v>119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79" t="s">
        <v>307</v>
      </c>
      <c r="C37" s="31" t="s">
        <v>5248</v>
      </c>
      <c r="D37" s="31"/>
      <c r="E37" s="29" t="s">
        <v>5249</v>
      </c>
      <c r="F37" s="31" t="s">
        <v>333</v>
      </c>
      <c r="G37" s="29" t="s">
        <v>19</v>
      </c>
      <c r="H37" s="31" t="s">
        <v>5250</v>
      </c>
      <c r="I37" s="31" t="s">
        <v>5251</v>
      </c>
      <c r="J37" s="64">
        <v>45075</v>
      </c>
      <c r="K37" s="32" t="s">
        <v>119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79" t="s">
        <v>307</v>
      </c>
      <c r="C38" s="31" t="s">
        <v>5252</v>
      </c>
      <c r="D38" s="31"/>
      <c r="E38" s="29" t="s">
        <v>5253</v>
      </c>
      <c r="F38" s="31" t="s">
        <v>446</v>
      </c>
      <c r="G38" s="29" t="s">
        <v>20</v>
      </c>
      <c r="H38" s="31" t="s">
        <v>2378</v>
      </c>
      <c r="I38" s="31" t="s">
        <v>5254</v>
      </c>
      <c r="J38" s="64">
        <v>45075</v>
      </c>
      <c r="K38" s="32" t="s">
        <v>119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79" t="s">
        <v>307</v>
      </c>
      <c r="C39" s="31" t="s">
        <v>5255</v>
      </c>
      <c r="D39" s="31"/>
      <c r="E39" s="29" t="s">
        <v>31</v>
      </c>
      <c r="F39" s="31" t="s">
        <v>876</v>
      </c>
      <c r="G39" s="29" t="s">
        <v>20</v>
      </c>
      <c r="H39" s="31" t="s">
        <v>5256</v>
      </c>
      <c r="I39" s="31" t="s">
        <v>5257</v>
      </c>
      <c r="J39" s="64">
        <v>45075</v>
      </c>
      <c r="K39" s="32" t="s">
        <v>119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79" t="s">
        <v>307</v>
      </c>
      <c r="C40" s="31" t="s">
        <v>5258</v>
      </c>
      <c r="D40" s="31"/>
      <c r="E40" s="29" t="s">
        <v>5259</v>
      </c>
      <c r="F40" s="31" t="s">
        <v>387</v>
      </c>
      <c r="G40" s="29" t="s">
        <v>19</v>
      </c>
      <c r="H40" s="31" t="s">
        <v>2919</v>
      </c>
      <c r="I40" s="31" t="s">
        <v>5260</v>
      </c>
      <c r="J40" s="64">
        <v>45075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79" t="s">
        <v>307</v>
      </c>
      <c r="C41" s="31" t="s">
        <v>5261</v>
      </c>
      <c r="D41" s="31"/>
      <c r="E41" s="29" t="s">
        <v>5262</v>
      </c>
      <c r="F41" s="31" t="s">
        <v>446</v>
      </c>
      <c r="G41" s="29" t="s">
        <v>19</v>
      </c>
      <c r="H41" s="31" t="s">
        <v>5263</v>
      </c>
      <c r="I41" s="31" t="s">
        <v>5264</v>
      </c>
      <c r="J41" s="64">
        <v>45075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79" t="s">
        <v>307</v>
      </c>
      <c r="C42" s="31" t="s">
        <v>5265</v>
      </c>
      <c r="D42" s="31"/>
      <c r="E42" s="29" t="s">
        <v>5266</v>
      </c>
      <c r="F42" s="31" t="s">
        <v>476</v>
      </c>
      <c r="G42" s="29" t="s">
        <v>20</v>
      </c>
      <c r="H42" s="31" t="s">
        <v>5267</v>
      </c>
      <c r="I42" s="31" t="s">
        <v>5268</v>
      </c>
      <c r="J42" s="64">
        <v>45075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79" t="s">
        <v>307</v>
      </c>
      <c r="C43" s="31" t="s">
        <v>5269</v>
      </c>
      <c r="D43" s="31"/>
      <c r="E43" s="29" t="s">
        <v>5270</v>
      </c>
      <c r="F43" s="31" t="s">
        <v>634</v>
      </c>
      <c r="G43" s="29" t="s">
        <v>20</v>
      </c>
      <c r="H43" s="31" t="s">
        <v>2865</v>
      </c>
      <c r="I43" s="31" t="s">
        <v>5271</v>
      </c>
      <c r="J43" s="64">
        <v>45075</v>
      </c>
      <c r="K43" s="32" t="s">
        <v>119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79" t="s">
        <v>307</v>
      </c>
      <c r="C44" s="31" t="s">
        <v>5272</v>
      </c>
      <c r="D44" s="31"/>
      <c r="E44" s="29" t="s">
        <v>5273</v>
      </c>
      <c r="F44" s="31" t="s">
        <v>501</v>
      </c>
      <c r="G44" s="29" t="s">
        <v>20</v>
      </c>
      <c r="H44" s="31" t="s">
        <v>1221</v>
      </c>
      <c r="I44" s="31" t="s">
        <v>5274</v>
      </c>
      <c r="J44" s="64">
        <v>45075</v>
      </c>
      <c r="K44" s="32" t="s">
        <v>119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79" t="s">
        <v>307</v>
      </c>
      <c r="C45" s="31" t="s">
        <v>5275</v>
      </c>
      <c r="D45" s="31"/>
      <c r="E45" s="29" t="s">
        <v>5276</v>
      </c>
      <c r="F45" s="31" t="s">
        <v>1088</v>
      </c>
      <c r="G45" s="29" t="s">
        <v>19</v>
      </c>
      <c r="H45" s="31" t="s">
        <v>2865</v>
      </c>
      <c r="I45" s="31" t="s">
        <v>5277</v>
      </c>
      <c r="J45" s="64">
        <v>45075</v>
      </c>
      <c r="K45" s="32" t="s">
        <v>119</v>
      </c>
      <c r="L45" s="33"/>
      <c r="M45" s="34">
        <f t="shared" si="0"/>
        <v>11</v>
      </c>
    </row>
    <row r="46" spans="1:13" ht="33.75" customHeight="1">
      <c r="A46" s="51">
        <f>IF(B46="","",_xlfn.AGGREGATE(3,5,$B$11:B46))</f>
        <v>36</v>
      </c>
      <c r="B46" s="79" t="s">
        <v>307</v>
      </c>
      <c r="C46" s="31" t="s">
        <v>5278</v>
      </c>
      <c r="D46" s="31"/>
      <c r="E46" s="29" t="s">
        <v>5279</v>
      </c>
      <c r="F46" s="31" t="s">
        <v>592</v>
      </c>
      <c r="G46" s="29" t="s">
        <v>20</v>
      </c>
      <c r="H46" s="31" t="s">
        <v>5280</v>
      </c>
      <c r="I46" s="31" t="s">
        <v>5281</v>
      </c>
      <c r="J46" s="64">
        <v>45075</v>
      </c>
      <c r="K46" s="32" t="s">
        <v>119</v>
      </c>
      <c r="L46" s="33"/>
      <c r="M46" s="34">
        <f t="shared" si="0"/>
        <v>11</v>
      </c>
    </row>
    <row r="47" spans="1:13" ht="33.75" customHeight="1">
      <c r="A47" s="51">
        <f>IF(B47="","",_xlfn.AGGREGATE(3,5,$B$11:B47))</f>
        <v>37</v>
      </c>
      <c r="B47" s="79" t="s">
        <v>307</v>
      </c>
      <c r="C47" s="31" t="s">
        <v>5282</v>
      </c>
      <c r="D47" s="31"/>
      <c r="E47" s="29" t="s">
        <v>5283</v>
      </c>
      <c r="F47" s="31" t="s">
        <v>476</v>
      </c>
      <c r="G47" s="29" t="s">
        <v>20</v>
      </c>
      <c r="H47" s="31" t="s">
        <v>2345</v>
      </c>
      <c r="I47" s="31" t="s">
        <v>5284</v>
      </c>
      <c r="J47" s="64">
        <v>45075</v>
      </c>
      <c r="K47" s="32" t="s">
        <v>119</v>
      </c>
      <c r="L47" s="33"/>
      <c r="M47" s="34">
        <f t="shared" si="0"/>
        <v>11</v>
      </c>
    </row>
    <row r="48" spans="1:13" ht="33.75" customHeight="1">
      <c r="A48" s="51">
        <f>IF(B48="","",_xlfn.AGGREGATE(3,5,$B$11:B48))</f>
        <v>38</v>
      </c>
      <c r="B48" s="79" t="s">
        <v>307</v>
      </c>
      <c r="C48" s="31" t="s">
        <v>5285</v>
      </c>
      <c r="D48" s="31"/>
      <c r="E48" s="29" t="s">
        <v>5286</v>
      </c>
      <c r="F48" s="31" t="s">
        <v>397</v>
      </c>
      <c r="G48" s="29" t="s">
        <v>19</v>
      </c>
      <c r="H48" s="31" t="s">
        <v>5287</v>
      </c>
      <c r="I48" s="31" t="s">
        <v>5288</v>
      </c>
      <c r="J48" s="64">
        <v>45075</v>
      </c>
      <c r="K48" s="32" t="s">
        <v>119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79" t="s">
        <v>307</v>
      </c>
      <c r="C49" s="31" t="s">
        <v>5289</v>
      </c>
      <c r="D49" s="31"/>
      <c r="E49" s="29" t="s">
        <v>5290</v>
      </c>
      <c r="F49" s="31" t="s">
        <v>1198</v>
      </c>
      <c r="G49" s="29" t="s">
        <v>19</v>
      </c>
      <c r="H49" s="31" t="s">
        <v>5291</v>
      </c>
      <c r="I49" s="31" t="s">
        <v>5292</v>
      </c>
      <c r="J49" s="64">
        <v>45075</v>
      </c>
      <c r="K49" s="32" t="s">
        <v>119</v>
      </c>
      <c r="L49" s="33"/>
      <c r="M49" s="34">
        <f t="shared" si="0"/>
        <v>10</v>
      </c>
    </row>
    <row r="50" spans="1:13" ht="34.5" customHeight="1">
      <c r="A50" s="51">
        <f>IF(B50="","",_xlfn.AGGREGATE(3,5,$B$11:B50))</f>
        <v>40</v>
      </c>
      <c r="B50" s="79" t="s">
        <v>307</v>
      </c>
      <c r="C50" s="31" t="s">
        <v>5293</v>
      </c>
      <c r="D50" s="31"/>
      <c r="E50" s="29" t="s">
        <v>5294</v>
      </c>
      <c r="F50" s="31" t="s">
        <v>327</v>
      </c>
      <c r="G50" s="29" t="s">
        <v>19</v>
      </c>
      <c r="H50" s="31" t="s">
        <v>1221</v>
      </c>
      <c r="I50" s="31" t="s">
        <v>5295</v>
      </c>
      <c r="J50" s="64">
        <v>45075</v>
      </c>
      <c r="K50" s="32" t="s">
        <v>119</v>
      </c>
      <c r="L50" s="33"/>
      <c r="M50" s="34">
        <f t="shared" si="0"/>
        <v>11</v>
      </c>
    </row>
    <row r="51" spans="1:13" ht="34.5" customHeight="1">
      <c r="A51" s="51">
        <f>IF(B51="","",_xlfn.AGGREGATE(3,5,$B$11:B51))</f>
        <v>41</v>
      </c>
      <c r="B51" s="79" t="s">
        <v>307</v>
      </c>
      <c r="C51" s="29" t="s">
        <v>5296</v>
      </c>
      <c r="D51" s="31"/>
      <c r="E51" s="31" t="s">
        <v>5297</v>
      </c>
      <c r="F51" s="29">
        <v>27</v>
      </c>
      <c r="G51" s="31" t="s">
        <v>20</v>
      </c>
      <c r="H51" s="29" t="s">
        <v>2919</v>
      </c>
      <c r="I51" s="31" t="s">
        <v>5298</v>
      </c>
      <c r="J51" s="31" t="s">
        <v>5299</v>
      </c>
      <c r="K51" s="32" t="s">
        <v>119</v>
      </c>
      <c r="L51" s="33"/>
      <c r="M51" s="34">
        <f t="shared" si="0"/>
        <v>11</v>
      </c>
    </row>
    <row r="52" spans="1:13" ht="34.5" customHeight="1">
      <c r="A52" s="51">
        <f>IF(B52="","",_xlfn.AGGREGATE(3,5,$B$11:B52))</f>
        <v>42</v>
      </c>
      <c r="B52" s="79" t="s">
        <v>307</v>
      </c>
      <c r="C52" s="29" t="s">
        <v>5300</v>
      </c>
      <c r="D52" s="31"/>
      <c r="E52" s="31" t="s">
        <v>5301</v>
      </c>
      <c r="F52" s="29">
        <v>2</v>
      </c>
      <c r="G52" s="31" t="s">
        <v>19</v>
      </c>
      <c r="H52" s="29" t="s">
        <v>5302</v>
      </c>
      <c r="I52" s="31" t="s">
        <v>5303</v>
      </c>
      <c r="J52" s="55" t="s">
        <v>5299</v>
      </c>
      <c r="K52" s="64" t="s">
        <v>119</v>
      </c>
      <c r="L52" s="33"/>
      <c r="M52" s="34">
        <f t="shared" si="0"/>
        <v>11</v>
      </c>
    </row>
    <row r="53" spans="1:13" ht="34.5" customHeight="1">
      <c r="A53" s="51">
        <f>IF(B53="","",_xlfn.AGGREGATE(3,5,$B$11:B53))</f>
        <v>43</v>
      </c>
      <c r="B53" s="79" t="s">
        <v>307</v>
      </c>
      <c r="C53" s="29" t="s">
        <v>5304</v>
      </c>
      <c r="D53" s="31"/>
      <c r="E53" s="31" t="s">
        <v>1695</v>
      </c>
      <c r="F53" s="29">
        <v>8</v>
      </c>
      <c r="G53" s="31" t="s">
        <v>19</v>
      </c>
      <c r="H53" s="29" t="s">
        <v>5305</v>
      </c>
      <c r="I53" s="31" t="s">
        <v>5306</v>
      </c>
      <c r="J53" s="55" t="s">
        <v>5299</v>
      </c>
      <c r="K53" s="64" t="s">
        <v>119</v>
      </c>
      <c r="L53" s="33"/>
      <c r="M53" s="34"/>
    </row>
    <row r="54" spans="1:13" ht="33.75" customHeight="1">
      <c r="A54" s="51">
        <f>IF(B54="","",_xlfn.AGGREGATE(3,5,$B$11:B54))</f>
        <v>44</v>
      </c>
      <c r="B54" s="79" t="s">
        <v>307</v>
      </c>
      <c r="C54" s="29" t="s">
        <v>5307</v>
      </c>
      <c r="D54" s="31"/>
      <c r="E54" s="31" t="s">
        <v>3037</v>
      </c>
      <c r="F54" s="29">
        <v>6</v>
      </c>
      <c r="G54" s="31" t="s">
        <v>20</v>
      </c>
      <c r="H54" s="29" t="s">
        <v>5308</v>
      </c>
      <c r="I54" s="31" t="s">
        <v>5309</v>
      </c>
      <c r="J54" s="55" t="s">
        <v>5299</v>
      </c>
      <c r="K54" s="64" t="s">
        <v>119</v>
      </c>
      <c r="L54" s="33"/>
      <c r="M54" s="34"/>
    </row>
    <row r="55" spans="1:13" ht="33.75" customHeight="1">
      <c r="A55" s="51">
        <f>IF(B55="","",_xlfn.AGGREGATE(3,5,$B$11:B55))</f>
        <v>45</v>
      </c>
      <c r="B55" s="79" t="s">
        <v>307</v>
      </c>
      <c r="C55" s="80" t="s">
        <v>5310</v>
      </c>
      <c r="D55" s="29"/>
      <c r="E55" s="31" t="s">
        <v>5311</v>
      </c>
      <c r="F55" s="31" t="s">
        <v>291</v>
      </c>
      <c r="G55" s="29" t="s">
        <v>20</v>
      </c>
      <c r="H55" s="31" t="s">
        <v>5312</v>
      </c>
      <c r="I55" s="29">
        <v>1950508919</v>
      </c>
      <c r="J55" s="31" t="s">
        <v>5299</v>
      </c>
      <c r="K55" s="64" t="s">
        <v>119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70</v>
      </c>
      <c r="C56" s="29">
        <v>24654</v>
      </c>
      <c r="D56" s="31" t="s">
        <v>15</v>
      </c>
      <c r="E56" s="31" t="s">
        <v>157</v>
      </c>
      <c r="F56" s="29" t="s">
        <v>5313</v>
      </c>
      <c r="G56" s="31" t="s">
        <v>19</v>
      </c>
      <c r="H56" s="29" t="s">
        <v>2117</v>
      </c>
      <c r="I56" s="31" t="s">
        <v>5314</v>
      </c>
      <c r="J56" s="55" t="s">
        <v>5315</v>
      </c>
      <c r="K56" s="64" t="s">
        <v>5316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70</v>
      </c>
      <c r="C57" s="29">
        <v>24663</v>
      </c>
      <c r="D57" s="31" t="s">
        <v>15</v>
      </c>
      <c r="E57" s="31" t="s">
        <v>5317</v>
      </c>
      <c r="F57" s="29" t="s">
        <v>4310</v>
      </c>
      <c r="G57" s="31" t="s">
        <v>19</v>
      </c>
      <c r="H57" s="29" t="s">
        <v>101</v>
      </c>
      <c r="I57" s="31" t="s">
        <v>5318</v>
      </c>
      <c r="J57" s="55" t="s">
        <v>5315</v>
      </c>
      <c r="K57" s="64" t="s">
        <v>5316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315</v>
      </c>
      <c r="C58" s="29">
        <v>12317371</v>
      </c>
      <c r="D58" s="31" t="s">
        <v>5319</v>
      </c>
      <c r="E58" s="31" t="s">
        <v>5320</v>
      </c>
      <c r="F58" s="29" t="s">
        <v>5321</v>
      </c>
      <c r="G58" s="31" t="s">
        <v>272</v>
      </c>
      <c r="H58" s="29" t="s">
        <v>5322</v>
      </c>
      <c r="I58" s="31" t="s">
        <v>5323</v>
      </c>
      <c r="J58" s="55" t="s">
        <v>4943</v>
      </c>
      <c r="K58" s="64" t="s">
        <v>313</v>
      </c>
      <c r="L58" s="33" t="s">
        <v>2284</v>
      </c>
      <c r="M58" s="34"/>
    </row>
    <row r="59" spans="1:13" ht="33.75" customHeight="1">
      <c r="A59" s="51">
        <f>IF(B59="","",_xlfn.AGGREGATE(3,5,$B$11:B59))</f>
        <v>49</v>
      </c>
      <c r="B59" s="29" t="s">
        <v>1535</v>
      </c>
      <c r="C59" s="29">
        <v>568</v>
      </c>
      <c r="D59" s="31" t="s">
        <v>15</v>
      </c>
      <c r="E59" s="31" t="s">
        <v>5324</v>
      </c>
      <c r="F59" s="29">
        <v>50</v>
      </c>
      <c r="G59" s="31" t="s">
        <v>20</v>
      </c>
      <c r="H59" s="29" t="s">
        <v>5325</v>
      </c>
      <c r="I59" s="31" t="s">
        <v>5326</v>
      </c>
      <c r="J59" s="55" t="s">
        <v>5327</v>
      </c>
      <c r="K59" s="64" t="s">
        <v>5330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1535</v>
      </c>
      <c r="C60" s="29">
        <v>561</v>
      </c>
      <c r="D60" s="31" t="s">
        <v>15</v>
      </c>
      <c r="E60" s="31" t="s">
        <v>855</v>
      </c>
      <c r="F60" s="29" t="s">
        <v>2494</v>
      </c>
      <c r="G60" s="31" t="s">
        <v>20</v>
      </c>
      <c r="H60" s="29" t="s">
        <v>5328</v>
      </c>
      <c r="I60" s="31" t="s">
        <v>5329</v>
      </c>
      <c r="J60" s="55" t="s">
        <v>5327</v>
      </c>
      <c r="K60" s="64" t="s">
        <v>5330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1825</v>
      </c>
      <c r="C61" s="29">
        <v>33382</v>
      </c>
      <c r="D61" s="31" t="s">
        <v>1215</v>
      </c>
      <c r="E61" s="31" t="s">
        <v>5331</v>
      </c>
      <c r="F61" s="29">
        <v>24</v>
      </c>
      <c r="G61" s="31" t="s">
        <v>439</v>
      </c>
      <c r="H61" s="29" t="s">
        <v>5332</v>
      </c>
      <c r="I61" s="31" t="s">
        <v>5333</v>
      </c>
      <c r="J61" s="55" t="s">
        <v>5216</v>
      </c>
      <c r="K61" s="64" t="s">
        <v>16</v>
      </c>
      <c r="L61" s="33"/>
      <c r="M61" s="34"/>
    </row>
    <row r="62" spans="1:13" ht="33.75" customHeight="1">
      <c r="A62" s="51">
        <f>IF(B62="","",_xlfn.AGGREGATE(3,5,$B$11:B62))</f>
        <v>52</v>
      </c>
      <c r="B62" s="29" t="s">
        <v>1825</v>
      </c>
      <c r="C62" s="29">
        <v>33174</v>
      </c>
      <c r="D62" s="31" t="s">
        <v>1215</v>
      </c>
      <c r="E62" s="31" t="s">
        <v>5334</v>
      </c>
      <c r="F62" s="29">
        <v>26</v>
      </c>
      <c r="G62" s="31" t="s">
        <v>439</v>
      </c>
      <c r="H62" s="29" t="s">
        <v>5335</v>
      </c>
      <c r="I62" s="31" t="s">
        <v>5336</v>
      </c>
      <c r="J62" s="55" t="s">
        <v>5216</v>
      </c>
      <c r="K62" s="64" t="s">
        <v>16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542</v>
      </c>
      <c r="C63" s="29" t="s">
        <v>5337</v>
      </c>
      <c r="D63" s="31" t="s">
        <v>5338</v>
      </c>
      <c r="E63" s="31" t="s">
        <v>5339</v>
      </c>
      <c r="F63" s="29" t="s">
        <v>5340</v>
      </c>
      <c r="G63" s="31" t="s">
        <v>1948</v>
      </c>
      <c r="H63" s="29" t="s">
        <v>5341</v>
      </c>
      <c r="I63" s="31" t="s">
        <v>5342</v>
      </c>
      <c r="J63" s="55" t="s">
        <v>5343</v>
      </c>
      <c r="K63" s="64" t="s">
        <v>165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542</v>
      </c>
      <c r="C64" s="29" t="s">
        <v>5344</v>
      </c>
      <c r="D64" s="31" t="s">
        <v>5345</v>
      </c>
      <c r="E64" s="31" t="s">
        <v>5346</v>
      </c>
      <c r="F64" s="29" t="s">
        <v>5347</v>
      </c>
      <c r="G64" s="31" t="s">
        <v>2605</v>
      </c>
      <c r="H64" s="29" t="s">
        <v>5348</v>
      </c>
      <c r="I64" s="31" t="s">
        <v>5349</v>
      </c>
      <c r="J64" s="55" t="s">
        <v>5343</v>
      </c>
      <c r="K64" s="64" t="s">
        <v>667</v>
      </c>
      <c r="L64" s="33"/>
      <c r="M64" s="34"/>
    </row>
    <row r="65" spans="1:13" ht="31.5" customHeight="1">
      <c r="A65" s="51">
        <f>IF(B65="","",_xlfn.AGGREGATE(3,5,$B$11:B65))</f>
        <v>55</v>
      </c>
      <c r="B65" s="29" t="s">
        <v>542</v>
      </c>
      <c r="C65" s="29" t="s">
        <v>5350</v>
      </c>
      <c r="D65" s="31" t="s">
        <v>5128</v>
      </c>
      <c r="E65" s="31" t="s">
        <v>5351</v>
      </c>
      <c r="F65" s="29" t="s">
        <v>5352</v>
      </c>
      <c r="G65" s="31" t="s">
        <v>1948</v>
      </c>
      <c r="H65" s="29" t="s">
        <v>5353</v>
      </c>
      <c r="I65" s="31" t="s">
        <v>5354</v>
      </c>
      <c r="J65" s="55" t="s">
        <v>5343</v>
      </c>
      <c r="K65" s="64" t="s">
        <v>667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4893</v>
      </c>
      <c r="C66" s="29">
        <v>3715</v>
      </c>
      <c r="D66" s="31" t="s">
        <v>5355</v>
      </c>
      <c r="E66" s="31" t="s">
        <v>5356</v>
      </c>
      <c r="F66" s="29" t="s">
        <v>5357</v>
      </c>
      <c r="G66" s="31" t="s">
        <v>19</v>
      </c>
      <c r="H66" s="29" t="s">
        <v>5358</v>
      </c>
      <c r="I66" s="31" t="s">
        <v>5359</v>
      </c>
      <c r="J66" s="55" t="s">
        <v>5360</v>
      </c>
      <c r="K66" s="64" t="s">
        <v>165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235</v>
      </c>
      <c r="C67" s="29">
        <v>6810</v>
      </c>
      <c r="D67" s="31" t="s">
        <v>5361</v>
      </c>
      <c r="E67" s="31" t="s">
        <v>5362</v>
      </c>
      <c r="F67" s="29">
        <v>64</v>
      </c>
      <c r="G67" s="31" t="s">
        <v>19</v>
      </c>
      <c r="H67" s="29" t="s">
        <v>5363</v>
      </c>
      <c r="I67" s="31" t="s">
        <v>5364</v>
      </c>
      <c r="J67" s="55" t="s">
        <v>5343</v>
      </c>
      <c r="K67" s="64" t="s">
        <v>97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235</v>
      </c>
      <c r="C68" s="29">
        <v>6818</v>
      </c>
      <c r="D68" s="31" t="s">
        <v>5365</v>
      </c>
      <c r="E68" s="31" t="s">
        <v>5366</v>
      </c>
      <c r="F68" s="29">
        <v>23</v>
      </c>
      <c r="G68" s="31" t="s">
        <v>19</v>
      </c>
      <c r="H68" s="29" t="s">
        <v>5367</v>
      </c>
      <c r="I68" s="31" t="s">
        <v>5368</v>
      </c>
      <c r="J68" s="55" t="s">
        <v>5343</v>
      </c>
      <c r="K68" s="64" t="s">
        <v>97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235</v>
      </c>
      <c r="C69" s="29">
        <v>6809</v>
      </c>
      <c r="D69" s="31" t="s">
        <v>5369</v>
      </c>
      <c r="E69" s="31" t="s">
        <v>5370</v>
      </c>
      <c r="F69" s="29">
        <v>30</v>
      </c>
      <c r="G69" s="31" t="s">
        <v>19</v>
      </c>
      <c r="H69" s="29" t="s">
        <v>5371</v>
      </c>
      <c r="I69" s="31" t="s">
        <v>5372</v>
      </c>
      <c r="J69" s="55" t="s">
        <v>5343</v>
      </c>
      <c r="K69" s="64" t="s">
        <v>97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235</v>
      </c>
      <c r="C70" s="29">
        <v>6802</v>
      </c>
      <c r="D70" s="31" t="s">
        <v>5373</v>
      </c>
      <c r="E70" s="31" t="s">
        <v>5374</v>
      </c>
      <c r="F70" s="29">
        <v>4</v>
      </c>
      <c r="G70" s="31" t="s">
        <v>19</v>
      </c>
      <c r="H70" s="29" t="s">
        <v>5375</v>
      </c>
      <c r="I70" s="31" t="s">
        <v>5376</v>
      </c>
      <c r="J70" s="55" t="s">
        <v>5343</v>
      </c>
      <c r="K70" s="64" t="s">
        <v>97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474</v>
      </c>
      <c r="C71" s="29" t="s">
        <v>5377</v>
      </c>
      <c r="D71" s="31"/>
      <c r="E71" s="31" t="s">
        <v>5378</v>
      </c>
      <c r="F71" s="29" t="s">
        <v>3002</v>
      </c>
      <c r="G71" s="31" t="s">
        <v>20</v>
      </c>
      <c r="H71" s="29" t="s">
        <v>5379</v>
      </c>
      <c r="I71" s="31" t="s">
        <v>5380</v>
      </c>
      <c r="J71" s="55" t="s">
        <v>5343</v>
      </c>
      <c r="K71" s="64" t="s">
        <v>165</v>
      </c>
      <c r="L71" s="33"/>
      <c r="M71" s="34"/>
    </row>
    <row r="72" spans="1:13" ht="33.75" hidden="1" customHeight="1">
      <c r="A72" s="51" t="str">
        <f>IF(B72="","",_xlfn.AGGREGATE(3,5,$B$11:B72))</f>
        <v/>
      </c>
      <c r="B72" s="29"/>
      <c r="C72" s="29"/>
      <c r="D72" s="31"/>
      <c r="E72" s="31"/>
      <c r="F72" s="29"/>
      <c r="G72" s="31"/>
      <c r="H72" s="29"/>
      <c r="I72" s="31"/>
      <c r="J72" s="55"/>
      <c r="K72" s="64"/>
      <c r="L72" s="33"/>
      <c r="M72" s="34"/>
    </row>
    <row r="73" spans="1:13" ht="33.75" hidden="1" customHeight="1">
      <c r="A73" s="51" t="str">
        <f>IF(B73="","",_xlfn.AGGREGATE(3,5,$B$11:B73))</f>
        <v/>
      </c>
      <c r="B73" s="29"/>
      <c r="C73" s="29"/>
      <c r="D73" s="31"/>
      <c r="E73" s="31"/>
      <c r="F73" s="29"/>
      <c r="G73" s="31"/>
      <c r="H73" s="29"/>
      <c r="I73" s="31"/>
      <c r="J73" s="55"/>
      <c r="K73" s="64"/>
      <c r="L73" s="33"/>
      <c r="M73" s="34"/>
    </row>
    <row r="74" spans="1:13" ht="33.75" hidden="1" customHeight="1">
      <c r="A74" s="51" t="str">
        <f>IF(B74="","",_xlfn.AGGREGATE(3,5,$B$11:B74))</f>
        <v/>
      </c>
      <c r="B74" s="29"/>
      <c r="C74" s="29"/>
      <c r="D74" s="31"/>
      <c r="E74" s="31"/>
      <c r="F74" s="29"/>
      <c r="G74" s="31"/>
      <c r="H74" s="29"/>
      <c r="I74" s="31"/>
      <c r="J74" s="55"/>
      <c r="K74" s="64"/>
      <c r="L74" s="33"/>
      <c r="M74" s="34"/>
    </row>
    <row r="75" spans="1:13" ht="33.75" hidden="1" customHeight="1">
      <c r="A75" s="51" t="str">
        <f>IF(B75="","",_xlfn.AGGREGATE(3,5,$B$11:B75))</f>
        <v/>
      </c>
      <c r="B75" s="29"/>
      <c r="C75" s="29"/>
      <c r="D75" s="31"/>
      <c r="E75" s="31"/>
      <c r="F75" s="29"/>
      <c r="G75" s="31"/>
      <c r="H75" s="29"/>
      <c r="I75" s="31"/>
      <c r="J75" s="55"/>
      <c r="K75" s="64"/>
      <c r="L75" s="33"/>
      <c r="M75" s="34"/>
    </row>
    <row r="76" spans="1:13" ht="33.75" hidden="1" customHeight="1">
      <c r="A76" s="51" t="str">
        <f>IF(B76="","",_xlfn.AGGREGATE(3,5,$B$11:B76))</f>
        <v/>
      </c>
      <c r="B76" s="29"/>
      <c r="C76" s="29"/>
      <c r="D76" s="31"/>
      <c r="E76" s="31"/>
      <c r="F76" s="29"/>
      <c r="G76" s="31"/>
      <c r="H76" s="29"/>
      <c r="I76" s="31"/>
      <c r="J76" s="55"/>
      <c r="K76" s="64"/>
      <c r="L76" s="33"/>
      <c r="M76" s="34"/>
    </row>
    <row r="77" spans="1:13" ht="33.75" hidden="1" customHeight="1">
      <c r="A77" s="51" t="str">
        <f>IF(B77="","",_xlfn.AGGREGATE(3,5,$B$11:B77))</f>
        <v/>
      </c>
      <c r="B77" s="29"/>
      <c r="C77" s="29"/>
      <c r="D77" s="31"/>
      <c r="E77" s="31"/>
      <c r="F77" s="29"/>
      <c r="G77" s="31"/>
      <c r="H77" s="29"/>
      <c r="I77" s="31"/>
      <c r="J77" s="55"/>
      <c r="K77" s="64"/>
      <c r="L77" s="33"/>
      <c r="M77" s="34"/>
    </row>
    <row r="78" spans="1:13" ht="33.75" hidden="1" customHeight="1">
      <c r="A78" s="51" t="str">
        <f>IF(B78="","",_xlfn.AGGREGATE(3,5,$B$11:B78))</f>
        <v/>
      </c>
      <c r="B78" s="29"/>
      <c r="C78" s="29"/>
      <c r="D78" s="31"/>
      <c r="E78" s="31"/>
      <c r="F78" s="29"/>
      <c r="G78" s="31"/>
      <c r="H78" s="29"/>
      <c r="I78" s="31"/>
      <c r="J78" s="55"/>
      <c r="K78" s="64"/>
      <c r="L78" s="33"/>
      <c r="M78" s="34"/>
    </row>
    <row r="79" spans="1:13" ht="33.75" hidden="1" customHeight="1">
      <c r="A79" s="51" t="str">
        <f>IF(B79="","",_xlfn.AGGREGATE(3,5,$B$11:B79))</f>
        <v/>
      </c>
      <c r="B79" s="29"/>
      <c r="C79" s="29"/>
      <c r="D79" s="31"/>
      <c r="E79" s="31"/>
      <c r="F79" s="29"/>
      <c r="G79" s="31"/>
      <c r="H79" s="29"/>
      <c r="I79" s="31"/>
      <c r="J79" s="55"/>
      <c r="K79" s="64"/>
      <c r="L79" s="33"/>
      <c r="M79" s="34"/>
    </row>
    <row r="80" spans="1:13" ht="33.75" hidden="1" customHeight="1">
      <c r="A80" s="51" t="str">
        <f>IF(B80="","",_xlfn.AGGREGATE(3,5,$B$11:B80))</f>
        <v/>
      </c>
      <c r="B80" s="29"/>
      <c r="C80" s="29"/>
      <c r="D80" s="31"/>
      <c r="E80" s="31"/>
      <c r="F80" s="29"/>
      <c r="G80" s="31"/>
      <c r="H80" s="29"/>
      <c r="I80" s="31"/>
      <c r="J80" s="55"/>
      <c r="K80" s="64"/>
      <c r="L80" s="33"/>
      <c r="M80" s="34"/>
    </row>
    <row r="81" spans="1:13" ht="33.75" hidden="1" customHeight="1">
      <c r="A81" s="51" t="str">
        <f>IF(B81="","",_xlfn.AGGREGATE(3,5,$B$11:B81))</f>
        <v/>
      </c>
      <c r="B81" s="29"/>
      <c r="C81" s="29"/>
      <c r="D81" s="31"/>
      <c r="E81" s="31"/>
      <c r="F81" s="29"/>
      <c r="G81" s="31"/>
      <c r="H81" s="29"/>
      <c r="I81" s="31"/>
      <c r="J81" s="55"/>
      <c r="K81" s="64"/>
      <c r="L81" s="33"/>
      <c r="M81" s="34"/>
    </row>
    <row r="82" spans="1:13" ht="33.75" hidden="1" customHeight="1">
      <c r="A82" s="51" t="str">
        <f>IF(B82="","",_xlfn.AGGREGATE(3,5,$B$11:B82))</f>
        <v/>
      </c>
      <c r="B82" s="29"/>
      <c r="C82" s="29"/>
      <c r="D82" s="31"/>
      <c r="E82" s="31"/>
      <c r="F82" s="29"/>
      <c r="G82" s="31"/>
      <c r="H82" s="29"/>
      <c r="I82" s="31"/>
      <c r="J82" s="55"/>
      <c r="K82" s="64"/>
      <c r="L82" s="33"/>
      <c r="M82" s="34"/>
    </row>
    <row r="83" spans="1:13" ht="33.75" hidden="1" customHeight="1">
      <c r="A83" s="51"/>
      <c r="B83" s="29"/>
      <c r="C83" s="29"/>
      <c r="D83" s="31"/>
      <c r="E83" s="31"/>
      <c r="F83" s="29"/>
      <c r="G83" s="31"/>
      <c r="H83" s="29"/>
      <c r="I83" s="31"/>
      <c r="J83" s="55"/>
      <c r="K83" s="64"/>
      <c r="L83" s="33"/>
      <c r="M83" s="34"/>
    </row>
    <row r="84" spans="1:13" ht="33.75" hidden="1" customHeight="1">
      <c r="A84" s="51"/>
      <c r="B84" s="29"/>
      <c r="C84" s="29"/>
      <c r="D84" s="31"/>
      <c r="E84" s="31"/>
      <c r="F84" s="29"/>
      <c r="G84" s="31"/>
      <c r="H84" s="29"/>
      <c r="I84" s="31"/>
      <c r="J84" s="55"/>
      <c r="K84" s="64"/>
      <c r="L84" s="33"/>
      <c r="M84" s="34"/>
    </row>
    <row r="85" spans="1:13" ht="33.75" hidden="1" customHeight="1">
      <c r="A85" s="51"/>
      <c r="B85" s="29"/>
      <c r="C85" s="29"/>
      <c r="D85" s="31"/>
      <c r="E85" s="31"/>
      <c r="F85" s="29"/>
      <c r="G85" s="31"/>
      <c r="H85" s="29"/>
      <c r="I85" s="31"/>
      <c r="J85" s="55"/>
      <c r="K85" s="64"/>
      <c r="L85" s="33"/>
      <c r="M85" s="34"/>
    </row>
    <row r="86" spans="1:13" ht="33.75" hidden="1" customHeight="1">
      <c r="A86" s="51"/>
      <c r="B86" s="29"/>
      <c r="C86" s="29"/>
      <c r="D86" s="31"/>
      <c r="E86" s="31"/>
      <c r="F86" s="29"/>
      <c r="G86" s="31"/>
      <c r="H86" s="29"/>
      <c r="I86" s="31"/>
      <c r="J86" s="55"/>
      <c r="K86" s="64"/>
      <c r="L86" s="33"/>
      <c r="M86" s="34"/>
    </row>
    <row r="87" spans="1:13" ht="33.75" hidden="1" customHeight="1">
      <c r="A87" s="51"/>
      <c r="B87" s="29"/>
      <c r="C87" s="29"/>
      <c r="D87" s="31"/>
      <c r="E87" s="31"/>
      <c r="F87" s="29"/>
      <c r="G87" s="31"/>
      <c r="H87" s="29"/>
      <c r="I87" s="31"/>
      <c r="J87" s="55"/>
      <c r="K87" s="64"/>
      <c r="L87" s="33"/>
      <c r="M87" s="34"/>
    </row>
    <row r="88" spans="1:13" ht="33.75" hidden="1" customHeight="1">
      <c r="A88" s="51"/>
      <c r="B88" s="29"/>
      <c r="C88" s="29"/>
      <c r="D88" s="31"/>
      <c r="E88" s="31"/>
      <c r="F88" s="29"/>
      <c r="G88" s="31"/>
      <c r="H88" s="29"/>
      <c r="I88" s="31"/>
      <c r="J88" s="55"/>
      <c r="K88" s="64"/>
      <c r="L88" s="33"/>
      <c r="M88" s="34"/>
    </row>
    <row r="89" spans="1:13" ht="33.75" hidden="1" customHeight="1">
      <c r="A89" s="51"/>
      <c r="B89" s="29"/>
      <c r="C89" s="29"/>
      <c r="D89" s="31"/>
      <c r="E89" s="31"/>
      <c r="F89" s="29"/>
      <c r="G89" s="31"/>
      <c r="H89" s="29"/>
      <c r="I89" s="31"/>
      <c r="J89" s="55"/>
      <c r="K89" s="64"/>
      <c r="L89" s="33"/>
      <c r="M89" s="34"/>
    </row>
    <row r="90" spans="1:13" ht="33.75" hidden="1" customHeight="1">
      <c r="A90" s="51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64"/>
      <c r="K90" s="32"/>
      <c r="L90" s="33"/>
      <c r="M90" s="34">
        <f t="shared" si="0"/>
        <v>0</v>
      </c>
    </row>
    <row r="91" spans="1:13" s="7" customFormat="1" ht="14.4" hidden="1">
      <c r="A91" s="52"/>
      <c r="B91" s="37"/>
      <c r="C91" s="3"/>
      <c r="D91" s="1"/>
      <c r="E91" s="4"/>
      <c r="F91" s="38"/>
      <c r="G91" s="1"/>
      <c r="H91" s="5"/>
      <c r="I91" s="3"/>
      <c r="J91" s="44"/>
      <c r="L91" s="1"/>
    </row>
    <row r="92" spans="1:13" s="7" customFormat="1" ht="32.1" customHeight="1">
      <c r="A92" s="133"/>
      <c r="B92" s="133"/>
      <c r="C92" s="133"/>
      <c r="D92" s="133"/>
      <c r="E92" s="133"/>
      <c r="F92" s="39"/>
      <c r="G92" s="40"/>
      <c r="H92" s="41"/>
      <c r="I92" s="42"/>
      <c r="J92" s="48"/>
      <c r="K92" s="41"/>
      <c r="L92" s="43"/>
    </row>
    <row r="93" spans="1:13" s="7" customFormat="1" ht="32.1" customHeight="1">
      <c r="A93" s="133"/>
      <c r="B93" s="133"/>
      <c r="C93" s="133"/>
      <c r="D93" s="133"/>
      <c r="E93" s="133"/>
      <c r="F93" s="39"/>
      <c r="G93" s="40"/>
      <c r="H93" s="41"/>
      <c r="I93" s="42"/>
      <c r="J93" s="48"/>
      <c r="K93" s="41"/>
      <c r="L93" s="43"/>
    </row>
    <row r="94" spans="1:13" s="7" customFormat="1" ht="32.1" customHeight="1">
      <c r="A94" s="133"/>
      <c r="B94" s="133"/>
      <c r="C94" s="133"/>
      <c r="D94" s="133"/>
      <c r="E94" s="133"/>
      <c r="F94" s="39"/>
      <c r="G94" s="40"/>
      <c r="H94" s="41"/>
      <c r="I94" s="42"/>
      <c r="J94" s="48"/>
      <c r="K94" s="41"/>
      <c r="L94" s="43"/>
    </row>
    <row r="95" spans="1:13" s="7" customFormat="1" ht="32.1" customHeight="1">
      <c r="A95" s="133"/>
      <c r="B95" s="133"/>
      <c r="C95" s="133"/>
      <c r="D95" s="133"/>
      <c r="E95" s="133"/>
      <c r="F95" s="39"/>
      <c r="G95" s="40"/>
      <c r="H95" s="41"/>
      <c r="I95" s="42"/>
      <c r="J95" s="48"/>
      <c r="K95" s="41"/>
      <c r="L95" s="43"/>
    </row>
    <row r="96" spans="1:13" s="7" customFormat="1" ht="32.1" customHeight="1">
      <c r="A96" s="133"/>
      <c r="B96" s="133"/>
      <c r="C96" s="133"/>
      <c r="D96" s="133"/>
      <c r="E96" s="133"/>
      <c r="F96" s="39"/>
      <c r="G96" s="40"/>
      <c r="H96" s="41"/>
      <c r="I96" s="42"/>
      <c r="J96" s="48"/>
      <c r="K96" s="41"/>
      <c r="L96" s="43"/>
    </row>
  </sheetData>
  <autoFilter ref="A10:M90" xr:uid="{60CF5102-8AE9-4DE9-AF8E-A4DEDDE55EDA}"/>
  <mergeCells count="3">
    <mergeCell ref="A4:L7"/>
    <mergeCell ref="A8:L8"/>
    <mergeCell ref="A92:E96"/>
  </mergeCells>
  <conditionalFormatting sqref="A10">
    <cfRule type="duplicateValues" dxfId="7266" priority="55"/>
    <cfRule type="duplicateValues" dxfId="7265" priority="56"/>
  </conditionalFormatting>
  <conditionalFormatting sqref="A10">
    <cfRule type="duplicateValues" dxfId="7264" priority="57"/>
  </conditionalFormatting>
  <conditionalFormatting sqref="M97:M1048576 M1:M9 M91 M16:M17 M19 M21 M24 M26 M29 M31 M33 M13 M35:M50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97:E1048576 I91 E1:E3 I1:I3 E91 I97:I1048576 I9 E9">
    <cfRule type="duplicateValues" dxfId="7263" priority="53"/>
  </conditionalFormatting>
  <conditionalFormatting sqref="I97:I1048576 I91">
    <cfRule type="duplicateValues" dxfId="7262" priority="52"/>
  </conditionalFormatting>
  <conditionalFormatting sqref="E97:E1048576 E91 E1:E3 E9">
    <cfRule type="duplicateValues" dxfId="7261" priority="49"/>
    <cfRule type="duplicateValues" priority="50"/>
    <cfRule type="duplicateValues" priority="51"/>
  </conditionalFormatting>
  <conditionalFormatting sqref="I97:I1048576 I91 I1:I3 I9">
    <cfRule type="duplicateValues" dxfId="7260" priority="47"/>
    <cfRule type="duplicateValues" dxfId="7259" priority="48"/>
  </conditionalFormatting>
  <conditionalFormatting sqref="I97:I1048576 E1:E3 I1:I3 E97:E1048576 I91 E91 I9 E9">
    <cfRule type="duplicateValues" dxfId="7258" priority="46"/>
  </conditionalFormatting>
  <conditionalFormatting sqref="E9 E1:E3">
    <cfRule type="duplicateValues" dxfId="7257" priority="58"/>
  </conditionalFormatting>
  <conditionalFormatting sqref="I9 I1:I3">
    <cfRule type="duplicateValues" dxfId="7256" priority="59"/>
  </conditionalFormatting>
  <conditionalFormatting sqref="E9 I1:I3 E1:E3 I9">
    <cfRule type="duplicateValues" dxfId="7255" priority="60"/>
  </conditionalFormatting>
  <conditionalFormatting sqref="M92:M96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92:I96">
    <cfRule type="duplicateValues" dxfId="7254" priority="43"/>
  </conditionalFormatting>
  <conditionalFormatting sqref="I92:I96">
    <cfRule type="duplicateValues" dxfId="7253" priority="44"/>
  </conditionalFormatting>
  <conditionalFormatting sqref="I92:I96">
    <cfRule type="duplicateValues" dxfId="7252" priority="41"/>
  </conditionalFormatting>
  <conditionalFormatting sqref="I92:I96">
    <cfRule type="duplicateValues" dxfId="7251" priority="40"/>
  </conditionalFormatting>
  <conditionalFormatting sqref="I92:I96">
    <cfRule type="duplicateValues" dxfId="7250" priority="38"/>
    <cfRule type="duplicateValues" dxfId="7249" priority="39"/>
  </conditionalFormatting>
  <conditionalFormatting sqref="I92:I96">
    <cfRule type="duplicateValues" dxfId="7248" priority="45"/>
  </conditionalFormatting>
  <conditionalFormatting sqref="E97:E1048576 E91 E1:E3">
    <cfRule type="duplicateValues" dxfId="7247" priority="37"/>
  </conditionalFormatting>
  <conditionalFormatting sqref="E97:E1048576 E1:E3 I1:I3 E91 I91:I1048576 I9 E9">
    <cfRule type="duplicateValues" dxfId="7246" priority="36"/>
  </conditionalFormatting>
  <conditionalFormatting sqref="E97:E1048576 I1:I3 E1:E3 I91:I1048576 E91 E9 I9">
    <cfRule type="duplicateValues" dxfId="7245" priority="35"/>
  </conditionalFormatting>
  <conditionalFormatting sqref="I91:I1048576 E1:E3 I1:I3 E91:E1048576 I9 E9">
    <cfRule type="duplicateValues" dxfId="7244" priority="34"/>
  </conditionalFormatting>
  <conditionalFormatting sqref="I91:I1048576">
    <cfRule type="duplicateValues" dxfId="7243" priority="33"/>
  </conditionalFormatting>
  <conditionalFormatting sqref="B10:D10">
    <cfRule type="duplicateValues" dxfId="7242" priority="27"/>
    <cfRule type="duplicateValues" dxfId="7241" priority="28"/>
  </conditionalFormatting>
  <conditionalFormatting sqref="B10:D10">
    <cfRule type="duplicateValues" dxfId="7240" priority="29"/>
  </conditionalFormatting>
  <conditionalFormatting sqref="L10:M10">
    <cfRule type="duplicateValues" dxfId="7239" priority="24"/>
    <cfRule type="duplicateValues" dxfId="7238" priority="25"/>
  </conditionalFormatting>
  <conditionalFormatting sqref="L10:M10">
    <cfRule type="duplicateValues" dxfId="7237" priority="26"/>
  </conditionalFormatting>
  <conditionalFormatting sqref="I10 E10">
    <cfRule type="duplicateValues" dxfId="7236" priority="23"/>
  </conditionalFormatting>
  <conditionalFormatting sqref="E10">
    <cfRule type="duplicateValues" dxfId="7235" priority="20"/>
    <cfRule type="duplicateValues" priority="21"/>
    <cfRule type="duplicateValues" priority="22"/>
  </conditionalFormatting>
  <conditionalFormatting sqref="I10">
    <cfRule type="duplicateValues" dxfId="7234" priority="18"/>
    <cfRule type="duplicateValues" dxfId="7233" priority="19"/>
  </conditionalFormatting>
  <conditionalFormatting sqref="I10">
    <cfRule type="duplicateValues" dxfId="7232" priority="17"/>
  </conditionalFormatting>
  <conditionalFormatting sqref="E10">
    <cfRule type="duplicateValues" dxfId="7231" priority="30"/>
  </conditionalFormatting>
  <conditionalFormatting sqref="I10">
    <cfRule type="duplicateValues" dxfId="7230" priority="31"/>
  </conditionalFormatting>
  <conditionalFormatting sqref="E10 I10">
    <cfRule type="duplicateValues" dxfId="7229" priority="32"/>
  </conditionalFormatting>
  <conditionalFormatting sqref="I10">
    <cfRule type="duplicateValues" dxfId="7228" priority="16"/>
  </conditionalFormatting>
  <conditionalFormatting sqref="E10">
    <cfRule type="duplicateValues" dxfId="7227" priority="15"/>
  </conditionalFormatting>
  <conditionalFormatting sqref="I10">
    <cfRule type="duplicateValues" dxfId="7226" priority="14"/>
  </conditionalFormatting>
  <conditionalFormatting sqref="I10">
    <cfRule type="duplicateValues" dxfId="7225" priority="13"/>
  </conditionalFormatting>
  <conditionalFormatting sqref="E10">
    <cfRule type="duplicateValues" dxfId="7224" priority="12"/>
  </conditionalFormatting>
  <conditionalFormatting sqref="I90:I1048576 I1:I10 E1:E10 I13:I26 J51:J54 J56:J89 E13:E26 E90:E1048576 F51:F54 F56:F89 G55 E30:E50 I30:I50">
    <cfRule type="duplicateValues" dxfId="7223" priority="11"/>
  </conditionalFormatting>
  <conditionalFormatting sqref="I90:I1048576 I9 E1:E3 I1:I3 E9 I13:I26 J51:J54 J56:J89 E13:E26 E90:E1048576 F51:F54 F56:F89 G55 E30:E50 I30:I50">
    <cfRule type="duplicateValues" dxfId="7222" priority="61"/>
  </conditionalFormatting>
  <conditionalFormatting sqref="I90:I1048576 E1:E9 I1:I9 I13:I26 J51:J54 J56:J89 E13:E26 E90:E1048576 F51:F54 F56:F89 G55 E30:E50 I30:I50">
    <cfRule type="duplicateValues" dxfId="7221" priority="62"/>
  </conditionalFormatting>
  <conditionalFormatting sqref="M11:M12 M14:M15 M18 M20 M22:M23 M25 M27:M28 M30 M32 M34 M51:M90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220" priority="7"/>
  </conditionalFormatting>
  <conditionalFormatting sqref="E11">
    <cfRule type="duplicateValues" dxfId="7219" priority="9"/>
  </conditionalFormatting>
  <conditionalFormatting sqref="E11">
    <cfRule type="duplicateValues" dxfId="7218" priority="10"/>
  </conditionalFormatting>
  <conditionalFormatting sqref="E12">
    <cfRule type="duplicateValues" dxfId="7217" priority="4"/>
  </conditionalFormatting>
  <conditionalFormatting sqref="E12">
    <cfRule type="duplicateValues" dxfId="7216" priority="5"/>
  </conditionalFormatting>
  <conditionalFormatting sqref="E12">
    <cfRule type="duplicateValues" dxfId="7215" priority="6"/>
  </conditionalFormatting>
  <conditionalFormatting sqref="I27:I29 E27:E29">
    <cfRule type="duplicateValues" dxfId="7214" priority="1"/>
  </conditionalFormatting>
  <conditionalFormatting sqref="I27:I29">
    <cfRule type="duplicateValues" dxfId="7213" priority="2"/>
  </conditionalFormatting>
  <conditionalFormatting sqref="I27:I29">
    <cfRule type="duplicateValues" dxfId="7212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8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99CB-852F-4F4B-B2C4-F18808F1B84B}">
  <sheetPr codeName="Sheet102">
    <pageSetUpPr fitToPage="1"/>
  </sheetPr>
  <dimension ref="A1:M96"/>
  <sheetViews>
    <sheetView showGridLines="0" view="pageBreakPreview" topLeftCell="A9" zoomScale="71" zoomScaleNormal="80" zoomScaleSheetLayoutView="71" workbookViewId="0">
      <pane ySplit="2" topLeftCell="A55" activePane="bottomLeft" state="frozen"/>
      <selection activeCell="B9" sqref="B9"/>
      <selection pane="bottomLeft" activeCell="A11" sqref="A11:M6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 thickBot="1">
      <c r="A9" s="49"/>
      <c r="B9" s="9"/>
      <c r="C9" s="10"/>
      <c r="D9" s="9"/>
      <c r="E9" s="11"/>
      <c r="F9" s="12"/>
      <c r="G9" s="13"/>
      <c r="H9" s="14">
        <f>K9</f>
        <v>45075</v>
      </c>
      <c r="I9" s="15"/>
      <c r="J9" s="45"/>
      <c r="K9" s="17">
        <v>45075</v>
      </c>
      <c r="L9" s="18"/>
    </row>
    <row r="10" spans="1:13" ht="46.5" customHeight="1">
      <c r="A10" s="81" t="s">
        <v>2</v>
      </c>
      <c r="B10" s="88" t="s">
        <v>3</v>
      </c>
      <c r="C10" s="89" t="s">
        <v>4</v>
      </c>
      <c r="D10" s="89" t="s">
        <v>5</v>
      </c>
      <c r="E10" s="90" t="s">
        <v>6</v>
      </c>
      <c r="F10" s="91" t="s">
        <v>2268</v>
      </c>
      <c r="G10" s="89" t="s">
        <v>8</v>
      </c>
      <c r="H10" s="90" t="s">
        <v>9</v>
      </c>
      <c r="I10" s="92" t="s">
        <v>10</v>
      </c>
      <c r="J10" s="93" t="s">
        <v>11</v>
      </c>
      <c r="K10" s="94" t="s">
        <v>12</v>
      </c>
      <c r="L10" s="95" t="s">
        <v>13</v>
      </c>
      <c r="M10" s="96" t="s">
        <v>14</v>
      </c>
    </row>
    <row r="11" spans="1:13" ht="33.75" customHeight="1">
      <c r="A11" s="82">
        <f>IF(B11="","",_xlfn.AGGREGATE(3,5,$B$11:B11))</f>
        <v>1</v>
      </c>
      <c r="B11" s="97" t="s">
        <v>4962</v>
      </c>
      <c r="C11" s="31" t="s">
        <v>4954</v>
      </c>
      <c r="D11" s="31" t="s">
        <v>4955</v>
      </c>
      <c r="E11" s="29" t="s">
        <v>4956</v>
      </c>
      <c r="F11" s="31" t="s">
        <v>4957</v>
      </c>
      <c r="G11" s="36" t="s">
        <v>4958</v>
      </c>
      <c r="H11" s="77" t="s">
        <v>4959</v>
      </c>
      <c r="I11" s="68" t="s">
        <v>4960</v>
      </c>
      <c r="J11" s="64" t="s">
        <v>4961</v>
      </c>
      <c r="K11" s="32" t="s">
        <v>1113</v>
      </c>
      <c r="L11" s="33"/>
      <c r="M11" s="98">
        <f t="shared" ref="M11:M90" si="0">LEN(I11)</f>
        <v>11</v>
      </c>
    </row>
    <row r="12" spans="1:13" ht="33.75" customHeight="1">
      <c r="A12" s="82">
        <f>IF(B12="","",_xlfn.AGGREGATE(3,5,$B$11:B12))</f>
        <v>2</v>
      </c>
      <c r="B12" s="97" t="s">
        <v>1841</v>
      </c>
      <c r="C12" s="58">
        <v>1137983</v>
      </c>
      <c r="D12" s="31" t="s">
        <v>15</v>
      </c>
      <c r="E12" s="29" t="s">
        <v>4963</v>
      </c>
      <c r="F12" s="58" t="s">
        <v>4306</v>
      </c>
      <c r="G12" s="36" t="s">
        <v>1485</v>
      </c>
      <c r="H12" s="58" t="s">
        <v>4964</v>
      </c>
      <c r="I12" s="68" t="s">
        <v>4965</v>
      </c>
      <c r="J12" s="64">
        <v>45074</v>
      </c>
      <c r="K12" s="32" t="s">
        <v>313</v>
      </c>
      <c r="L12" s="33"/>
      <c r="M12" s="98">
        <f t="shared" si="0"/>
        <v>11</v>
      </c>
    </row>
    <row r="13" spans="1:13" ht="33.75" customHeight="1">
      <c r="A13" s="82">
        <f>IF(B13="","",_xlfn.AGGREGATE(3,5,$B$11:B13))</f>
        <v>3</v>
      </c>
      <c r="B13" s="99" t="s">
        <v>78</v>
      </c>
      <c r="C13" s="31" t="s">
        <v>4966</v>
      </c>
      <c r="D13" s="31" t="s">
        <v>3833</v>
      </c>
      <c r="E13" s="29" t="s">
        <v>4717</v>
      </c>
      <c r="F13" s="31" t="s">
        <v>3325</v>
      </c>
      <c r="G13" s="60" t="s">
        <v>20</v>
      </c>
      <c r="H13" s="31" t="s">
        <v>4718</v>
      </c>
      <c r="I13" s="31" t="s">
        <v>4719</v>
      </c>
      <c r="J13" s="64" t="s">
        <v>4489</v>
      </c>
      <c r="K13" s="32" t="s">
        <v>165</v>
      </c>
      <c r="L13" s="33"/>
      <c r="M13" s="98">
        <f t="shared" si="0"/>
        <v>19</v>
      </c>
    </row>
    <row r="14" spans="1:13" ht="33.75" customHeight="1">
      <c r="A14" s="82">
        <f>IF(B14="","",_xlfn.AGGREGATE(3,5,$B$11:B14))</f>
        <v>4</v>
      </c>
      <c r="B14" s="99" t="s">
        <v>824</v>
      </c>
      <c r="C14" s="31" t="s">
        <v>4967</v>
      </c>
      <c r="D14" s="31"/>
      <c r="E14" s="29" t="s">
        <v>4968</v>
      </c>
      <c r="F14" s="31" t="s">
        <v>4969</v>
      </c>
      <c r="G14" s="60" t="s">
        <v>19</v>
      </c>
      <c r="H14" s="31" t="s">
        <v>4970</v>
      </c>
      <c r="I14" s="31" t="s">
        <v>4971</v>
      </c>
      <c r="J14" s="64">
        <v>45072</v>
      </c>
      <c r="K14" s="32"/>
      <c r="L14" s="33"/>
      <c r="M14" s="98">
        <f t="shared" si="0"/>
        <v>12</v>
      </c>
    </row>
    <row r="15" spans="1:13" ht="33.75" customHeight="1">
      <c r="A15" s="82">
        <f>IF(B15="","",_xlfn.AGGREGATE(3,5,$B$11:B15))</f>
        <v>5</v>
      </c>
      <c r="B15" s="97" t="s">
        <v>824</v>
      </c>
      <c r="C15" s="31" t="s">
        <v>4972</v>
      </c>
      <c r="D15" s="31"/>
      <c r="E15" s="29" t="s">
        <v>4973</v>
      </c>
      <c r="F15" s="31" t="s">
        <v>4974</v>
      </c>
      <c r="G15" s="60" t="s">
        <v>19</v>
      </c>
      <c r="H15" s="31" t="s">
        <v>4975</v>
      </c>
      <c r="I15" s="31" t="s">
        <v>4976</v>
      </c>
      <c r="J15" s="64">
        <v>45073</v>
      </c>
      <c r="K15" s="32"/>
      <c r="L15" s="33"/>
      <c r="M15" s="98">
        <f t="shared" si="0"/>
        <v>12</v>
      </c>
    </row>
    <row r="16" spans="1:13" ht="33.75" customHeight="1">
      <c r="A16" s="82">
        <f>IF(B16="","",_xlfn.AGGREGATE(3,5,$B$11:B16))</f>
        <v>6</v>
      </c>
      <c r="B16" s="100" t="s">
        <v>282</v>
      </c>
      <c r="C16" s="31" t="s">
        <v>4977</v>
      </c>
      <c r="D16" s="31" t="s">
        <v>4978</v>
      </c>
      <c r="E16" s="29" t="s">
        <v>4979</v>
      </c>
      <c r="F16" s="31" t="s">
        <v>4980</v>
      </c>
      <c r="G16" s="60" t="s">
        <v>1948</v>
      </c>
      <c r="H16" s="31" t="s">
        <v>4981</v>
      </c>
      <c r="I16" s="31" t="s">
        <v>4982</v>
      </c>
      <c r="J16" s="64">
        <v>45074</v>
      </c>
      <c r="K16" s="32" t="s">
        <v>4983</v>
      </c>
      <c r="L16" s="33"/>
      <c r="M16" s="98">
        <f t="shared" si="0"/>
        <v>11</v>
      </c>
    </row>
    <row r="17" spans="1:13" ht="33.75" customHeight="1">
      <c r="A17" s="82">
        <f>IF(B17="","",_xlfn.AGGREGATE(3,5,$B$11:B17))</f>
        <v>7</v>
      </c>
      <c r="B17" s="100" t="s">
        <v>282</v>
      </c>
      <c r="C17" s="31" t="s">
        <v>4984</v>
      </c>
      <c r="D17" s="31" t="s">
        <v>4985</v>
      </c>
      <c r="E17" s="29" t="s">
        <v>4986</v>
      </c>
      <c r="F17" s="31" t="s">
        <v>4987</v>
      </c>
      <c r="G17" s="60" t="s">
        <v>272</v>
      </c>
      <c r="H17" s="31" t="s">
        <v>4988</v>
      </c>
      <c r="I17" s="31" t="s">
        <v>4989</v>
      </c>
      <c r="J17" s="64">
        <v>45074</v>
      </c>
      <c r="K17" s="32" t="s">
        <v>275</v>
      </c>
      <c r="L17" s="33"/>
      <c r="M17" s="98">
        <f t="shared" si="0"/>
        <v>12</v>
      </c>
    </row>
    <row r="18" spans="1:13" ht="33.75" customHeight="1">
      <c r="A18" s="82">
        <f>IF(B18="","",_xlfn.AGGREGATE(3,5,$B$11:B18))</f>
        <v>8</v>
      </c>
      <c r="B18" s="100" t="s">
        <v>282</v>
      </c>
      <c r="C18" s="31" t="s">
        <v>4990</v>
      </c>
      <c r="D18" s="31" t="s">
        <v>4991</v>
      </c>
      <c r="E18" s="29" t="s">
        <v>4992</v>
      </c>
      <c r="F18" s="31" t="s">
        <v>4993</v>
      </c>
      <c r="G18" s="60" t="s">
        <v>272</v>
      </c>
      <c r="H18" s="31" t="s">
        <v>4994</v>
      </c>
      <c r="I18" s="31" t="s">
        <v>4995</v>
      </c>
      <c r="J18" s="64">
        <v>45074</v>
      </c>
      <c r="K18" s="32" t="s">
        <v>275</v>
      </c>
      <c r="L18" s="33"/>
      <c r="M18" s="98">
        <f t="shared" si="0"/>
        <v>11</v>
      </c>
    </row>
    <row r="19" spans="1:13" ht="33.75" customHeight="1">
      <c r="A19" s="82">
        <f>IF(B19="","",_xlfn.AGGREGATE(3,5,$B$11:B19))</f>
        <v>9</v>
      </c>
      <c r="B19" s="100" t="s">
        <v>282</v>
      </c>
      <c r="C19" s="31" t="s">
        <v>4996</v>
      </c>
      <c r="D19" s="31" t="s">
        <v>4997</v>
      </c>
      <c r="E19" s="29" t="s">
        <v>4998</v>
      </c>
      <c r="F19" s="31" t="s">
        <v>4999</v>
      </c>
      <c r="G19" s="60" t="s">
        <v>272</v>
      </c>
      <c r="H19" s="31" t="s">
        <v>5000</v>
      </c>
      <c r="I19" s="31" t="s">
        <v>5001</v>
      </c>
      <c r="J19" s="64">
        <v>45074</v>
      </c>
      <c r="K19" s="32" t="s">
        <v>275</v>
      </c>
      <c r="L19" s="33"/>
      <c r="M19" s="98">
        <f t="shared" si="0"/>
        <v>13</v>
      </c>
    </row>
    <row r="20" spans="1:13" ht="33.75" customHeight="1">
      <c r="A20" s="82">
        <f>IF(B20="","",_xlfn.AGGREGATE(3,5,$B$11:B20))</f>
        <v>10</v>
      </c>
      <c r="B20" s="97" t="s">
        <v>1056</v>
      </c>
      <c r="C20" s="31" t="s">
        <v>5002</v>
      </c>
      <c r="D20" s="31" t="s">
        <v>5003</v>
      </c>
      <c r="E20" s="29" t="s">
        <v>5004</v>
      </c>
      <c r="F20" s="31" t="s">
        <v>5005</v>
      </c>
      <c r="G20" s="60" t="s">
        <v>1873</v>
      </c>
      <c r="H20" s="31" t="s">
        <v>5006</v>
      </c>
      <c r="I20" s="31" t="s">
        <v>5007</v>
      </c>
      <c r="J20" s="64">
        <v>45074</v>
      </c>
      <c r="K20" s="32" t="s">
        <v>5008</v>
      </c>
      <c r="L20" s="33"/>
      <c r="M20" s="98">
        <f t="shared" si="0"/>
        <v>10</v>
      </c>
    </row>
    <row r="21" spans="1:13" ht="33.75" customHeight="1">
      <c r="A21" s="82">
        <f>IF(B21="","",_xlfn.AGGREGATE(3,5,$B$11:B21))</f>
        <v>11</v>
      </c>
      <c r="B21" s="97" t="s">
        <v>70</v>
      </c>
      <c r="C21" s="31" t="s">
        <v>5009</v>
      </c>
      <c r="D21" s="31" t="s">
        <v>15</v>
      </c>
      <c r="E21" s="29" t="s">
        <v>5010</v>
      </c>
      <c r="F21" s="31" t="s">
        <v>5011</v>
      </c>
      <c r="G21" s="60" t="s">
        <v>19</v>
      </c>
      <c r="H21" s="31" t="s">
        <v>5012</v>
      </c>
      <c r="I21" s="31" t="s">
        <v>5013</v>
      </c>
      <c r="J21" s="64">
        <v>45074</v>
      </c>
      <c r="K21" s="32" t="s">
        <v>5014</v>
      </c>
      <c r="L21" s="33"/>
      <c r="M21" s="98">
        <f t="shared" si="0"/>
        <v>12</v>
      </c>
    </row>
    <row r="22" spans="1:13" ht="33.75" customHeight="1">
      <c r="A22" s="82">
        <f>IF(B22="","",_xlfn.AGGREGATE(3,5,$B$11:B22))</f>
        <v>12</v>
      </c>
      <c r="B22" s="97" t="s">
        <v>152</v>
      </c>
      <c r="C22" s="31" t="s">
        <v>5015</v>
      </c>
      <c r="D22" s="31" t="s">
        <v>4788</v>
      </c>
      <c r="E22" s="29" t="s">
        <v>5016</v>
      </c>
      <c r="F22" s="31" t="s">
        <v>327</v>
      </c>
      <c r="G22" s="60" t="s">
        <v>19</v>
      </c>
      <c r="H22" s="31" t="s">
        <v>5017</v>
      </c>
      <c r="I22" s="31" t="s">
        <v>5018</v>
      </c>
      <c r="J22" s="64" t="s">
        <v>4887</v>
      </c>
      <c r="K22" s="32" t="s">
        <v>16</v>
      </c>
      <c r="L22" s="33"/>
      <c r="M22" s="98">
        <f t="shared" si="0"/>
        <v>11</v>
      </c>
    </row>
    <row r="23" spans="1:13" ht="33.75" customHeight="1">
      <c r="A23" s="82">
        <f>IF(B23="","",_xlfn.AGGREGATE(3,5,$B$11:B23))</f>
        <v>13</v>
      </c>
      <c r="B23" s="97" t="s">
        <v>152</v>
      </c>
      <c r="C23" s="31" t="s">
        <v>5019</v>
      </c>
      <c r="D23" s="31" t="s">
        <v>4788</v>
      </c>
      <c r="E23" s="29" t="s">
        <v>4445</v>
      </c>
      <c r="F23" s="31" t="s">
        <v>1421</v>
      </c>
      <c r="G23" s="60" t="s">
        <v>19</v>
      </c>
      <c r="H23" s="31" t="s">
        <v>5020</v>
      </c>
      <c r="I23" s="31" t="s">
        <v>5021</v>
      </c>
      <c r="J23" s="64" t="s">
        <v>4887</v>
      </c>
      <c r="K23" s="32" t="s">
        <v>16</v>
      </c>
      <c r="L23" s="33"/>
      <c r="M23" s="98">
        <f t="shared" si="0"/>
        <v>11</v>
      </c>
    </row>
    <row r="24" spans="1:13" ht="33.75" customHeight="1">
      <c r="A24" s="82">
        <f>IF(B24="","",_xlfn.AGGREGATE(3,5,$B$11:B24))</f>
        <v>14</v>
      </c>
      <c r="B24" s="97" t="s">
        <v>152</v>
      </c>
      <c r="C24" s="31" t="s">
        <v>5022</v>
      </c>
      <c r="D24" s="31" t="s">
        <v>5023</v>
      </c>
      <c r="E24" s="29" t="s">
        <v>1467</v>
      </c>
      <c r="F24" s="31" t="s">
        <v>476</v>
      </c>
      <c r="G24" s="60" t="s">
        <v>19</v>
      </c>
      <c r="H24" s="31" t="s">
        <v>5024</v>
      </c>
      <c r="I24" s="31" t="s">
        <v>5025</v>
      </c>
      <c r="J24" s="64" t="s">
        <v>4887</v>
      </c>
      <c r="K24" s="32" t="s">
        <v>16</v>
      </c>
      <c r="L24" s="33"/>
      <c r="M24" s="98">
        <f t="shared" si="0"/>
        <v>11</v>
      </c>
    </row>
    <row r="25" spans="1:13" ht="33.75" customHeight="1">
      <c r="A25" s="82">
        <f>IF(B25="","",_xlfn.AGGREGATE(3,5,$B$11:B25))</f>
        <v>15</v>
      </c>
      <c r="B25" s="97" t="s">
        <v>152</v>
      </c>
      <c r="C25" s="31" t="s">
        <v>5026</v>
      </c>
      <c r="D25" s="31" t="s">
        <v>4798</v>
      </c>
      <c r="E25" s="29" t="s">
        <v>5027</v>
      </c>
      <c r="F25" s="31" t="s">
        <v>418</v>
      </c>
      <c r="G25" s="29" t="s">
        <v>19</v>
      </c>
      <c r="H25" s="31" t="s">
        <v>5028</v>
      </c>
      <c r="I25" s="31" t="s">
        <v>5029</v>
      </c>
      <c r="J25" s="64" t="s">
        <v>4887</v>
      </c>
      <c r="K25" s="32" t="s">
        <v>16</v>
      </c>
      <c r="L25" s="33"/>
      <c r="M25" s="98">
        <f t="shared" si="0"/>
        <v>11</v>
      </c>
    </row>
    <row r="26" spans="1:13" ht="33.75" customHeight="1">
      <c r="A26" s="82">
        <f>IF(B26="","",_xlfn.AGGREGATE(3,5,$B$11:B26))</f>
        <v>16</v>
      </c>
      <c r="B26" s="97" t="s">
        <v>152</v>
      </c>
      <c r="C26" s="31" t="s">
        <v>5030</v>
      </c>
      <c r="D26" s="31" t="s">
        <v>4810</v>
      </c>
      <c r="E26" s="29" t="s">
        <v>133</v>
      </c>
      <c r="F26" s="31" t="s">
        <v>299</v>
      </c>
      <c r="G26" s="29" t="s">
        <v>20</v>
      </c>
      <c r="H26" s="31" t="s">
        <v>5031</v>
      </c>
      <c r="I26" s="31" t="s">
        <v>5032</v>
      </c>
      <c r="J26" s="64" t="s">
        <v>4887</v>
      </c>
      <c r="K26" s="32" t="s">
        <v>16</v>
      </c>
      <c r="L26" s="33"/>
      <c r="M26" s="98">
        <f t="shared" si="0"/>
        <v>11</v>
      </c>
    </row>
    <row r="27" spans="1:13" ht="33.75" customHeight="1">
      <c r="A27" s="82">
        <f>IF(B27="","",_xlfn.AGGREGATE(3,5,$B$11:B27))</f>
        <v>17</v>
      </c>
      <c r="B27" s="97" t="s">
        <v>307</v>
      </c>
      <c r="C27" s="31" t="s">
        <v>5033</v>
      </c>
      <c r="D27" s="31"/>
      <c r="E27" s="29" t="s">
        <v>5034</v>
      </c>
      <c r="F27" s="31" t="s">
        <v>664</v>
      </c>
      <c r="G27" s="29" t="s">
        <v>19</v>
      </c>
      <c r="H27" s="31" t="s">
        <v>5035</v>
      </c>
      <c r="I27" s="31" t="s">
        <v>5036</v>
      </c>
      <c r="J27" s="64">
        <v>45074</v>
      </c>
      <c r="K27" s="64" t="s">
        <v>119</v>
      </c>
      <c r="L27" s="33"/>
      <c r="M27" s="98">
        <f t="shared" si="0"/>
        <v>12</v>
      </c>
    </row>
    <row r="28" spans="1:13" ht="33.75" customHeight="1">
      <c r="A28" s="82">
        <f>IF(B28="","",_xlfn.AGGREGATE(3,5,$B$11:B28))</f>
        <v>18</v>
      </c>
      <c r="B28" s="97" t="s">
        <v>307</v>
      </c>
      <c r="C28" s="31" t="s">
        <v>5037</v>
      </c>
      <c r="D28" s="31"/>
      <c r="E28" s="29" t="s">
        <v>3573</v>
      </c>
      <c r="F28" s="31" t="s">
        <v>522</v>
      </c>
      <c r="G28" s="29" t="s">
        <v>20</v>
      </c>
      <c r="H28" s="31" t="s">
        <v>5038</v>
      </c>
      <c r="I28" s="31" t="s">
        <v>5039</v>
      </c>
      <c r="J28" s="64">
        <v>45074</v>
      </c>
      <c r="K28" s="64" t="s">
        <v>119</v>
      </c>
      <c r="L28" s="33"/>
      <c r="M28" s="98">
        <f t="shared" si="0"/>
        <v>11</v>
      </c>
    </row>
    <row r="29" spans="1:13" ht="33.75" customHeight="1">
      <c r="A29" s="82">
        <f>IF(B29="","",_xlfn.AGGREGATE(3,5,$B$11:B29))</f>
        <v>19</v>
      </c>
      <c r="B29" s="97" t="s">
        <v>307</v>
      </c>
      <c r="C29" s="31" t="s">
        <v>5040</v>
      </c>
      <c r="D29" s="31"/>
      <c r="E29" s="29" t="s">
        <v>231</v>
      </c>
      <c r="F29" s="31" t="s">
        <v>1270</v>
      </c>
      <c r="G29" s="29" t="s">
        <v>19</v>
      </c>
      <c r="H29" s="31" t="s">
        <v>5041</v>
      </c>
      <c r="I29" s="31" t="s">
        <v>5042</v>
      </c>
      <c r="J29" s="64">
        <v>45074</v>
      </c>
      <c r="K29" s="64" t="s">
        <v>119</v>
      </c>
      <c r="L29" s="33"/>
      <c r="M29" s="98">
        <f t="shared" si="0"/>
        <v>11</v>
      </c>
    </row>
    <row r="30" spans="1:13" ht="33.75" customHeight="1">
      <c r="A30" s="82">
        <f>IF(B30="","",_xlfn.AGGREGATE(3,5,$B$11:B30))</f>
        <v>20</v>
      </c>
      <c r="B30" s="97" t="s">
        <v>307</v>
      </c>
      <c r="C30" s="31" t="s">
        <v>5043</v>
      </c>
      <c r="D30" s="31"/>
      <c r="E30" s="29" t="s">
        <v>5044</v>
      </c>
      <c r="F30" s="31" t="s">
        <v>348</v>
      </c>
      <c r="G30" s="29" t="s">
        <v>19</v>
      </c>
      <c r="H30" s="31" t="s">
        <v>5045</v>
      </c>
      <c r="I30" s="31" t="s">
        <v>5046</v>
      </c>
      <c r="J30" s="64">
        <v>45074</v>
      </c>
      <c r="K30" s="32" t="s">
        <v>119</v>
      </c>
      <c r="L30" s="33"/>
      <c r="M30" s="98">
        <f t="shared" si="0"/>
        <v>11</v>
      </c>
    </row>
    <row r="31" spans="1:13" ht="33.75" customHeight="1">
      <c r="A31" s="82">
        <f>IF(B31="","",_xlfn.AGGREGATE(3,5,$B$11:B31))</f>
        <v>21</v>
      </c>
      <c r="B31" s="97" t="s">
        <v>307</v>
      </c>
      <c r="C31" s="31" t="s">
        <v>5047</v>
      </c>
      <c r="D31" s="31"/>
      <c r="E31" s="29" t="s">
        <v>1328</v>
      </c>
      <c r="F31" s="31" t="s">
        <v>496</v>
      </c>
      <c r="G31" s="29" t="s">
        <v>19</v>
      </c>
      <c r="H31" s="31" t="s">
        <v>1221</v>
      </c>
      <c r="I31" s="31" t="s">
        <v>5048</v>
      </c>
      <c r="J31" s="64">
        <v>45074</v>
      </c>
      <c r="K31" s="32" t="s">
        <v>119</v>
      </c>
      <c r="L31" s="33"/>
      <c r="M31" s="98">
        <f t="shared" si="0"/>
        <v>11</v>
      </c>
    </row>
    <row r="32" spans="1:13" ht="33.75" customHeight="1">
      <c r="A32" s="82">
        <f>IF(B32="","",_xlfn.AGGREGATE(3,5,$B$11:B32))</f>
        <v>22</v>
      </c>
      <c r="B32" s="97" t="s">
        <v>307</v>
      </c>
      <c r="C32" s="31" t="s">
        <v>5049</v>
      </c>
      <c r="D32" s="31"/>
      <c r="E32" s="29" t="s">
        <v>5050</v>
      </c>
      <c r="F32" s="31" t="s">
        <v>387</v>
      </c>
      <c r="G32" s="29" t="s">
        <v>19</v>
      </c>
      <c r="H32" s="31" t="s">
        <v>2345</v>
      </c>
      <c r="I32" s="31" t="s">
        <v>5051</v>
      </c>
      <c r="J32" s="64">
        <v>45074</v>
      </c>
      <c r="K32" s="32" t="s">
        <v>119</v>
      </c>
      <c r="L32" s="33"/>
      <c r="M32" s="98">
        <f t="shared" si="0"/>
        <v>11</v>
      </c>
    </row>
    <row r="33" spans="1:13" ht="33.75" customHeight="1">
      <c r="A33" s="82">
        <f>IF(B33="","",_xlfn.AGGREGATE(3,5,$B$11:B33))</f>
        <v>23</v>
      </c>
      <c r="B33" s="97" t="s">
        <v>307</v>
      </c>
      <c r="C33" s="31" t="s">
        <v>5052</v>
      </c>
      <c r="D33" s="31"/>
      <c r="E33" s="29" t="s">
        <v>4068</v>
      </c>
      <c r="F33" s="31" t="s">
        <v>592</v>
      </c>
      <c r="G33" s="29" t="s">
        <v>20</v>
      </c>
      <c r="H33" s="31" t="s">
        <v>2382</v>
      </c>
      <c r="I33" s="31" t="s">
        <v>5053</v>
      </c>
      <c r="J33" s="64">
        <v>45074</v>
      </c>
      <c r="K33" s="32" t="s">
        <v>119</v>
      </c>
      <c r="L33" s="33"/>
      <c r="M33" s="98">
        <f t="shared" si="0"/>
        <v>11</v>
      </c>
    </row>
    <row r="34" spans="1:13" ht="33.75" customHeight="1">
      <c r="A34" s="82">
        <f>IF(B34="","",_xlfn.AGGREGATE(3,5,$B$11:B34))</f>
        <v>24</v>
      </c>
      <c r="B34" s="97" t="s">
        <v>307</v>
      </c>
      <c r="C34" s="31" t="s">
        <v>5054</v>
      </c>
      <c r="D34" s="31"/>
      <c r="E34" s="29" t="s">
        <v>2833</v>
      </c>
      <c r="F34" s="31" t="s">
        <v>327</v>
      </c>
      <c r="G34" s="29" t="s">
        <v>19</v>
      </c>
      <c r="H34" s="31" t="s">
        <v>2382</v>
      </c>
      <c r="I34" s="31" t="s">
        <v>5055</v>
      </c>
      <c r="J34" s="64">
        <v>45074</v>
      </c>
      <c r="K34" s="32" t="s">
        <v>119</v>
      </c>
      <c r="L34" s="33"/>
      <c r="M34" s="98">
        <f t="shared" si="0"/>
        <v>11</v>
      </c>
    </row>
    <row r="35" spans="1:13" ht="33.75" customHeight="1">
      <c r="A35" s="82">
        <f>IF(B35="","",_xlfn.AGGREGATE(3,5,$B$11:B35))</f>
        <v>25</v>
      </c>
      <c r="B35" s="97" t="s">
        <v>307</v>
      </c>
      <c r="C35" s="31" t="s">
        <v>5056</v>
      </c>
      <c r="D35" s="31"/>
      <c r="E35" s="29" t="s">
        <v>5057</v>
      </c>
      <c r="F35" s="31" t="s">
        <v>598</v>
      </c>
      <c r="G35" s="29" t="s">
        <v>19</v>
      </c>
      <c r="H35" s="31" t="s">
        <v>2345</v>
      </c>
      <c r="I35" s="31" t="s">
        <v>5058</v>
      </c>
      <c r="J35" s="64">
        <v>45074</v>
      </c>
      <c r="K35" s="32" t="s">
        <v>119</v>
      </c>
      <c r="L35" s="33"/>
      <c r="M35" s="98">
        <f t="shared" si="0"/>
        <v>11</v>
      </c>
    </row>
    <row r="36" spans="1:13" ht="33.75" customHeight="1">
      <c r="A36" s="82">
        <f>IF(B36="","",_xlfn.AGGREGATE(3,5,$B$11:B36))</f>
        <v>26</v>
      </c>
      <c r="B36" s="97" t="s">
        <v>307</v>
      </c>
      <c r="C36" s="31" t="s">
        <v>5059</v>
      </c>
      <c r="D36" s="31"/>
      <c r="E36" s="29" t="s">
        <v>5060</v>
      </c>
      <c r="F36" s="31" t="s">
        <v>496</v>
      </c>
      <c r="G36" s="29" t="s">
        <v>19</v>
      </c>
      <c r="H36" s="31" t="s">
        <v>1371</v>
      </c>
      <c r="I36" s="31" t="s">
        <v>5061</v>
      </c>
      <c r="J36" s="64">
        <v>45074</v>
      </c>
      <c r="K36" s="32" t="s">
        <v>119</v>
      </c>
      <c r="L36" s="33"/>
      <c r="M36" s="98">
        <f t="shared" si="0"/>
        <v>11</v>
      </c>
    </row>
    <row r="37" spans="1:13" ht="33.75" customHeight="1">
      <c r="A37" s="82">
        <f>IF(B37="","",_xlfn.AGGREGATE(3,5,$B$11:B37))</f>
        <v>27</v>
      </c>
      <c r="B37" s="97" t="s">
        <v>307</v>
      </c>
      <c r="C37" s="31" t="s">
        <v>5062</v>
      </c>
      <c r="D37" s="31"/>
      <c r="E37" s="29" t="s">
        <v>5063</v>
      </c>
      <c r="F37" s="31" t="s">
        <v>348</v>
      </c>
      <c r="G37" s="29" t="s">
        <v>19</v>
      </c>
      <c r="H37" s="31" t="s">
        <v>2312</v>
      </c>
      <c r="I37" s="31" t="s">
        <v>5064</v>
      </c>
      <c r="J37" s="64">
        <v>45074</v>
      </c>
      <c r="K37" s="32" t="s">
        <v>119</v>
      </c>
      <c r="L37" s="33"/>
      <c r="M37" s="98">
        <f t="shared" si="0"/>
        <v>11</v>
      </c>
    </row>
    <row r="38" spans="1:13" ht="33.75" customHeight="1">
      <c r="A38" s="82">
        <f>IF(B38="","",_xlfn.AGGREGATE(3,5,$B$11:B38))</f>
        <v>28</v>
      </c>
      <c r="B38" s="97" t="s">
        <v>307</v>
      </c>
      <c r="C38" s="31" t="s">
        <v>5065</v>
      </c>
      <c r="D38" s="31"/>
      <c r="E38" s="29" t="s">
        <v>5066</v>
      </c>
      <c r="F38" s="31" t="s">
        <v>987</v>
      </c>
      <c r="G38" s="29" t="s">
        <v>19</v>
      </c>
      <c r="H38" s="31" t="s">
        <v>2345</v>
      </c>
      <c r="I38" s="31" t="s">
        <v>5067</v>
      </c>
      <c r="J38" s="64">
        <v>45074</v>
      </c>
      <c r="K38" s="32" t="s">
        <v>119</v>
      </c>
      <c r="L38" s="33"/>
      <c r="M38" s="98">
        <f t="shared" si="0"/>
        <v>11</v>
      </c>
    </row>
    <row r="39" spans="1:13" ht="33.75" customHeight="1">
      <c r="A39" s="82">
        <f>IF(B39="","",_xlfn.AGGREGATE(3,5,$B$11:B39))</f>
        <v>29</v>
      </c>
      <c r="B39" s="97" t="s">
        <v>307</v>
      </c>
      <c r="C39" s="31" t="s">
        <v>5068</v>
      </c>
      <c r="D39" s="31"/>
      <c r="E39" s="29" t="s">
        <v>5069</v>
      </c>
      <c r="F39" s="31" t="s">
        <v>291</v>
      </c>
      <c r="G39" s="29" t="s">
        <v>20</v>
      </c>
      <c r="H39" s="31" t="s">
        <v>3693</v>
      </c>
      <c r="I39" s="31" t="s">
        <v>5070</v>
      </c>
      <c r="J39" s="64">
        <v>45074</v>
      </c>
      <c r="K39" s="32" t="s">
        <v>119</v>
      </c>
      <c r="L39" s="33"/>
      <c r="M39" s="98">
        <f t="shared" si="0"/>
        <v>11</v>
      </c>
    </row>
    <row r="40" spans="1:13" ht="33.75" customHeight="1">
      <c r="A40" s="82">
        <f>IF(B40="","",_xlfn.AGGREGATE(3,5,$B$11:B40))</f>
        <v>30</v>
      </c>
      <c r="B40" s="97" t="s">
        <v>307</v>
      </c>
      <c r="C40" s="31" t="s">
        <v>5071</v>
      </c>
      <c r="D40" s="31"/>
      <c r="E40" s="29" t="s">
        <v>3190</v>
      </c>
      <c r="F40" s="31" t="s">
        <v>501</v>
      </c>
      <c r="G40" s="29" t="s">
        <v>19</v>
      </c>
      <c r="H40" s="31" t="s">
        <v>1796</v>
      </c>
      <c r="I40" s="31" t="s">
        <v>5072</v>
      </c>
      <c r="J40" s="64">
        <v>45074</v>
      </c>
      <c r="K40" s="32" t="s">
        <v>119</v>
      </c>
      <c r="L40" s="33"/>
      <c r="M40" s="98">
        <f t="shared" si="0"/>
        <v>11</v>
      </c>
    </row>
    <row r="41" spans="1:13" ht="33.75" customHeight="1">
      <c r="A41" s="82">
        <f>IF(B41="","",_xlfn.AGGREGATE(3,5,$B$11:B41))</f>
        <v>31</v>
      </c>
      <c r="B41" s="97" t="s">
        <v>160</v>
      </c>
      <c r="C41" s="31" t="s">
        <v>5073</v>
      </c>
      <c r="D41" s="31" t="s">
        <v>15</v>
      </c>
      <c r="E41" s="29" t="s">
        <v>5074</v>
      </c>
      <c r="F41" s="31" t="s">
        <v>304</v>
      </c>
      <c r="G41" s="29" t="s">
        <v>272</v>
      </c>
      <c r="H41" s="31" t="s">
        <v>5075</v>
      </c>
      <c r="I41" s="31" t="s">
        <v>5076</v>
      </c>
      <c r="J41" s="64">
        <v>45074</v>
      </c>
      <c r="K41" s="32" t="s">
        <v>165</v>
      </c>
      <c r="L41" s="33" t="s">
        <v>1793</v>
      </c>
      <c r="M41" s="98">
        <f t="shared" si="0"/>
        <v>11</v>
      </c>
    </row>
    <row r="42" spans="1:13" ht="33.75" customHeight="1">
      <c r="A42" s="82">
        <f>IF(B42="","",_xlfn.AGGREGATE(3,5,$B$11:B42))</f>
        <v>32</v>
      </c>
      <c r="B42" s="97" t="s">
        <v>160</v>
      </c>
      <c r="C42" s="31" t="s">
        <v>5077</v>
      </c>
      <c r="D42" s="31" t="s">
        <v>15</v>
      </c>
      <c r="E42" s="29" t="s">
        <v>3909</v>
      </c>
      <c r="F42" s="31" t="s">
        <v>387</v>
      </c>
      <c r="G42" s="29" t="s">
        <v>272</v>
      </c>
      <c r="H42" s="31" t="s">
        <v>253</v>
      </c>
      <c r="I42" s="31" t="s">
        <v>5078</v>
      </c>
      <c r="J42" s="64">
        <v>45074</v>
      </c>
      <c r="K42" s="32" t="s">
        <v>165</v>
      </c>
      <c r="L42" s="33" t="s">
        <v>1793</v>
      </c>
      <c r="M42" s="98">
        <f t="shared" si="0"/>
        <v>11</v>
      </c>
    </row>
    <row r="43" spans="1:13" ht="33.75" customHeight="1">
      <c r="A43" s="82">
        <f>IF(B43="","",_xlfn.AGGREGATE(3,5,$B$11:B43))</f>
        <v>33</v>
      </c>
      <c r="B43" s="97" t="s">
        <v>160</v>
      </c>
      <c r="C43" s="31" t="s">
        <v>5079</v>
      </c>
      <c r="D43" s="31" t="s">
        <v>15</v>
      </c>
      <c r="E43" s="29" t="s">
        <v>3377</v>
      </c>
      <c r="F43" s="31" t="s">
        <v>291</v>
      </c>
      <c r="G43" s="29" t="s">
        <v>272</v>
      </c>
      <c r="H43" s="31" t="s">
        <v>253</v>
      </c>
      <c r="I43" s="31" t="s">
        <v>5080</v>
      </c>
      <c r="J43" s="64">
        <v>45074</v>
      </c>
      <c r="K43" s="32" t="s">
        <v>165</v>
      </c>
      <c r="L43" s="33" t="s">
        <v>1793</v>
      </c>
      <c r="M43" s="98">
        <f t="shared" si="0"/>
        <v>11</v>
      </c>
    </row>
    <row r="44" spans="1:13" ht="33.75" customHeight="1">
      <c r="A44" s="82">
        <f>IF(B44="","",_xlfn.AGGREGATE(3,5,$B$11:B44))</f>
        <v>34</v>
      </c>
      <c r="B44" s="97" t="s">
        <v>160</v>
      </c>
      <c r="C44" s="31" t="s">
        <v>5081</v>
      </c>
      <c r="D44" s="31" t="s">
        <v>15</v>
      </c>
      <c r="E44" s="29" t="s">
        <v>5082</v>
      </c>
      <c r="F44" s="31" t="s">
        <v>291</v>
      </c>
      <c r="G44" s="29" t="s">
        <v>272</v>
      </c>
      <c r="H44" s="31" t="s">
        <v>5083</v>
      </c>
      <c r="I44" s="31" t="s">
        <v>5084</v>
      </c>
      <c r="J44" s="64">
        <v>45074</v>
      </c>
      <c r="K44" s="32" t="s">
        <v>165</v>
      </c>
      <c r="L44" s="33" t="s">
        <v>1793</v>
      </c>
      <c r="M44" s="98">
        <f t="shared" si="0"/>
        <v>11</v>
      </c>
    </row>
    <row r="45" spans="1:13" ht="33.75" customHeight="1">
      <c r="A45" s="82">
        <f>IF(B45="","",_xlfn.AGGREGATE(3,5,$B$11:B45))</f>
        <v>35</v>
      </c>
      <c r="B45" s="97" t="s">
        <v>160</v>
      </c>
      <c r="C45" s="31" t="s">
        <v>5085</v>
      </c>
      <c r="D45" s="31" t="s">
        <v>15</v>
      </c>
      <c r="E45" s="29" t="s">
        <v>5086</v>
      </c>
      <c r="F45" s="31" t="s">
        <v>348</v>
      </c>
      <c r="G45" s="29" t="s">
        <v>272</v>
      </c>
      <c r="H45" s="31" t="s">
        <v>253</v>
      </c>
      <c r="I45" s="31" t="s">
        <v>5087</v>
      </c>
      <c r="J45" s="64">
        <v>45074</v>
      </c>
      <c r="K45" s="32" t="s">
        <v>165</v>
      </c>
      <c r="L45" s="33" t="s">
        <v>1793</v>
      </c>
      <c r="M45" s="98">
        <f t="shared" si="0"/>
        <v>11</v>
      </c>
    </row>
    <row r="46" spans="1:13" ht="33.75" customHeight="1">
      <c r="A46" s="82">
        <f>IF(B46="","",_xlfn.AGGREGATE(3,5,$B$11:B46))</f>
        <v>36</v>
      </c>
      <c r="B46" s="97" t="s">
        <v>466</v>
      </c>
      <c r="C46" s="31" t="s">
        <v>5088</v>
      </c>
      <c r="D46" s="31" t="s">
        <v>5089</v>
      </c>
      <c r="E46" s="29" t="s">
        <v>5090</v>
      </c>
      <c r="F46" s="31" t="s">
        <v>392</v>
      </c>
      <c r="G46" s="29" t="s">
        <v>20</v>
      </c>
      <c r="H46" s="31" t="s">
        <v>5091</v>
      </c>
      <c r="I46" s="31" t="s">
        <v>5092</v>
      </c>
      <c r="J46" s="64">
        <v>45075</v>
      </c>
      <c r="K46" s="32" t="s">
        <v>16</v>
      </c>
      <c r="L46" s="33" t="s">
        <v>1904</v>
      </c>
      <c r="M46" s="98">
        <f t="shared" si="0"/>
        <v>11</v>
      </c>
    </row>
    <row r="47" spans="1:13" ht="33.75" customHeight="1">
      <c r="A47" s="82">
        <f>IF(B47="","",_xlfn.AGGREGATE(3,5,$B$11:B47))</f>
        <v>37</v>
      </c>
      <c r="B47" s="97" t="s">
        <v>466</v>
      </c>
      <c r="C47" s="31" t="s">
        <v>5093</v>
      </c>
      <c r="D47" s="31" t="s">
        <v>772</v>
      </c>
      <c r="E47" s="29" t="s">
        <v>5094</v>
      </c>
      <c r="F47" s="31" t="s">
        <v>756</v>
      </c>
      <c r="G47" s="29" t="s">
        <v>19</v>
      </c>
      <c r="H47" s="31" t="s">
        <v>5095</v>
      </c>
      <c r="I47" s="31" t="s">
        <v>5096</v>
      </c>
      <c r="J47" s="64">
        <v>45075</v>
      </c>
      <c r="K47" s="32" t="s">
        <v>16</v>
      </c>
      <c r="L47" s="33" t="s">
        <v>5097</v>
      </c>
      <c r="M47" s="98">
        <f t="shared" si="0"/>
        <v>11</v>
      </c>
    </row>
    <row r="48" spans="1:13" ht="33.75" customHeight="1">
      <c r="A48" s="82">
        <f>IF(B48="","",_xlfn.AGGREGATE(3,5,$B$11:B48))</f>
        <v>38</v>
      </c>
      <c r="B48" s="97" t="s">
        <v>4931</v>
      </c>
      <c r="C48" s="31" t="s">
        <v>5098</v>
      </c>
      <c r="D48" s="31" t="s">
        <v>5099</v>
      </c>
      <c r="E48" s="29" t="s">
        <v>5100</v>
      </c>
      <c r="F48" s="31" t="s">
        <v>2363</v>
      </c>
      <c r="G48" s="29" t="s">
        <v>20</v>
      </c>
      <c r="H48" s="31" t="s">
        <v>5101</v>
      </c>
      <c r="I48" s="31" t="s">
        <v>5102</v>
      </c>
      <c r="J48" s="64" t="s">
        <v>4887</v>
      </c>
      <c r="K48" s="32" t="s">
        <v>16</v>
      </c>
      <c r="L48" s="33"/>
      <c r="M48" s="98">
        <f t="shared" si="0"/>
        <v>11</v>
      </c>
    </row>
    <row r="49" spans="1:13" ht="34.5" customHeight="1">
      <c r="A49" s="82">
        <f>IF(B49="","",_xlfn.AGGREGATE(3,5,$B$11:B49))</f>
        <v>39</v>
      </c>
      <c r="B49" s="97" t="s">
        <v>4931</v>
      </c>
      <c r="C49" s="31" t="s">
        <v>5103</v>
      </c>
      <c r="D49" s="31" t="s">
        <v>5104</v>
      </c>
      <c r="E49" s="29" t="s">
        <v>5105</v>
      </c>
      <c r="F49" s="31" t="s">
        <v>2682</v>
      </c>
      <c r="G49" s="29" t="s">
        <v>19</v>
      </c>
      <c r="H49" s="31" t="s">
        <v>5106</v>
      </c>
      <c r="I49" s="31" t="s">
        <v>5107</v>
      </c>
      <c r="J49" s="64" t="s">
        <v>4887</v>
      </c>
      <c r="K49" s="32" t="s">
        <v>16</v>
      </c>
      <c r="L49" s="33"/>
      <c r="M49" s="98">
        <f t="shared" si="0"/>
        <v>11</v>
      </c>
    </row>
    <row r="50" spans="1:13" ht="34.5" customHeight="1">
      <c r="A50" s="82">
        <f>IF(B50="","",_xlfn.AGGREGATE(3,5,$B$11:B50))</f>
        <v>40</v>
      </c>
      <c r="B50" s="97" t="s">
        <v>235</v>
      </c>
      <c r="C50" s="31" t="s">
        <v>5108</v>
      </c>
      <c r="D50" s="31" t="s">
        <v>4395</v>
      </c>
      <c r="E50" s="29" t="s">
        <v>1590</v>
      </c>
      <c r="F50" s="31" t="s">
        <v>562</v>
      </c>
      <c r="G50" s="29" t="s">
        <v>19</v>
      </c>
      <c r="H50" s="31" t="s">
        <v>5109</v>
      </c>
      <c r="I50" s="31" t="s">
        <v>5110</v>
      </c>
      <c r="J50" s="64">
        <v>45075</v>
      </c>
      <c r="K50" s="32" t="s">
        <v>97</v>
      </c>
      <c r="L50" s="33"/>
      <c r="M50" s="98">
        <f t="shared" si="0"/>
        <v>11</v>
      </c>
    </row>
    <row r="51" spans="1:13" ht="34.5" customHeight="1">
      <c r="A51" s="82">
        <f>IF(B51="","",_xlfn.AGGREGATE(3,5,$B$11:B51))</f>
        <v>41</v>
      </c>
      <c r="B51" s="97" t="s">
        <v>235</v>
      </c>
      <c r="C51" s="29">
        <v>6771</v>
      </c>
      <c r="D51" s="31" t="s">
        <v>5111</v>
      </c>
      <c r="E51" s="31" t="s">
        <v>2762</v>
      </c>
      <c r="F51" s="29">
        <v>46</v>
      </c>
      <c r="G51" s="31" t="s">
        <v>19</v>
      </c>
      <c r="H51" s="29" t="s">
        <v>5112</v>
      </c>
      <c r="I51" s="31" t="s">
        <v>5113</v>
      </c>
      <c r="J51" s="31" t="s">
        <v>4953</v>
      </c>
      <c r="K51" s="32" t="s">
        <v>97</v>
      </c>
      <c r="L51" s="33"/>
      <c r="M51" s="98">
        <f t="shared" si="0"/>
        <v>11</v>
      </c>
    </row>
    <row r="52" spans="1:13" ht="34.5" customHeight="1">
      <c r="A52" s="82">
        <f>IF(B52="","",_xlfn.AGGREGATE(3,5,$B$11:B52))</f>
        <v>42</v>
      </c>
      <c r="B52" s="97" t="s">
        <v>235</v>
      </c>
      <c r="C52" s="29">
        <v>6774</v>
      </c>
      <c r="D52" s="31" t="s">
        <v>4022</v>
      </c>
      <c r="E52" s="31" t="s">
        <v>5114</v>
      </c>
      <c r="F52" s="29">
        <v>51</v>
      </c>
      <c r="G52" s="31" t="s">
        <v>19</v>
      </c>
      <c r="H52" s="29" t="s">
        <v>5115</v>
      </c>
      <c r="I52" s="31" t="s">
        <v>5116</v>
      </c>
      <c r="J52" s="55" t="s">
        <v>4953</v>
      </c>
      <c r="K52" s="64" t="s">
        <v>97</v>
      </c>
      <c r="L52" s="33"/>
      <c r="M52" s="98">
        <f t="shared" si="0"/>
        <v>11</v>
      </c>
    </row>
    <row r="53" spans="1:13" ht="34.5" customHeight="1">
      <c r="A53" s="82">
        <f>IF(B53="","",_xlfn.AGGREGATE(3,5,$B$11:B53))</f>
        <v>43</v>
      </c>
      <c r="B53" s="97" t="s">
        <v>235</v>
      </c>
      <c r="C53" s="29">
        <v>6758</v>
      </c>
      <c r="D53" s="31" t="s">
        <v>5117</v>
      </c>
      <c r="E53" s="31" t="s">
        <v>5118</v>
      </c>
      <c r="F53" s="29">
        <v>13</v>
      </c>
      <c r="G53" s="31" t="s">
        <v>19</v>
      </c>
      <c r="H53" s="29" t="s">
        <v>5119</v>
      </c>
      <c r="I53" s="31" t="s">
        <v>5120</v>
      </c>
      <c r="J53" s="55" t="s">
        <v>4953</v>
      </c>
      <c r="K53" s="64" t="s">
        <v>97</v>
      </c>
      <c r="L53" s="33"/>
      <c r="M53" s="98"/>
    </row>
    <row r="54" spans="1:13" ht="33.75" customHeight="1">
      <c r="A54" s="82">
        <f>IF(B54="","",_xlfn.AGGREGATE(3,5,$B$11:B54))</f>
        <v>44</v>
      </c>
      <c r="B54" s="97" t="s">
        <v>235</v>
      </c>
      <c r="C54" s="29">
        <v>6747</v>
      </c>
      <c r="D54" s="31" t="s">
        <v>3548</v>
      </c>
      <c r="E54" s="31" t="s">
        <v>5121</v>
      </c>
      <c r="F54" s="29" t="s">
        <v>2281</v>
      </c>
      <c r="G54" s="31" t="s">
        <v>20</v>
      </c>
      <c r="H54" s="29" t="s">
        <v>5122</v>
      </c>
      <c r="I54" s="31" t="s">
        <v>5123</v>
      </c>
      <c r="J54" s="55" t="s">
        <v>4953</v>
      </c>
      <c r="K54" s="64" t="s">
        <v>97</v>
      </c>
      <c r="L54" s="33"/>
      <c r="M54" s="98"/>
    </row>
    <row r="55" spans="1:13" ht="33.75" customHeight="1">
      <c r="A55" s="82">
        <f>IF(B55="","",_xlfn.AGGREGATE(3,5,$B$11:B55))</f>
        <v>45</v>
      </c>
      <c r="B55" s="97" t="s">
        <v>235</v>
      </c>
      <c r="C55" s="80">
        <v>6744</v>
      </c>
      <c r="D55" s="29" t="s">
        <v>5124</v>
      </c>
      <c r="E55" s="31" t="s">
        <v>5125</v>
      </c>
      <c r="F55" s="31" t="s">
        <v>374</v>
      </c>
      <c r="G55" s="29" t="s">
        <v>19</v>
      </c>
      <c r="H55" s="31" t="s">
        <v>5126</v>
      </c>
      <c r="I55" s="29">
        <v>1762270408</v>
      </c>
      <c r="J55" s="31" t="s">
        <v>4953</v>
      </c>
      <c r="K55" s="64" t="s">
        <v>97</v>
      </c>
      <c r="L55" s="33"/>
      <c r="M55" s="98"/>
    </row>
    <row r="56" spans="1:13" ht="33.75" customHeight="1">
      <c r="A56" s="82">
        <f>IF(B56="","",_xlfn.AGGREGATE(3,5,$B$11:B56))</f>
        <v>46</v>
      </c>
      <c r="B56" s="97" t="s">
        <v>1950</v>
      </c>
      <c r="C56" s="29" t="s">
        <v>5127</v>
      </c>
      <c r="D56" s="31" t="s">
        <v>5128</v>
      </c>
      <c r="E56" s="31" t="s">
        <v>5129</v>
      </c>
      <c r="F56" s="29" t="s">
        <v>5130</v>
      </c>
      <c r="G56" s="31" t="s">
        <v>2605</v>
      </c>
      <c r="H56" s="29" t="s">
        <v>5131</v>
      </c>
      <c r="I56" s="31" t="s">
        <v>5132</v>
      </c>
      <c r="J56" s="55" t="s">
        <v>4953</v>
      </c>
      <c r="K56" s="64" t="s">
        <v>165</v>
      </c>
      <c r="L56" s="33"/>
      <c r="M56" s="98"/>
    </row>
    <row r="57" spans="1:13" ht="33.75" customHeight="1">
      <c r="A57" s="82">
        <f>IF(B57="","",_xlfn.AGGREGATE(3,5,$B$11:B57))</f>
        <v>47</v>
      </c>
      <c r="B57" s="97" t="s">
        <v>4893</v>
      </c>
      <c r="C57" s="29">
        <v>3701</v>
      </c>
      <c r="D57" s="31" t="s">
        <v>5133</v>
      </c>
      <c r="E57" s="31" t="s">
        <v>5134</v>
      </c>
      <c r="F57" s="29" t="s">
        <v>5135</v>
      </c>
      <c r="G57" s="31" t="s">
        <v>19</v>
      </c>
      <c r="H57" s="29" t="s">
        <v>5136</v>
      </c>
      <c r="I57" s="31" t="s">
        <v>5137</v>
      </c>
      <c r="J57" s="55" t="s">
        <v>5138</v>
      </c>
      <c r="K57" s="64" t="s">
        <v>165</v>
      </c>
      <c r="L57" s="33"/>
      <c r="M57" s="98"/>
    </row>
    <row r="58" spans="1:13" ht="33.75" customHeight="1">
      <c r="A58" s="82">
        <f>IF(B58="","",_xlfn.AGGREGATE(3,5,$B$11:B58))</f>
        <v>48</v>
      </c>
      <c r="B58" s="97" t="s">
        <v>5146</v>
      </c>
      <c r="C58" s="29">
        <v>1</v>
      </c>
      <c r="D58" s="31" t="s">
        <v>5144</v>
      </c>
      <c r="E58" s="31" t="s">
        <v>5139</v>
      </c>
      <c r="F58" s="29">
        <v>27</v>
      </c>
      <c r="G58" s="31" t="s">
        <v>20</v>
      </c>
      <c r="H58" s="29" t="s">
        <v>5141</v>
      </c>
      <c r="I58" s="31" t="s">
        <v>5142</v>
      </c>
      <c r="J58" s="55" t="s">
        <v>5138</v>
      </c>
      <c r="K58" s="64" t="s">
        <v>165</v>
      </c>
      <c r="L58" s="33"/>
      <c r="M58" s="98"/>
    </row>
    <row r="59" spans="1:13" ht="33.75" customHeight="1">
      <c r="A59" s="82">
        <f>IF(B59="","",_xlfn.AGGREGATE(3,5,$B$11:B59))</f>
        <v>49</v>
      </c>
      <c r="B59" s="97" t="s">
        <v>5146</v>
      </c>
      <c r="C59" s="29">
        <v>2</v>
      </c>
      <c r="D59" s="31" t="s">
        <v>5145</v>
      </c>
      <c r="E59" s="31" t="s">
        <v>5140</v>
      </c>
      <c r="F59" s="29">
        <v>2</v>
      </c>
      <c r="G59" s="31" t="s">
        <v>20</v>
      </c>
      <c r="H59" s="29" t="s">
        <v>5141</v>
      </c>
      <c r="I59" s="31" t="s">
        <v>5143</v>
      </c>
      <c r="J59" s="55" t="s">
        <v>5138</v>
      </c>
      <c r="K59" s="64" t="s">
        <v>165</v>
      </c>
      <c r="L59" s="33"/>
      <c r="M59" s="98"/>
    </row>
    <row r="60" spans="1:13" ht="33.75" customHeight="1">
      <c r="A60" s="82">
        <f>IF(B60="","",_xlfn.AGGREGATE(3,5,$B$11:B60))</f>
        <v>50</v>
      </c>
      <c r="B60" s="97" t="s">
        <v>3215</v>
      </c>
      <c r="C60" s="29">
        <v>538</v>
      </c>
      <c r="D60" s="31" t="s">
        <v>15</v>
      </c>
      <c r="E60" s="31" t="s">
        <v>5147</v>
      </c>
      <c r="F60" s="29" t="s">
        <v>1294</v>
      </c>
      <c r="G60" s="31" t="s">
        <v>19</v>
      </c>
      <c r="H60" s="29" t="s">
        <v>5148</v>
      </c>
      <c r="I60" s="31" t="s">
        <v>5149</v>
      </c>
      <c r="J60" s="55" t="s">
        <v>5150</v>
      </c>
      <c r="K60" s="64" t="s">
        <v>165</v>
      </c>
      <c r="L60" s="33"/>
      <c r="M60" s="98"/>
    </row>
    <row r="61" spans="1:13" ht="33.75" customHeight="1">
      <c r="A61" s="82">
        <f>IF(B61="","",_xlfn.AGGREGATE(3,5,$B$11:B61))</f>
        <v>51</v>
      </c>
      <c r="B61" s="97" t="s">
        <v>2016</v>
      </c>
      <c r="C61" s="29">
        <v>3</v>
      </c>
      <c r="D61" s="31" t="s">
        <v>5151</v>
      </c>
      <c r="E61" s="31" t="s">
        <v>392</v>
      </c>
      <c r="F61" s="29" t="s">
        <v>1452</v>
      </c>
      <c r="G61" s="31" t="s">
        <v>4640</v>
      </c>
      <c r="H61" s="29" t="s">
        <v>5152</v>
      </c>
      <c r="I61" s="31" t="s">
        <v>5153</v>
      </c>
      <c r="J61" s="55"/>
      <c r="K61" s="64"/>
      <c r="L61" s="33"/>
      <c r="M61" s="98"/>
    </row>
    <row r="62" spans="1:13" ht="33.75" hidden="1" customHeight="1">
      <c r="A62" s="82" t="str">
        <f>IF(B62="","",_xlfn.AGGREGATE(3,5,$B$11:B62))</f>
        <v/>
      </c>
      <c r="B62" s="97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98"/>
    </row>
    <row r="63" spans="1:13" ht="33.75" hidden="1" customHeight="1">
      <c r="A63" s="82" t="str">
        <f>IF(B63="","",_xlfn.AGGREGATE(3,5,$B$11:B63))</f>
        <v/>
      </c>
      <c r="B63" s="97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98"/>
    </row>
    <row r="64" spans="1:13" ht="33.75" hidden="1" customHeight="1">
      <c r="A64" s="82" t="str">
        <f>IF(B64="","",_xlfn.AGGREGATE(3,5,$B$11:B64))</f>
        <v/>
      </c>
      <c r="B64" s="97"/>
      <c r="C64" s="29"/>
      <c r="D64" s="31"/>
      <c r="E64" s="31"/>
      <c r="F64" s="29"/>
      <c r="G64" s="31"/>
      <c r="H64" s="29"/>
      <c r="I64" s="31"/>
      <c r="J64" s="55"/>
      <c r="K64" s="64"/>
      <c r="L64" s="33"/>
      <c r="M64" s="98"/>
    </row>
    <row r="65" spans="1:13" ht="33.75" hidden="1" customHeight="1">
      <c r="A65" s="82" t="str">
        <f>IF(B65="","",_xlfn.AGGREGATE(3,5,$B$11:B65))</f>
        <v/>
      </c>
      <c r="B65" s="97"/>
      <c r="C65" s="29"/>
      <c r="D65" s="31"/>
      <c r="E65" s="31"/>
      <c r="F65" s="29"/>
      <c r="G65" s="31"/>
      <c r="H65" s="29"/>
      <c r="I65" s="31"/>
      <c r="J65" s="55"/>
      <c r="K65" s="64"/>
      <c r="L65" s="33"/>
      <c r="M65" s="98"/>
    </row>
    <row r="66" spans="1:13" ht="33.75" hidden="1" customHeight="1">
      <c r="A66" s="82" t="str">
        <f>IF(B66="","",_xlfn.AGGREGATE(3,5,$B$11:B66))</f>
        <v/>
      </c>
      <c r="B66" s="97"/>
      <c r="C66" s="29"/>
      <c r="D66" s="31"/>
      <c r="E66" s="31"/>
      <c r="F66" s="29"/>
      <c r="G66" s="31"/>
      <c r="H66" s="29"/>
      <c r="I66" s="31"/>
      <c r="J66" s="55"/>
      <c r="K66" s="64"/>
      <c r="L66" s="33"/>
      <c r="M66" s="98"/>
    </row>
    <row r="67" spans="1:13" ht="33.75" hidden="1" customHeight="1">
      <c r="A67" s="82" t="str">
        <f>IF(B67="","",_xlfn.AGGREGATE(3,5,$B$11:B67))</f>
        <v/>
      </c>
      <c r="B67" s="97"/>
      <c r="C67" s="29"/>
      <c r="D67" s="31"/>
      <c r="E67" s="31"/>
      <c r="F67" s="29"/>
      <c r="G67" s="31"/>
      <c r="H67" s="29"/>
      <c r="I67" s="31"/>
      <c r="J67" s="55"/>
      <c r="K67" s="64"/>
      <c r="L67" s="33"/>
      <c r="M67" s="98"/>
    </row>
    <row r="68" spans="1:13" ht="33.75" hidden="1" customHeight="1">
      <c r="A68" s="82" t="str">
        <f>IF(B68="","",_xlfn.AGGREGATE(3,5,$B$11:B68))</f>
        <v/>
      </c>
      <c r="B68" s="97"/>
      <c r="C68" s="29"/>
      <c r="D68" s="31"/>
      <c r="E68" s="31"/>
      <c r="F68" s="29"/>
      <c r="G68" s="31"/>
      <c r="H68" s="29"/>
      <c r="I68" s="31"/>
      <c r="J68" s="55"/>
      <c r="K68" s="64"/>
      <c r="L68" s="33"/>
      <c r="M68" s="98"/>
    </row>
    <row r="69" spans="1:13" ht="33.75" hidden="1" customHeight="1">
      <c r="A69" s="82" t="str">
        <f>IF(B69="","",_xlfn.AGGREGATE(3,5,$B$11:B69))</f>
        <v/>
      </c>
      <c r="B69" s="97"/>
      <c r="C69" s="29"/>
      <c r="D69" s="31"/>
      <c r="E69" s="31"/>
      <c r="F69" s="29"/>
      <c r="G69" s="31"/>
      <c r="H69" s="29"/>
      <c r="I69" s="31"/>
      <c r="J69" s="55"/>
      <c r="K69" s="64"/>
      <c r="L69" s="33"/>
      <c r="M69" s="98"/>
    </row>
    <row r="70" spans="1:13" ht="33.75" hidden="1" customHeight="1">
      <c r="A70" s="82" t="str">
        <f>IF(B70="","",_xlfn.AGGREGATE(3,5,$B$11:B70))</f>
        <v/>
      </c>
      <c r="B70" s="97"/>
      <c r="C70" s="29"/>
      <c r="D70" s="31"/>
      <c r="E70" s="31"/>
      <c r="F70" s="29"/>
      <c r="G70" s="31"/>
      <c r="H70" s="29"/>
      <c r="I70" s="31"/>
      <c r="J70" s="55"/>
      <c r="K70" s="64"/>
      <c r="L70" s="33"/>
      <c r="M70" s="98"/>
    </row>
    <row r="71" spans="1:13" ht="33.75" hidden="1" customHeight="1">
      <c r="A71" s="82" t="str">
        <f>IF(B71="","",_xlfn.AGGREGATE(3,5,$B$11:B71))</f>
        <v/>
      </c>
      <c r="B71" s="97"/>
      <c r="C71" s="29"/>
      <c r="D71" s="31"/>
      <c r="E71" s="31"/>
      <c r="F71" s="29"/>
      <c r="G71" s="31"/>
      <c r="H71" s="29"/>
      <c r="I71" s="31"/>
      <c r="J71" s="55"/>
      <c r="K71" s="64"/>
      <c r="L71" s="33"/>
      <c r="M71" s="98"/>
    </row>
    <row r="72" spans="1:13" ht="33.75" hidden="1" customHeight="1">
      <c r="A72" s="82" t="str">
        <f>IF(B72="","",_xlfn.AGGREGATE(3,5,$B$11:B72))</f>
        <v/>
      </c>
      <c r="B72" s="97"/>
      <c r="C72" s="29"/>
      <c r="D72" s="31"/>
      <c r="E72" s="31"/>
      <c r="F72" s="29"/>
      <c r="G72" s="31"/>
      <c r="H72" s="29"/>
      <c r="I72" s="31"/>
      <c r="J72" s="55"/>
      <c r="K72" s="64"/>
      <c r="L72" s="33"/>
      <c r="M72" s="98"/>
    </row>
    <row r="73" spans="1:13" ht="33.75" hidden="1" customHeight="1">
      <c r="A73" s="82" t="str">
        <f>IF(B73="","",_xlfn.AGGREGATE(3,5,$B$11:B73))</f>
        <v/>
      </c>
      <c r="B73" s="97"/>
      <c r="C73" s="29"/>
      <c r="D73" s="31"/>
      <c r="E73" s="31"/>
      <c r="F73" s="29"/>
      <c r="G73" s="31"/>
      <c r="H73" s="29"/>
      <c r="I73" s="31"/>
      <c r="J73" s="55"/>
      <c r="K73" s="64"/>
      <c r="L73" s="33"/>
      <c r="M73" s="98"/>
    </row>
    <row r="74" spans="1:13" ht="33.75" hidden="1" customHeight="1">
      <c r="A74" s="82" t="str">
        <f>IF(B74="","",_xlfn.AGGREGATE(3,5,$B$11:B74))</f>
        <v/>
      </c>
      <c r="B74" s="97"/>
      <c r="C74" s="29"/>
      <c r="D74" s="31"/>
      <c r="E74" s="31"/>
      <c r="F74" s="29"/>
      <c r="G74" s="31"/>
      <c r="H74" s="29"/>
      <c r="I74" s="31"/>
      <c r="J74" s="55"/>
      <c r="K74" s="64"/>
      <c r="L74" s="33"/>
      <c r="M74" s="98"/>
    </row>
    <row r="75" spans="1:13" ht="33.75" hidden="1" customHeight="1">
      <c r="A75" s="82" t="str">
        <f>IF(B75="","",_xlfn.AGGREGATE(3,5,$B$11:B75))</f>
        <v/>
      </c>
      <c r="B75" s="97"/>
      <c r="C75" s="29"/>
      <c r="D75" s="31"/>
      <c r="E75" s="31"/>
      <c r="F75" s="29"/>
      <c r="G75" s="31"/>
      <c r="H75" s="29"/>
      <c r="I75" s="31"/>
      <c r="J75" s="55"/>
      <c r="K75" s="64"/>
      <c r="L75" s="33"/>
      <c r="M75" s="98"/>
    </row>
    <row r="76" spans="1:13" ht="33.75" hidden="1" customHeight="1">
      <c r="A76" s="82" t="str">
        <f>IF(B76="","",_xlfn.AGGREGATE(3,5,$B$11:B76))</f>
        <v/>
      </c>
      <c r="B76" s="97"/>
      <c r="C76" s="29"/>
      <c r="D76" s="31"/>
      <c r="E76" s="31"/>
      <c r="F76" s="29"/>
      <c r="G76" s="31"/>
      <c r="H76" s="29"/>
      <c r="I76" s="31"/>
      <c r="J76" s="55"/>
      <c r="K76" s="64"/>
      <c r="L76" s="33"/>
      <c r="M76" s="98"/>
    </row>
    <row r="77" spans="1:13" ht="33.75" hidden="1" customHeight="1">
      <c r="A77" s="82" t="str">
        <f>IF(B77="","",_xlfn.AGGREGATE(3,5,$B$11:B77))</f>
        <v/>
      </c>
      <c r="B77" s="97"/>
      <c r="C77" s="29"/>
      <c r="D77" s="31"/>
      <c r="E77" s="31"/>
      <c r="F77" s="29"/>
      <c r="G77" s="31"/>
      <c r="H77" s="29"/>
      <c r="I77" s="31"/>
      <c r="J77" s="55"/>
      <c r="K77" s="64"/>
      <c r="L77" s="33"/>
      <c r="M77" s="98"/>
    </row>
    <row r="78" spans="1:13" ht="33.75" hidden="1" customHeight="1">
      <c r="A78" s="82" t="str">
        <f>IF(B78="","",_xlfn.AGGREGATE(3,5,$B$11:B78))</f>
        <v/>
      </c>
      <c r="B78" s="97"/>
      <c r="C78" s="29"/>
      <c r="D78" s="31"/>
      <c r="E78" s="31"/>
      <c r="F78" s="29"/>
      <c r="G78" s="31"/>
      <c r="H78" s="29"/>
      <c r="I78" s="31"/>
      <c r="J78" s="55"/>
      <c r="K78" s="64"/>
      <c r="L78" s="33"/>
      <c r="M78" s="98"/>
    </row>
    <row r="79" spans="1:13" ht="33.75" hidden="1" customHeight="1">
      <c r="A79" s="82" t="str">
        <f>IF(B79="","",_xlfn.AGGREGATE(3,5,$B$11:B79))</f>
        <v/>
      </c>
      <c r="B79" s="97"/>
      <c r="C79" s="29"/>
      <c r="D79" s="31"/>
      <c r="E79" s="31"/>
      <c r="F79" s="29"/>
      <c r="G79" s="31"/>
      <c r="H79" s="29"/>
      <c r="I79" s="31"/>
      <c r="J79" s="55"/>
      <c r="K79" s="64"/>
      <c r="L79" s="33"/>
      <c r="M79" s="98"/>
    </row>
    <row r="80" spans="1:13" ht="33.75" hidden="1" customHeight="1">
      <c r="A80" s="82" t="str">
        <f>IF(B80="","",_xlfn.AGGREGATE(3,5,$B$11:B80))</f>
        <v/>
      </c>
      <c r="B80" s="97"/>
      <c r="C80" s="29"/>
      <c r="D80" s="31"/>
      <c r="E80" s="31"/>
      <c r="F80" s="29"/>
      <c r="G80" s="31"/>
      <c r="H80" s="29"/>
      <c r="I80" s="31"/>
      <c r="J80" s="55"/>
      <c r="K80" s="64"/>
      <c r="L80" s="33"/>
      <c r="M80" s="98"/>
    </row>
    <row r="81" spans="1:13" ht="33.75" hidden="1" customHeight="1">
      <c r="A81" s="82" t="str">
        <f>IF(B81="","",_xlfn.AGGREGATE(3,5,$B$11:B81))</f>
        <v/>
      </c>
      <c r="B81" s="97"/>
      <c r="C81" s="29"/>
      <c r="D81" s="31"/>
      <c r="E81" s="31"/>
      <c r="F81" s="29"/>
      <c r="G81" s="31"/>
      <c r="H81" s="29"/>
      <c r="I81" s="31"/>
      <c r="J81" s="55"/>
      <c r="K81" s="64"/>
      <c r="L81" s="33"/>
      <c r="M81" s="98"/>
    </row>
    <row r="82" spans="1:13" ht="33.75" hidden="1" customHeight="1">
      <c r="A82" s="82" t="str">
        <f>IF(B82="","",_xlfn.AGGREGATE(3,5,$B$11:B82))</f>
        <v/>
      </c>
      <c r="B82" s="97"/>
      <c r="C82" s="29"/>
      <c r="D82" s="31"/>
      <c r="E82" s="31"/>
      <c r="F82" s="29"/>
      <c r="G82" s="31"/>
      <c r="H82" s="29"/>
      <c r="I82" s="31"/>
      <c r="J82" s="55"/>
      <c r="K82" s="64"/>
      <c r="L82" s="33"/>
      <c r="M82" s="98"/>
    </row>
    <row r="83" spans="1:13" ht="33.75" hidden="1" customHeight="1">
      <c r="A83" s="82"/>
      <c r="B83" s="97"/>
      <c r="C83" s="29"/>
      <c r="D83" s="31"/>
      <c r="E83" s="31"/>
      <c r="F83" s="29"/>
      <c r="G83" s="31"/>
      <c r="H83" s="29"/>
      <c r="I83" s="31"/>
      <c r="J83" s="55"/>
      <c r="K83" s="64"/>
      <c r="L83" s="33"/>
      <c r="M83" s="98"/>
    </row>
    <row r="84" spans="1:13" ht="33.75" hidden="1" customHeight="1">
      <c r="A84" s="82"/>
      <c r="B84" s="97"/>
      <c r="C84" s="29"/>
      <c r="D84" s="31"/>
      <c r="E84" s="31"/>
      <c r="F84" s="29"/>
      <c r="G84" s="31"/>
      <c r="H84" s="29"/>
      <c r="I84" s="31"/>
      <c r="J84" s="55"/>
      <c r="K84" s="64"/>
      <c r="L84" s="33"/>
      <c r="M84" s="98"/>
    </row>
    <row r="85" spans="1:13" ht="33.75" hidden="1" customHeight="1">
      <c r="A85" s="82"/>
      <c r="B85" s="97"/>
      <c r="C85" s="29"/>
      <c r="D85" s="31"/>
      <c r="E85" s="31"/>
      <c r="F85" s="29"/>
      <c r="G85" s="31"/>
      <c r="H85" s="29"/>
      <c r="I85" s="31"/>
      <c r="J85" s="55"/>
      <c r="K85" s="64"/>
      <c r="L85" s="33"/>
      <c r="M85" s="98"/>
    </row>
    <row r="86" spans="1:13" ht="33.75" hidden="1" customHeight="1">
      <c r="A86" s="82"/>
      <c r="B86" s="101"/>
      <c r="C86" s="102"/>
      <c r="D86" s="103"/>
      <c r="E86" s="103"/>
      <c r="F86" s="102"/>
      <c r="G86" s="103"/>
      <c r="H86" s="102"/>
      <c r="I86" s="103"/>
      <c r="J86" s="104"/>
      <c r="K86" s="105"/>
      <c r="L86" s="106"/>
      <c r="M86" s="107"/>
    </row>
    <row r="87" spans="1:13" ht="33.75" hidden="1" customHeight="1">
      <c r="A87" s="51"/>
      <c r="B87" s="83"/>
      <c r="C87" s="83"/>
      <c r="D87" s="84"/>
      <c r="E87" s="84"/>
      <c r="F87" s="83"/>
      <c r="G87" s="84"/>
      <c r="H87" s="83"/>
      <c r="I87" s="84"/>
      <c r="J87" s="65"/>
      <c r="K87" s="85"/>
      <c r="L87" s="86"/>
      <c r="M87" s="87"/>
    </row>
    <row r="88" spans="1:13" ht="33.75" hidden="1" customHeight="1">
      <c r="A88" s="51"/>
      <c r="B88" s="29"/>
      <c r="C88" s="29"/>
      <c r="D88" s="31"/>
      <c r="E88" s="31"/>
      <c r="F88" s="29"/>
      <c r="G88" s="31"/>
      <c r="H88" s="29"/>
      <c r="I88" s="31"/>
      <c r="J88" s="55"/>
      <c r="K88" s="64"/>
      <c r="L88" s="33"/>
      <c r="M88" s="34"/>
    </row>
    <row r="89" spans="1:13" ht="33.75" hidden="1" customHeight="1">
      <c r="A89" s="51"/>
      <c r="B89" s="29"/>
      <c r="C89" s="29"/>
      <c r="D89" s="31"/>
      <c r="E89" s="31"/>
      <c r="F89" s="29"/>
      <c r="G89" s="31"/>
      <c r="H89" s="29"/>
      <c r="I89" s="31"/>
      <c r="J89" s="55"/>
      <c r="K89" s="64"/>
      <c r="L89" s="33"/>
      <c r="M89" s="34"/>
    </row>
    <row r="90" spans="1:13" ht="33.75" hidden="1" customHeight="1">
      <c r="A90" s="51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64"/>
      <c r="K90" s="32"/>
      <c r="L90" s="33"/>
      <c r="M90" s="34">
        <f t="shared" si="0"/>
        <v>0</v>
      </c>
    </row>
    <row r="91" spans="1:13" s="7" customFormat="1" ht="14.4">
      <c r="A91" s="52"/>
      <c r="B91" s="37"/>
      <c r="C91" s="3"/>
      <c r="D91" s="1"/>
      <c r="E91" s="4"/>
      <c r="F91" s="38"/>
      <c r="G91" s="1"/>
      <c r="H91" s="5"/>
      <c r="I91" s="3"/>
      <c r="J91" s="44"/>
      <c r="L91" s="1"/>
    </row>
    <row r="92" spans="1:13" s="7" customFormat="1" ht="32.1" customHeight="1">
      <c r="A92" s="133"/>
      <c r="B92" s="133"/>
      <c r="C92" s="133"/>
      <c r="D92" s="133"/>
      <c r="E92" s="133"/>
      <c r="F92" s="39"/>
      <c r="G92" s="40"/>
      <c r="H92" s="41"/>
      <c r="I92" s="42"/>
      <c r="J92" s="48"/>
      <c r="K92" s="41"/>
      <c r="L92" s="43"/>
    </row>
    <row r="93" spans="1:13" s="7" customFormat="1" ht="32.1" customHeight="1">
      <c r="A93" s="133"/>
      <c r="B93" s="133"/>
      <c r="C93" s="133"/>
      <c r="D93" s="133"/>
      <c r="E93" s="133"/>
      <c r="F93" s="39"/>
      <c r="G93" s="40"/>
      <c r="H93" s="41"/>
      <c r="I93" s="42"/>
      <c r="J93" s="48"/>
      <c r="K93" s="41"/>
      <c r="L93" s="43"/>
    </row>
    <row r="94" spans="1:13" s="7" customFormat="1" ht="32.1" customHeight="1">
      <c r="A94" s="133"/>
      <c r="B94" s="133"/>
      <c r="C94" s="133"/>
      <c r="D94" s="133"/>
      <c r="E94" s="133"/>
      <c r="F94" s="39"/>
      <c r="G94" s="40"/>
      <c r="H94" s="41"/>
      <c r="I94" s="42"/>
      <c r="J94" s="48"/>
      <c r="K94" s="41"/>
      <c r="L94" s="43"/>
    </row>
    <row r="95" spans="1:13" s="7" customFormat="1" ht="32.1" customHeight="1">
      <c r="A95" s="133"/>
      <c r="B95" s="133"/>
      <c r="C95" s="133"/>
      <c r="D95" s="133"/>
      <c r="E95" s="133"/>
      <c r="F95" s="39"/>
      <c r="G95" s="40"/>
      <c r="H95" s="41"/>
      <c r="I95" s="42"/>
      <c r="J95" s="48"/>
      <c r="K95" s="41"/>
      <c r="L95" s="43"/>
    </row>
    <row r="96" spans="1:13" s="7" customFormat="1" ht="32.1" customHeight="1">
      <c r="A96" s="133"/>
      <c r="B96" s="133"/>
      <c r="C96" s="133"/>
      <c r="D96" s="133"/>
      <c r="E96" s="133"/>
      <c r="F96" s="39"/>
      <c r="G96" s="40"/>
      <c r="H96" s="41"/>
      <c r="I96" s="42"/>
      <c r="J96" s="48"/>
      <c r="K96" s="41"/>
      <c r="L96" s="43"/>
    </row>
  </sheetData>
  <autoFilter ref="A10:M90" xr:uid="{60CF5102-8AE9-4DE9-AF8E-A4DEDDE55EDA}"/>
  <mergeCells count="3">
    <mergeCell ref="A4:L7"/>
    <mergeCell ref="A8:L8"/>
    <mergeCell ref="A92:E96"/>
  </mergeCells>
  <conditionalFormatting sqref="A10">
    <cfRule type="duplicateValues" dxfId="7211" priority="55"/>
    <cfRule type="duplicateValues" dxfId="7210" priority="56"/>
  </conditionalFormatting>
  <conditionalFormatting sqref="A10">
    <cfRule type="duplicateValues" dxfId="7209" priority="57"/>
  </conditionalFormatting>
  <conditionalFormatting sqref="M97:M1048576 M1:M9 M91 M16:M17 M19 M21 M24 M26 M29 M31 M33 M13 M35:M50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97:E1048576 I91 E1:E3 I1:I3 E91 I97:I1048576 I9 E9">
    <cfRule type="duplicateValues" dxfId="7208" priority="53"/>
  </conditionalFormatting>
  <conditionalFormatting sqref="I97:I1048576 I91">
    <cfRule type="duplicateValues" dxfId="7207" priority="52"/>
  </conditionalFormatting>
  <conditionalFormatting sqref="E97:E1048576 E91 E1:E3 E9">
    <cfRule type="duplicateValues" dxfId="7206" priority="49"/>
    <cfRule type="duplicateValues" priority="50"/>
    <cfRule type="duplicateValues" priority="51"/>
  </conditionalFormatting>
  <conditionalFormatting sqref="I97:I1048576 I91 I1:I3 I9">
    <cfRule type="duplicateValues" dxfId="7205" priority="47"/>
    <cfRule type="duplicateValues" dxfId="7204" priority="48"/>
  </conditionalFormatting>
  <conditionalFormatting sqref="I97:I1048576 E1:E3 I1:I3 E97:E1048576 I91 E91 I9 E9">
    <cfRule type="duplicateValues" dxfId="7203" priority="46"/>
  </conditionalFormatting>
  <conditionalFormatting sqref="E9 E1:E3">
    <cfRule type="duplicateValues" dxfId="7202" priority="58"/>
  </conditionalFormatting>
  <conditionalFormatting sqref="I9 I1:I3">
    <cfRule type="duplicateValues" dxfId="7201" priority="59"/>
  </conditionalFormatting>
  <conditionalFormatting sqref="E9 I1:I3 E1:E3 I9">
    <cfRule type="duplicateValues" dxfId="7200" priority="60"/>
  </conditionalFormatting>
  <conditionalFormatting sqref="M92:M96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92:I96">
    <cfRule type="duplicateValues" dxfId="7199" priority="43"/>
  </conditionalFormatting>
  <conditionalFormatting sqref="I92:I96">
    <cfRule type="duplicateValues" dxfId="7198" priority="44"/>
  </conditionalFormatting>
  <conditionalFormatting sqref="I92:I96">
    <cfRule type="duplicateValues" dxfId="7197" priority="41"/>
  </conditionalFormatting>
  <conditionalFormatting sqref="I92:I96">
    <cfRule type="duplicateValues" dxfId="7196" priority="40"/>
  </conditionalFormatting>
  <conditionalFormatting sqref="I92:I96">
    <cfRule type="duplicateValues" dxfId="7195" priority="38"/>
    <cfRule type="duplicateValues" dxfId="7194" priority="39"/>
  </conditionalFormatting>
  <conditionalFormatting sqref="I92:I96">
    <cfRule type="duplicateValues" dxfId="7193" priority="45"/>
  </conditionalFormatting>
  <conditionalFormatting sqref="E97:E1048576 E91 E1:E3">
    <cfRule type="duplicateValues" dxfId="7192" priority="37"/>
  </conditionalFormatting>
  <conditionalFormatting sqref="E97:E1048576 E1:E3 I1:I3 E91 I91:I1048576 I9 E9">
    <cfRule type="duplicateValues" dxfId="7191" priority="36"/>
  </conditionalFormatting>
  <conditionalFormatting sqref="E97:E1048576 I1:I3 E1:E3 I91:I1048576 E91 E9 I9">
    <cfRule type="duplicateValues" dxfId="7190" priority="35"/>
  </conditionalFormatting>
  <conditionalFormatting sqref="I91:I1048576 E1:E3 I1:I3 E91:E1048576 I9 E9">
    <cfRule type="duplicateValues" dxfId="7189" priority="34"/>
  </conditionalFormatting>
  <conditionalFormatting sqref="I91:I1048576">
    <cfRule type="duplicateValues" dxfId="7188" priority="33"/>
  </conditionalFormatting>
  <conditionalFormatting sqref="B10:D10">
    <cfRule type="duplicateValues" dxfId="7187" priority="27"/>
    <cfRule type="duplicateValues" dxfId="7186" priority="28"/>
  </conditionalFormatting>
  <conditionalFormatting sqref="B10:D10">
    <cfRule type="duplicateValues" dxfId="7185" priority="29"/>
  </conditionalFormatting>
  <conditionalFormatting sqref="L10:M10">
    <cfRule type="duplicateValues" dxfId="7184" priority="24"/>
    <cfRule type="duplicateValues" dxfId="7183" priority="25"/>
  </conditionalFormatting>
  <conditionalFormatting sqref="L10:M10">
    <cfRule type="duplicateValues" dxfId="7182" priority="26"/>
  </conditionalFormatting>
  <conditionalFormatting sqref="I10 E10">
    <cfRule type="duplicateValues" dxfId="7181" priority="23"/>
  </conditionalFormatting>
  <conditionalFormatting sqref="E10">
    <cfRule type="duplicateValues" dxfId="7180" priority="20"/>
    <cfRule type="duplicateValues" priority="21"/>
    <cfRule type="duplicateValues" priority="22"/>
  </conditionalFormatting>
  <conditionalFormatting sqref="I10">
    <cfRule type="duplicateValues" dxfId="7179" priority="18"/>
    <cfRule type="duplicateValues" dxfId="7178" priority="19"/>
  </conditionalFormatting>
  <conditionalFormatting sqref="I10">
    <cfRule type="duplicateValues" dxfId="7177" priority="17"/>
  </conditionalFormatting>
  <conditionalFormatting sqref="E10">
    <cfRule type="duplicateValues" dxfId="7176" priority="30"/>
  </conditionalFormatting>
  <conditionalFormatting sqref="I10">
    <cfRule type="duplicateValues" dxfId="7175" priority="31"/>
  </conditionalFormatting>
  <conditionalFormatting sqref="E10 I10">
    <cfRule type="duplicateValues" dxfId="7174" priority="32"/>
  </conditionalFormatting>
  <conditionalFormatting sqref="I10">
    <cfRule type="duplicateValues" dxfId="7173" priority="16"/>
  </conditionalFormatting>
  <conditionalFormatting sqref="E10">
    <cfRule type="duplicateValues" dxfId="7172" priority="15"/>
  </conditionalFormatting>
  <conditionalFormatting sqref="I10">
    <cfRule type="duplicateValues" dxfId="7171" priority="14"/>
  </conditionalFormatting>
  <conditionalFormatting sqref="I10">
    <cfRule type="duplicateValues" dxfId="7170" priority="13"/>
  </conditionalFormatting>
  <conditionalFormatting sqref="E10">
    <cfRule type="duplicateValues" dxfId="7169" priority="12"/>
  </conditionalFormatting>
  <conditionalFormatting sqref="I90:I1048576 I1:I10 E1:E10 I13:I26 J51:J54 E13:E26 E90:E1048576 F51:F54 F56:F89 G55 E30:E50 I30:I50 J56:J89">
    <cfRule type="duplicateValues" dxfId="7168" priority="11"/>
  </conditionalFormatting>
  <conditionalFormatting sqref="I90:I1048576 I9 E1:E3 I1:I3 E9 I13:I26 J51:J54 E13:E26 E90:E1048576 F51:F54 F56:F89 G55 E30:E50 I30:I50 J56:J89">
    <cfRule type="duplicateValues" dxfId="7167" priority="61"/>
  </conditionalFormatting>
  <conditionalFormatting sqref="I90:I1048576 E1:E9 I1:I9 I13:I26 J51:J54 E13:E26 E90:E1048576 F51:F54 F56:F89 G55 E30:E50 I30:I50 J56:J89">
    <cfRule type="duplicateValues" dxfId="7166" priority="62"/>
  </conditionalFormatting>
  <conditionalFormatting sqref="M11:M12 M14:M15 M18 M20 M22:M23 M25 M27:M28 M30 M32 M34 M51:M90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165" priority="7"/>
  </conditionalFormatting>
  <conditionalFormatting sqref="E11">
    <cfRule type="duplicateValues" dxfId="7164" priority="9"/>
  </conditionalFormatting>
  <conditionalFormatting sqref="E11">
    <cfRule type="duplicateValues" dxfId="7163" priority="10"/>
  </conditionalFormatting>
  <conditionalFormatting sqref="E12">
    <cfRule type="duplicateValues" dxfId="7162" priority="4"/>
  </conditionalFormatting>
  <conditionalFormatting sqref="E12">
    <cfRule type="duplicateValues" dxfId="7161" priority="5"/>
  </conditionalFormatting>
  <conditionalFormatting sqref="E12">
    <cfRule type="duplicateValues" dxfId="7160" priority="6"/>
  </conditionalFormatting>
  <conditionalFormatting sqref="I27:I29 E27:E29">
    <cfRule type="duplicateValues" dxfId="7159" priority="1"/>
  </conditionalFormatting>
  <conditionalFormatting sqref="I27:I29">
    <cfRule type="duplicateValues" dxfId="7158" priority="2"/>
  </conditionalFormatting>
  <conditionalFormatting sqref="I27:I29">
    <cfRule type="duplicateValues" dxfId="715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FEFE-CDF1-4064-A28D-A58D0BADFF5D}">
  <sheetPr codeName="Sheet103">
    <pageSetUpPr fitToPage="1"/>
  </sheetPr>
  <dimension ref="A1:M96"/>
  <sheetViews>
    <sheetView showGridLines="0" view="pageBreakPreview" topLeftCell="A9" zoomScale="71" zoomScaleNormal="80" zoomScaleSheetLayoutView="71" workbookViewId="0">
      <pane ySplit="2" topLeftCell="A64" activePane="bottomLeft" state="frozen"/>
      <selection activeCell="B9" sqref="B9"/>
      <selection pane="bottomLeft" activeCell="A11" sqref="A11:M6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45074</v>
      </c>
      <c r="I9" s="15"/>
      <c r="J9" s="45"/>
      <c r="K9" s="17">
        <v>45074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4710</v>
      </c>
      <c r="D11" s="31" t="s">
        <v>4711</v>
      </c>
      <c r="E11" s="29" t="s">
        <v>4712</v>
      </c>
      <c r="F11" s="31" t="s">
        <v>4713</v>
      </c>
      <c r="G11" s="36" t="s">
        <v>19</v>
      </c>
      <c r="H11" s="77" t="s">
        <v>4714</v>
      </c>
      <c r="I11" s="68" t="s">
        <v>4715</v>
      </c>
      <c r="J11" s="64" t="s">
        <v>4716</v>
      </c>
      <c r="K11" s="32" t="s">
        <v>2294</v>
      </c>
      <c r="L11" s="33"/>
      <c r="M11" s="34">
        <f t="shared" ref="M11:M90" si="0">LEN(I11)</f>
        <v>10</v>
      </c>
    </row>
    <row r="12" spans="1:13" ht="33.75" customHeight="1">
      <c r="A12" s="51">
        <f>IF(B12="","",_xlfn.AGGREGATE(3,5,$B$11:B12))</f>
        <v>2</v>
      </c>
      <c r="B12" s="29" t="s">
        <v>78</v>
      </c>
      <c r="C12" s="58">
        <v>2023052623</v>
      </c>
      <c r="D12" s="31" t="s">
        <v>3833</v>
      </c>
      <c r="E12" s="29" t="s">
        <v>4717</v>
      </c>
      <c r="F12" s="58" t="s">
        <v>3325</v>
      </c>
      <c r="G12" s="36" t="s">
        <v>20</v>
      </c>
      <c r="H12" s="58" t="s">
        <v>4718</v>
      </c>
      <c r="I12" s="68" t="s">
        <v>4719</v>
      </c>
      <c r="J12" s="64" t="s">
        <v>4489</v>
      </c>
      <c r="K12" s="32" t="s">
        <v>165</v>
      </c>
      <c r="L12" s="33"/>
      <c r="M12" s="34">
        <f t="shared" si="0"/>
        <v>19</v>
      </c>
    </row>
    <row r="13" spans="1:13" ht="33.75" customHeight="1">
      <c r="A13" s="51">
        <f>IF(B13="","",_xlfn.AGGREGATE(3,5,$B$11:B13))</f>
        <v>3</v>
      </c>
      <c r="B13" s="78" t="s">
        <v>282</v>
      </c>
      <c r="C13" s="31" t="s">
        <v>4720</v>
      </c>
      <c r="D13" s="31" t="s">
        <v>4721</v>
      </c>
      <c r="E13" s="29" t="s">
        <v>4722</v>
      </c>
      <c r="F13" s="31" t="s">
        <v>4723</v>
      </c>
      <c r="G13" s="60" t="s">
        <v>272</v>
      </c>
      <c r="H13" s="31" t="s">
        <v>4724</v>
      </c>
      <c r="I13" s="31" t="s">
        <v>4725</v>
      </c>
      <c r="J13" s="64">
        <v>45072</v>
      </c>
      <c r="K13" s="32"/>
      <c r="L13" s="33" t="s">
        <v>275</v>
      </c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78" t="s">
        <v>282</v>
      </c>
      <c r="C14" s="31" t="s">
        <v>4726</v>
      </c>
      <c r="D14" s="31" t="s">
        <v>4727</v>
      </c>
      <c r="E14" s="29" t="s">
        <v>4728</v>
      </c>
      <c r="F14" s="31" t="s">
        <v>4729</v>
      </c>
      <c r="G14" s="60" t="s">
        <v>272</v>
      </c>
      <c r="H14" s="31" t="s">
        <v>4730</v>
      </c>
      <c r="I14" s="31" t="s">
        <v>4731</v>
      </c>
      <c r="J14" s="64">
        <v>45072</v>
      </c>
      <c r="K14" s="32" t="s">
        <v>275</v>
      </c>
      <c r="L14" s="33"/>
      <c r="M14" s="34">
        <f t="shared" si="0"/>
        <v>25</v>
      </c>
    </row>
    <row r="15" spans="1:13" ht="33.75" customHeight="1">
      <c r="A15" s="51">
        <f>IF(B15="","",_xlfn.AGGREGATE(3,5,$B$11:B15))</f>
        <v>5</v>
      </c>
      <c r="B15" s="29" t="s">
        <v>307</v>
      </c>
      <c r="C15" s="31" t="s">
        <v>4732</v>
      </c>
      <c r="D15" s="31"/>
      <c r="E15" s="29" t="s">
        <v>822</v>
      </c>
      <c r="F15" s="31" t="s">
        <v>299</v>
      </c>
      <c r="G15" s="60" t="s">
        <v>19</v>
      </c>
      <c r="H15" s="31" t="s">
        <v>4733</v>
      </c>
      <c r="I15" s="31" t="s">
        <v>4734</v>
      </c>
      <c r="J15" s="64">
        <v>45073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307</v>
      </c>
      <c r="C16" s="31" t="s">
        <v>4735</v>
      </c>
      <c r="D16" s="31"/>
      <c r="E16" s="29" t="s">
        <v>4736</v>
      </c>
      <c r="F16" s="31" t="s">
        <v>387</v>
      </c>
      <c r="G16" s="60" t="s">
        <v>19</v>
      </c>
      <c r="H16" s="31" t="s">
        <v>4737</v>
      </c>
      <c r="I16" s="31" t="s">
        <v>4738</v>
      </c>
      <c r="J16" s="64">
        <v>45073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307</v>
      </c>
      <c r="C17" s="31" t="s">
        <v>4739</v>
      </c>
      <c r="D17" s="31"/>
      <c r="E17" s="29" t="s">
        <v>670</v>
      </c>
      <c r="F17" s="31" t="s">
        <v>987</v>
      </c>
      <c r="G17" s="60" t="s">
        <v>19</v>
      </c>
      <c r="H17" s="31" t="s">
        <v>4740</v>
      </c>
      <c r="I17" s="31" t="s">
        <v>4741</v>
      </c>
      <c r="J17" s="64">
        <v>45073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307</v>
      </c>
      <c r="C18" s="31" t="s">
        <v>4742</v>
      </c>
      <c r="D18" s="31"/>
      <c r="E18" s="29" t="s">
        <v>2351</v>
      </c>
      <c r="F18" s="31" t="s">
        <v>501</v>
      </c>
      <c r="G18" s="60" t="s">
        <v>19</v>
      </c>
      <c r="H18" s="31" t="s">
        <v>2382</v>
      </c>
      <c r="I18" s="31" t="s">
        <v>4743</v>
      </c>
      <c r="J18" s="64">
        <v>45073</v>
      </c>
      <c r="K18" s="32" t="s">
        <v>119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307</v>
      </c>
      <c r="C19" s="31" t="s">
        <v>4744</v>
      </c>
      <c r="D19" s="31"/>
      <c r="E19" s="29" t="s">
        <v>4745</v>
      </c>
      <c r="F19" s="31" t="s">
        <v>387</v>
      </c>
      <c r="G19" s="60" t="s">
        <v>20</v>
      </c>
      <c r="H19" s="31" t="s">
        <v>4740</v>
      </c>
      <c r="I19" s="31" t="s">
        <v>4746</v>
      </c>
      <c r="J19" s="64">
        <v>45073</v>
      </c>
      <c r="K19" s="32" t="s">
        <v>119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307</v>
      </c>
      <c r="C20" s="31" t="s">
        <v>4747</v>
      </c>
      <c r="D20" s="31"/>
      <c r="E20" s="29" t="s">
        <v>4748</v>
      </c>
      <c r="F20" s="31" t="s">
        <v>476</v>
      </c>
      <c r="G20" s="60" t="s">
        <v>19</v>
      </c>
      <c r="H20" s="31" t="s">
        <v>4749</v>
      </c>
      <c r="I20" s="31" t="s">
        <v>4750</v>
      </c>
      <c r="J20" s="64">
        <v>45073</v>
      </c>
      <c r="K20" s="32" t="s">
        <v>119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307</v>
      </c>
      <c r="C21" s="31" t="s">
        <v>4751</v>
      </c>
      <c r="D21" s="31"/>
      <c r="E21" s="29" t="s">
        <v>3782</v>
      </c>
      <c r="F21" s="31" t="s">
        <v>496</v>
      </c>
      <c r="G21" s="60" t="s">
        <v>20</v>
      </c>
      <c r="H21" s="31" t="s">
        <v>4752</v>
      </c>
      <c r="I21" s="31" t="s">
        <v>4753</v>
      </c>
      <c r="J21" s="64">
        <v>45073</v>
      </c>
      <c r="K21" s="32" t="s">
        <v>119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307</v>
      </c>
      <c r="C22" s="31" t="s">
        <v>4754</v>
      </c>
      <c r="D22" s="31"/>
      <c r="E22" s="29" t="s">
        <v>4755</v>
      </c>
      <c r="F22" s="31" t="s">
        <v>876</v>
      </c>
      <c r="G22" s="60" t="s">
        <v>19</v>
      </c>
      <c r="H22" s="31" t="s">
        <v>4756</v>
      </c>
      <c r="I22" s="31" t="s">
        <v>4757</v>
      </c>
      <c r="J22" s="64">
        <v>45073</v>
      </c>
      <c r="K22" s="32" t="s">
        <v>119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307</v>
      </c>
      <c r="C23" s="31" t="s">
        <v>4758</v>
      </c>
      <c r="D23" s="31"/>
      <c r="E23" s="29" t="s">
        <v>4759</v>
      </c>
      <c r="F23" s="31" t="s">
        <v>374</v>
      </c>
      <c r="G23" s="60" t="s">
        <v>20</v>
      </c>
      <c r="H23" s="31" t="s">
        <v>4760</v>
      </c>
      <c r="I23" s="31" t="s">
        <v>4761</v>
      </c>
      <c r="J23" s="64">
        <v>45073</v>
      </c>
      <c r="K23" s="32" t="s">
        <v>119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307</v>
      </c>
      <c r="C24" s="31" t="s">
        <v>4762</v>
      </c>
      <c r="D24" s="31"/>
      <c r="E24" s="29" t="s">
        <v>4763</v>
      </c>
      <c r="F24" s="31" t="s">
        <v>598</v>
      </c>
      <c r="G24" s="60" t="s">
        <v>19</v>
      </c>
      <c r="H24" s="31" t="s">
        <v>2312</v>
      </c>
      <c r="I24" s="31" t="s">
        <v>4764</v>
      </c>
      <c r="J24" s="64">
        <v>45073</v>
      </c>
      <c r="K24" s="32" t="s">
        <v>119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307</v>
      </c>
      <c r="C25" s="31" t="s">
        <v>4765</v>
      </c>
      <c r="D25" s="31"/>
      <c r="E25" s="29" t="s">
        <v>1744</v>
      </c>
      <c r="F25" s="31" t="s">
        <v>387</v>
      </c>
      <c r="G25" s="29" t="s">
        <v>19</v>
      </c>
      <c r="H25" s="31" t="s">
        <v>4766</v>
      </c>
      <c r="I25" s="31" t="s">
        <v>4767</v>
      </c>
      <c r="J25" s="64">
        <v>45073</v>
      </c>
      <c r="K25" s="32" t="s">
        <v>119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307</v>
      </c>
      <c r="C26" s="31" t="s">
        <v>4768</v>
      </c>
      <c r="D26" s="31"/>
      <c r="E26" s="29" t="s">
        <v>4769</v>
      </c>
      <c r="F26" s="31" t="s">
        <v>708</v>
      </c>
      <c r="G26" s="29" t="s">
        <v>19</v>
      </c>
      <c r="H26" s="31" t="s">
        <v>4770</v>
      </c>
      <c r="I26" s="31" t="s">
        <v>4771</v>
      </c>
      <c r="J26" s="64">
        <v>45073</v>
      </c>
      <c r="K26" s="32" t="s">
        <v>119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307</v>
      </c>
      <c r="C27" s="31" t="s">
        <v>4772</v>
      </c>
      <c r="D27" s="31"/>
      <c r="E27" s="29" t="s">
        <v>4773</v>
      </c>
      <c r="F27" s="31" t="s">
        <v>562</v>
      </c>
      <c r="G27" s="29" t="s">
        <v>19</v>
      </c>
      <c r="H27" s="31" t="s">
        <v>4774</v>
      </c>
      <c r="I27" s="31" t="s">
        <v>4775</v>
      </c>
      <c r="J27" s="64">
        <v>45073</v>
      </c>
      <c r="K27" s="64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307</v>
      </c>
      <c r="C28" s="31" t="s">
        <v>4776</v>
      </c>
      <c r="D28" s="31"/>
      <c r="E28" s="29" t="s">
        <v>1938</v>
      </c>
      <c r="F28" s="31" t="s">
        <v>664</v>
      </c>
      <c r="G28" s="29" t="s">
        <v>19</v>
      </c>
      <c r="H28" s="31" t="s">
        <v>4777</v>
      </c>
      <c r="I28" s="31" t="s">
        <v>4778</v>
      </c>
      <c r="J28" s="64">
        <v>45073</v>
      </c>
      <c r="K28" s="64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307</v>
      </c>
      <c r="C29" s="31" t="s">
        <v>4779</v>
      </c>
      <c r="D29" s="31"/>
      <c r="E29" s="29" t="s">
        <v>4780</v>
      </c>
      <c r="F29" s="31" t="s">
        <v>351</v>
      </c>
      <c r="G29" s="29" t="s">
        <v>19</v>
      </c>
      <c r="H29" s="31" t="s">
        <v>4781</v>
      </c>
      <c r="I29" s="31" t="s">
        <v>4782</v>
      </c>
      <c r="J29" s="64">
        <v>45073</v>
      </c>
      <c r="K29" s="64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2088</v>
      </c>
      <c r="C30" s="31" t="s">
        <v>4783</v>
      </c>
      <c r="D30" s="31" t="s">
        <v>15</v>
      </c>
      <c r="E30" s="29" t="s">
        <v>4784</v>
      </c>
      <c r="F30" s="31" t="s">
        <v>4785</v>
      </c>
      <c r="G30" s="29" t="s">
        <v>19</v>
      </c>
      <c r="H30" s="31" t="s">
        <v>4622</v>
      </c>
      <c r="I30" s="31" t="s">
        <v>4786</v>
      </c>
      <c r="J30" s="64">
        <v>45073</v>
      </c>
      <c r="K30" s="32" t="s">
        <v>165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79" t="s">
        <v>152</v>
      </c>
      <c r="C31" s="31" t="s">
        <v>4787</v>
      </c>
      <c r="D31" s="31" t="s">
        <v>4788</v>
      </c>
      <c r="E31" s="29" t="s">
        <v>4789</v>
      </c>
      <c r="F31" s="31" t="s">
        <v>1198</v>
      </c>
      <c r="G31" s="29" t="s">
        <v>19</v>
      </c>
      <c r="H31" s="31" t="s">
        <v>4790</v>
      </c>
      <c r="I31" s="31" t="s">
        <v>4791</v>
      </c>
      <c r="J31" s="64" t="s">
        <v>4792</v>
      </c>
      <c r="K31" s="32" t="s">
        <v>16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79" t="s">
        <v>152</v>
      </c>
      <c r="C32" s="31" t="s">
        <v>4793</v>
      </c>
      <c r="D32" s="31" t="s">
        <v>4788</v>
      </c>
      <c r="E32" s="29" t="s">
        <v>4794</v>
      </c>
      <c r="F32" s="31" t="s">
        <v>987</v>
      </c>
      <c r="G32" s="29" t="s">
        <v>19</v>
      </c>
      <c r="H32" s="31" t="s">
        <v>4795</v>
      </c>
      <c r="I32" s="31" t="s">
        <v>4796</v>
      </c>
      <c r="J32" s="64" t="s">
        <v>4792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79" t="s">
        <v>152</v>
      </c>
      <c r="C33" s="31" t="s">
        <v>4797</v>
      </c>
      <c r="D33" s="31" t="s">
        <v>4798</v>
      </c>
      <c r="E33" s="29" t="s">
        <v>4648</v>
      </c>
      <c r="F33" s="31" t="s">
        <v>562</v>
      </c>
      <c r="G33" s="29" t="s">
        <v>19</v>
      </c>
      <c r="H33" s="31" t="s">
        <v>4799</v>
      </c>
      <c r="I33" s="31" t="s">
        <v>4499</v>
      </c>
      <c r="J33" s="64" t="s">
        <v>4792</v>
      </c>
      <c r="K33" s="32" t="s">
        <v>16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79" t="s">
        <v>152</v>
      </c>
      <c r="C34" s="31" t="s">
        <v>4800</v>
      </c>
      <c r="D34" s="31" t="s">
        <v>4801</v>
      </c>
      <c r="E34" s="29" t="s">
        <v>4802</v>
      </c>
      <c r="F34" s="31" t="s">
        <v>304</v>
      </c>
      <c r="G34" s="29" t="s">
        <v>19</v>
      </c>
      <c r="H34" s="31" t="s">
        <v>4803</v>
      </c>
      <c r="I34" s="31" t="s">
        <v>4804</v>
      </c>
      <c r="J34" s="64" t="s">
        <v>4792</v>
      </c>
      <c r="K34" s="32" t="s">
        <v>16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79" t="s">
        <v>152</v>
      </c>
      <c r="C35" s="31" t="s">
        <v>4805</v>
      </c>
      <c r="D35" s="31" t="s">
        <v>4806</v>
      </c>
      <c r="E35" s="29" t="s">
        <v>4807</v>
      </c>
      <c r="F35" s="31" t="s">
        <v>343</v>
      </c>
      <c r="G35" s="29" t="s">
        <v>20</v>
      </c>
      <c r="H35" s="31" t="s">
        <v>4808</v>
      </c>
      <c r="I35" s="31" t="s">
        <v>626</v>
      </c>
      <c r="J35" s="64" t="s">
        <v>4792</v>
      </c>
      <c r="K35" s="32" t="s">
        <v>16</v>
      </c>
      <c r="L35" s="33"/>
      <c r="M35" s="34">
        <f t="shared" si="0"/>
        <v>4</v>
      </c>
    </row>
    <row r="36" spans="1:13" ht="33.75" customHeight="1">
      <c r="A36" s="51">
        <f>IF(B36="","",_xlfn.AGGREGATE(3,5,$B$11:B36))</f>
        <v>26</v>
      </c>
      <c r="B36" s="79" t="s">
        <v>152</v>
      </c>
      <c r="C36" s="31" t="s">
        <v>4809</v>
      </c>
      <c r="D36" s="31" t="s">
        <v>4810</v>
      </c>
      <c r="E36" s="29" t="s">
        <v>4811</v>
      </c>
      <c r="F36" s="31" t="s">
        <v>876</v>
      </c>
      <c r="G36" s="29" t="s">
        <v>20</v>
      </c>
      <c r="H36" s="31" t="s">
        <v>4812</v>
      </c>
      <c r="I36" s="31" t="s">
        <v>4813</v>
      </c>
      <c r="J36" s="64" t="s">
        <v>4792</v>
      </c>
      <c r="K36" s="32" t="s">
        <v>16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79" t="s">
        <v>152</v>
      </c>
      <c r="C37" s="31" t="s">
        <v>4814</v>
      </c>
      <c r="D37" s="31" t="s">
        <v>4815</v>
      </c>
      <c r="E37" s="29" t="s">
        <v>4816</v>
      </c>
      <c r="F37" s="31" t="s">
        <v>523</v>
      </c>
      <c r="G37" s="29" t="s">
        <v>19</v>
      </c>
      <c r="H37" s="31" t="s">
        <v>4817</v>
      </c>
      <c r="I37" s="31" t="s">
        <v>626</v>
      </c>
      <c r="J37" s="64" t="s">
        <v>4792</v>
      </c>
      <c r="K37" s="32" t="s">
        <v>16</v>
      </c>
      <c r="L37" s="33"/>
      <c r="M37" s="34">
        <f t="shared" si="0"/>
        <v>4</v>
      </c>
    </row>
    <row r="38" spans="1:13" ht="33.75" customHeight="1">
      <c r="A38" s="51">
        <f>IF(B38="","",_xlfn.AGGREGATE(3,5,$B$11:B38))</f>
        <v>28</v>
      </c>
      <c r="B38" s="79" t="s">
        <v>152</v>
      </c>
      <c r="C38" s="31" t="s">
        <v>4818</v>
      </c>
      <c r="D38" s="31" t="s">
        <v>4815</v>
      </c>
      <c r="E38" s="29" t="s">
        <v>231</v>
      </c>
      <c r="F38" s="31" t="s">
        <v>294</v>
      </c>
      <c r="G38" s="29" t="s">
        <v>19</v>
      </c>
      <c r="H38" s="31" t="s">
        <v>4795</v>
      </c>
      <c r="I38" s="31" t="s">
        <v>4819</v>
      </c>
      <c r="J38" s="64" t="s">
        <v>4792</v>
      </c>
      <c r="K38" s="32" t="s">
        <v>16</v>
      </c>
      <c r="L38" s="33"/>
      <c r="M38" s="34">
        <f t="shared" si="0"/>
        <v>12</v>
      </c>
    </row>
    <row r="39" spans="1:13" ht="33.75" customHeight="1">
      <c r="A39" s="51">
        <f>IF(B39="","",_xlfn.AGGREGATE(3,5,$B$11:B39))</f>
        <v>29</v>
      </c>
      <c r="B39" s="79" t="s">
        <v>152</v>
      </c>
      <c r="C39" s="31" t="s">
        <v>4820</v>
      </c>
      <c r="D39" s="31" t="s">
        <v>4815</v>
      </c>
      <c r="E39" s="29" t="s">
        <v>4821</v>
      </c>
      <c r="F39" s="31" t="s">
        <v>428</v>
      </c>
      <c r="G39" s="29" t="s">
        <v>20</v>
      </c>
      <c r="H39" s="31" t="s">
        <v>4822</v>
      </c>
      <c r="I39" s="31" t="s">
        <v>4823</v>
      </c>
      <c r="J39" s="64" t="s">
        <v>4792</v>
      </c>
      <c r="K39" s="32" t="s">
        <v>16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824</v>
      </c>
      <c r="C40" s="31" t="s">
        <v>4824</v>
      </c>
      <c r="D40" s="31"/>
      <c r="E40" s="29" t="s">
        <v>4825</v>
      </c>
      <c r="F40" s="31" t="s">
        <v>4032</v>
      </c>
      <c r="G40" s="29" t="s">
        <v>19</v>
      </c>
      <c r="H40" s="31" t="s">
        <v>4826</v>
      </c>
      <c r="I40" s="31" t="s">
        <v>4827</v>
      </c>
      <c r="J40" s="64">
        <v>45071</v>
      </c>
      <c r="K40" s="32"/>
      <c r="L40" s="33"/>
      <c r="M40" s="34">
        <f t="shared" si="0"/>
        <v>10</v>
      </c>
    </row>
    <row r="41" spans="1:13" ht="33.75" customHeight="1">
      <c r="A41" s="51">
        <f>IF(B41="","",_xlfn.AGGREGATE(3,5,$B$11:B41))</f>
        <v>31</v>
      </c>
      <c r="B41" s="29" t="s">
        <v>824</v>
      </c>
      <c r="C41" s="31" t="s">
        <v>4828</v>
      </c>
      <c r="D41" s="31"/>
      <c r="E41" s="29" t="s">
        <v>4829</v>
      </c>
      <c r="F41" s="31" t="s">
        <v>4830</v>
      </c>
      <c r="G41" s="29" t="s">
        <v>19</v>
      </c>
      <c r="H41" s="31" t="s">
        <v>4831</v>
      </c>
      <c r="I41" s="31" t="s">
        <v>4832</v>
      </c>
      <c r="J41" s="64">
        <v>45071</v>
      </c>
      <c r="K41" s="32"/>
      <c r="L41" s="33"/>
      <c r="M41" s="34">
        <f t="shared" si="0"/>
        <v>10</v>
      </c>
    </row>
    <row r="42" spans="1:13" ht="33.75" customHeight="1">
      <c r="A42" s="51">
        <f>IF(B42="","",_xlfn.AGGREGATE(3,5,$B$11:B42))</f>
        <v>32</v>
      </c>
      <c r="B42" s="29" t="s">
        <v>824</v>
      </c>
      <c r="C42" s="31" t="s">
        <v>4833</v>
      </c>
      <c r="D42" s="31"/>
      <c r="E42" s="29" t="s">
        <v>4834</v>
      </c>
      <c r="F42" s="31" t="s">
        <v>4835</v>
      </c>
      <c r="G42" s="29" t="s">
        <v>19</v>
      </c>
      <c r="H42" s="31" t="s">
        <v>4836</v>
      </c>
      <c r="I42" s="31" t="s">
        <v>4837</v>
      </c>
      <c r="J42" s="64">
        <v>45071</v>
      </c>
      <c r="K42" s="32"/>
      <c r="L42" s="33"/>
      <c r="M42" s="34">
        <f t="shared" si="0"/>
        <v>10</v>
      </c>
    </row>
    <row r="43" spans="1:13" ht="33.75" customHeight="1">
      <c r="A43" s="51">
        <f>IF(B43="","",_xlfn.AGGREGATE(3,5,$B$11:B43))</f>
        <v>33</v>
      </c>
      <c r="B43" s="29" t="s">
        <v>824</v>
      </c>
      <c r="C43" s="31" t="s">
        <v>4838</v>
      </c>
      <c r="D43" s="31"/>
      <c r="E43" s="29" t="s">
        <v>4839</v>
      </c>
      <c r="F43" s="31" t="s">
        <v>4450</v>
      </c>
      <c r="G43" s="29" t="s">
        <v>19</v>
      </c>
      <c r="H43" s="31" t="s">
        <v>4840</v>
      </c>
      <c r="I43" s="31" t="s">
        <v>4841</v>
      </c>
      <c r="J43" s="64">
        <v>45071</v>
      </c>
      <c r="K43" s="32"/>
      <c r="L43" s="33"/>
      <c r="M43" s="34">
        <f t="shared" si="0"/>
        <v>10</v>
      </c>
    </row>
    <row r="44" spans="1:13" ht="33.75" customHeight="1">
      <c r="A44" s="51">
        <f>IF(B44="","",_xlfn.AGGREGATE(3,5,$B$11:B44))</f>
        <v>34</v>
      </c>
      <c r="B44" s="29" t="s">
        <v>840</v>
      </c>
      <c r="C44" s="31" t="s">
        <v>4842</v>
      </c>
      <c r="D44" s="31" t="s">
        <v>4843</v>
      </c>
      <c r="E44" s="29" t="s">
        <v>4844</v>
      </c>
      <c r="F44" s="31" t="s">
        <v>977</v>
      </c>
      <c r="G44" s="29" t="s">
        <v>20</v>
      </c>
      <c r="H44" s="31" t="s">
        <v>4845</v>
      </c>
      <c r="I44" s="31" t="s">
        <v>4846</v>
      </c>
      <c r="J44" s="64">
        <v>45073</v>
      </c>
      <c r="K44" s="32" t="s">
        <v>4847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160</v>
      </c>
      <c r="C45" s="31" t="s">
        <v>4848</v>
      </c>
      <c r="D45" s="31" t="s">
        <v>15</v>
      </c>
      <c r="E45" s="29" t="s">
        <v>4849</v>
      </c>
      <c r="F45" s="31" t="s">
        <v>387</v>
      </c>
      <c r="G45" s="29" t="s">
        <v>272</v>
      </c>
      <c r="H45" s="31" t="s">
        <v>2960</v>
      </c>
      <c r="I45" s="31" t="s">
        <v>4850</v>
      </c>
      <c r="J45" s="64">
        <v>45073</v>
      </c>
      <c r="K45" s="32" t="s">
        <v>165</v>
      </c>
      <c r="L45" s="33" t="s">
        <v>1793</v>
      </c>
      <c r="M45" s="34">
        <f t="shared" si="0"/>
        <v>11</v>
      </c>
    </row>
    <row r="46" spans="1:13" ht="33.75" customHeight="1">
      <c r="A46" s="51">
        <f>IF(B46="","",_xlfn.AGGREGATE(3,5,$B$11:B46))</f>
        <v>36</v>
      </c>
      <c r="B46" s="29" t="s">
        <v>160</v>
      </c>
      <c r="C46" s="31" t="s">
        <v>4851</v>
      </c>
      <c r="D46" s="31" t="s">
        <v>15</v>
      </c>
      <c r="E46" s="29" t="s">
        <v>4852</v>
      </c>
      <c r="F46" s="31" t="s">
        <v>696</v>
      </c>
      <c r="G46" s="29" t="s">
        <v>1485</v>
      </c>
      <c r="H46" s="31" t="s">
        <v>4853</v>
      </c>
      <c r="I46" s="31" t="s">
        <v>4854</v>
      </c>
      <c r="J46" s="64">
        <v>45073</v>
      </c>
      <c r="K46" s="32" t="s">
        <v>165</v>
      </c>
      <c r="L46" s="33" t="s">
        <v>1793</v>
      </c>
      <c r="M46" s="34">
        <f t="shared" si="0"/>
        <v>11</v>
      </c>
    </row>
    <row r="47" spans="1:13" ht="33.75" customHeight="1">
      <c r="A47" s="51">
        <f>IF(B47="","",_xlfn.AGGREGATE(3,5,$B$11:B47))</f>
        <v>37</v>
      </c>
      <c r="B47" s="29" t="s">
        <v>160</v>
      </c>
      <c r="C47" s="31" t="s">
        <v>4855</v>
      </c>
      <c r="D47" s="31" t="s">
        <v>15</v>
      </c>
      <c r="E47" s="29" t="s">
        <v>4856</v>
      </c>
      <c r="F47" s="31" t="s">
        <v>802</v>
      </c>
      <c r="G47" s="29" t="s">
        <v>272</v>
      </c>
      <c r="H47" s="31" t="s">
        <v>4857</v>
      </c>
      <c r="I47" s="31" t="s">
        <v>4858</v>
      </c>
      <c r="J47" s="64">
        <v>45073</v>
      </c>
      <c r="K47" s="32" t="s">
        <v>165</v>
      </c>
      <c r="L47" s="33" t="s">
        <v>1793</v>
      </c>
      <c r="M47" s="34">
        <f t="shared" si="0"/>
        <v>10</v>
      </c>
    </row>
    <row r="48" spans="1:13" ht="33.75" customHeight="1">
      <c r="A48" s="51">
        <f>IF(B48="","",_xlfn.AGGREGATE(3,5,$B$11:B48))</f>
        <v>38</v>
      </c>
      <c r="B48" s="29" t="s">
        <v>160</v>
      </c>
      <c r="C48" s="31" t="s">
        <v>4859</v>
      </c>
      <c r="D48" s="31" t="s">
        <v>15</v>
      </c>
      <c r="E48" s="29" t="s">
        <v>4860</v>
      </c>
      <c r="F48" s="31" t="s">
        <v>304</v>
      </c>
      <c r="G48" s="29" t="s">
        <v>272</v>
      </c>
      <c r="H48" s="31" t="s">
        <v>4861</v>
      </c>
      <c r="I48" s="31" t="s">
        <v>4862</v>
      </c>
      <c r="J48" s="64">
        <v>45073</v>
      </c>
      <c r="K48" s="32" t="s">
        <v>165</v>
      </c>
      <c r="L48" s="33" t="s">
        <v>1793</v>
      </c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829</v>
      </c>
      <c r="C49" s="31"/>
      <c r="D49" s="31" t="s">
        <v>15</v>
      </c>
      <c r="E49" s="29" t="s">
        <v>4863</v>
      </c>
      <c r="F49" s="31" t="s">
        <v>4864</v>
      </c>
      <c r="G49" s="29" t="s">
        <v>272</v>
      </c>
      <c r="H49" s="31" t="s">
        <v>4865</v>
      </c>
      <c r="I49" s="31"/>
      <c r="J49" s="64">
        <v>45072</v>
      </c>
      <c r="K49" s="32" t="s">
        <v>1641</v>
      </c>
      <c r="L49" s="33"/>
      <c r="M49" s="34">
        <f t="shared" si="0"/>
        <v>0</v>
      </c>
    </row>
    <row r="50" spans="1:13" ht="34.5" customHeight="1">
      <c r="A50" s="51">
        <f>IF(B50="","",_xlfn.AGGREGATE(3,5,$B$11:B50))</f>
        <v>40</v>
      </c>
      <c r="B50" s="29" t="s">
        <v>83</v>
      </c>
      <c r="C50" s="31" t="s">
        <v>4866</v>
      </c>
      <c r="D50" s="31" t="s">
        <v>15</v>
      </c>
      <c r="E50" s="29" t="s">
        <v>4867</v>
      </c>
      <c r="F50" s="31" t="s">
        <v>4868</v>
      </c>
      <c r="G50" s="29" t="s">
        <v>1485</v>
      </c>
      <c r="H50" s="31" t="s">
        <v>4869</v>
      </c>
      <c r="I50" s="31" t="s">
        <v>4870</v>
      </c>
      <c r="J50" s="64">
        <v>45073</v>
      </c>
      <c r="K50" s="32" t="s">
        <v>165</v>
      </c>
      <c r="L50" s="33"/>
      <c r="M50" s="34">
        <f t="shared" si="0"/>
        <v>41</v>
      </c>
    </row>
    <row r="51" spans="1:13" ht="34.5" customHeight="1">
      <c r="A51" s="51">
        <f>IF(B51="","",_xlfn.AGGREGATE(3,5,$B$11:B51))</f>
        <v>41</v>
      </c>
      <c r="B51" s="29" t="s">
        <v>83</v>
      </c>
      <c r="C51" s="29">
        <v>2305008552</v>
      </c>
      <c r="D51" s="31" t="s">
        <v>15</v>
      </c>
      <c r="E51" s="31" t="s">
        <v>4871</v>
      </c>
      <c r="F51" s="29" t="s">
        <v>4872</v>
      </c>
      <c r="G51" s="31" t="s">
        <v>1485</v>
      </c>
      <c r="H51" s="29" t="s">
        <v>4873</v>
      </c>
      <c r="I51" s="31" t="s">
        <v>4874</v>
      </c>
      <c r="J51" s="31" t="s">
        <v>4624</v>
      </c>
      <c r="K51" s="32" t="s">
        <v>165</v>
      </c>
      <c r="L51" s="33"/>
      <c r="M51" s="34">
        <f t="shared" si="0"/>
        <v>31</v>
      </c>
    </row>
    <row r="52" spans="1:13" ht="34.5" customHeight="1">
      <c r="A52" s="51">
        <f>IF(B52="","",_xlfn.AGGREGATE(3,5,$B$11:B52))</f>
        <v>42</v>
      </c>
      <c r="B52" s="29" t="s">
        <v>83</v>
      </c>
      <c r="C52" s="29">
        <v>2111006463</v>
      </c>
      <c r="D52" s="31" t="s">
        <v>15</v>
      </c>
      <c r="E52" s="31" t="s">
        <v>4875</v>
      </c>
      <c r="F52" s="29" t="s">
        <v>4876</v>
      </c>
      <c r="G52" s="31" t="s">
        <v>1485</v>
      </c>
      <c r="H52" s="29" t="s">
        <v>4877</v>
      </c>
      <c r="I52" s="31" t="s">
        <v>4878</v>
      </c>
      <c r="J52" s="55" t="s">
        <v>4879</v>
      </c>
      <c r="K52" s="64" t="s">
        <v>165</v>
      </c>
      <c r="L52" s="33"/>
      <c r="M52" s="34">
        <f t="shared" si="0"/>
        <v>32</v>
      </c>
    </row>
    <row r="53" spans="1:13" ht="34.5" customHeight="1">
      <c r="A53" s="51">
        <f>IF(B53="","",_xlfn.AGGREGATE(3,5,$B$11:B53))</f>
        <v>43</v>
      </c>
      <c r="B53" s="29" t="s">
        <v>466</v>
      </c>
      <c r="C53" s="29" t="s">
        <v>4880</v>
      </c>
      <c r="D53" s="31" t="s">
        <v>698</v>
      </c>
      <c r="E53" s="31" t="s">
        <v>4881</v>
      </c>
      <c r="F53" s="29">
        <v>2</v>
      </c>
      <c r="G53" s="31" t="s">
        <v>19</v>
      </c>
      <c r="H53" s="29" t="s">
        <v>4882</v>
      </c>
      <c r="I53" s="31">
        <v>1718201856</v>
      </c>
      <c r="J53" s="55">
        <v>45073</v>
      </c>
      <c r="K53" s="64"/>
      <c r="L53" s="33"/>
      <c r="M53" s="34"/>
    </row>
    <row r="54" spans="1:13" ht="33.75" customHeight="1">
      <c r="A54" s="51">
        <f>IF(B54="","",_xlfn.AGGREGATE(3,5,$B$11:B54))</f>
        <v>44</v>
      </c>
      <c r="B54" s="29" t="s">
        <v>1825</v>
      </c>
      <c r="C54" s="29">
        <v>32830</v>
      </c>
      <c r="D54" s="31" t="s">
        <v>15</v>
      </c>
      <c r="E54" s="31" t="s">
        <v>4883</v>
      </c>
      <c r="F54" s="29" t="s">
        <v>4884</v>
      </c>
      <c r="G54" s="31" t="s">
        <v>439</v>
      </c>
      <c r="H54" s="29" t="s">
        <v>4885</v>
      </c>
      <c r="I54" s="31" t="s">
        <v>4886</v>
      </c>
      <c r="J54" s="55" t="s">
        <v>4887</v>
      </c>
      <c r="K54" s="64" t="s">
        <v>16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4893</v>
      </c>
      <c r="C55" s="80">
        <v>3648</v>
      </c>
      <c r="D55" s="29" t="s">
        <v>4888</v>
      </c>
      <c r="E55" s="31" t="s">
        <v>4889</v>
      </c>
      <c r="F55" s="31" t="s">
        <v>4890</v>
      </c>
      <c r="G55" s="29" t="s">
        <v>4891</v>
      </c>
      <c r="H55" s="31" t="s">
        <v>4892</v>
      </c>
      <c r="I55" s="29">
        <v>1905041694</v>
      </c>
      <c r="J55" s="31" t="s">
        <v>4879</v>
      </c>
      <c r="K55" s="64" t="s">
        <v>165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1535</v>
      </c>
      <c r="C56" s="29">
        <v>507</v>
      </c>
      <c r="D56" s="31" t="s">
        <v>15</v>
      </c>
      <c r="E56" s="31" t="s">
        <v>2344</v>
      </c>
      <c r="F56" s="29" t="s">
        <v>2742</v>
      </c>
      <c r="G56" s="31" t="s">
        <v>19</v>
      </c>
      <c r="H56" s="29" t="s">
        <v>4894</v>
      </c>
      <c r="I56" s="31" t="s">
        <v>4895</v>
      </c>
      <c r="J56" s="55" t="s">
        <v>4896</v>
      </c>
      <c r="K56" s="64" t="s">
        <v>2367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1581</v>
      </c>
      <c r="C57" s="29">
        <v>2023052763</v>
      </c>
      <c r="D57" s="31" t="s">
        <v>4897</v>
      </c>
      <c r="E57" s="31" t="s">
        <v>4898</v>
      </c>
      <c r="F57" s="29" t="s">
        <v>4899</v>
      </c>
      <c r="G57" s="31" t="s">
        <v>20</v>
      </c>
      <c r="H57" s="29" t="s">
        <v>4900</v>
      </c>
      <c r="I57" s="31" t="s">
        <v>4901</v>
      </c>
      <c r="J57" s="55" t="s">
        <v>4879</v>
      </c>
      <c r="K57" s="64" t="s">
        <v>313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4931</v>
      </c>
      <c r="C58" s="29" t="s">
        <v>4902</v>
      </c>
      <c r="D58" s="31" t="s">
        <v>4903</v>
      </c>
      <c r="E58" s="31" t="s">
        <v>4904</v>
      </c>
      <c r="F58" s="29" t="s">
        <v>4905</v>
      </c>
      <c r="G58" s="31" t="s">
        <v>19</v>
      </c>
      <c r="H58" s="29" t="s">
        <v>4926</v>
      </c>
      <c r="I58" s="31" t="s">
        <v>4906</v>
      </c>
      <c r="J58" s="55" t="s">
        <v>4141</v>
      </c>
      <c r="K58" s="64" t="s">
        <v>165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4931</v>
      </c>
      <c r="C59" s="29" t="s">
        <v>4907</v>
      </c>
      <c r="D59" s="31" t="s">
        <v>3078</v>
      </c>
      <c r="E59" s="31" t="s">
        <v>4908</v>
      </c>
      <c r="F59" s="29" t="s">
        <v>4909</v>
      </c>
      <c r="G59" s="31" t="s">
        <v>4910</v>
      </c>
      <c r="H59" s="29" t="s">
        <v>4927</v>
      </c>
      <c r="I59" s="31" t="s">
        <v>4911</v>
      </c>
      <c r="J59" s="55" t="s">
        <v>4141</v>
      </c>
      <c r="K59" s="64" t="s">
        <v>165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4931</v>
      </c>
      <c r="C60" s="29" t="s">
        <v>4912</v>
      </c>
      <c r="D60" s="31" t="s">
        <v>4913</v>
      </c>
      <c r="E60" s="31" t="s">
        <v>4914</v>
      </c>
      <c r="F60" s="29" t="s">
        <v>4915</v>
      </c>
      <c r="G60" s="31" t="s">
        <v>4910</v>
      </c>
      <c r="H60" s="29" t="s">
        <v>4928</v>
      </c>
      <c r="I60" s="31" t="s">
        <v>4916</v>
      </c>
      <c r="J60" s="55" t="s">
        <v>4489</v>
      </c>
      <c r="K60" s="64" t="s">
        <v>165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4931</v>
      </c>
      <c r="C61" s="29" t="s">
        <v>4917</v>
      </c>
      <c r="D61" s="31" t="s">
        <v>4918</v>
      </c>
      <c r="E61" s="31" t="s">
        <v>4919</v>
      </c>
      <c r="F61" s="29" t="s">
        <v>4915</v>
      </c>
      <c r="G61" s="31" t="s">
        <v>2941</v>
      </c>
      <c r="H61" s="29" t="s">
        <v>4929</v>
      </c>
      <c r="I61" s="31" t="s">
        <v>4920</v>
      </c>
      <c r="J61" s="55" t="s">
        <v>4489</v>
      </c>
      <c r="K61" s="64" t="s">
        <v>165</v>
      </c>
      <c r="L61" s="33"/>
      <c r="M61" s="34"/>
    </row>
    <row r="62" spans="1:13" ht="33.75" customHeight="1">
      <c r="A62" s="51">
        <f>IF(B62="","",_xlfn.AGGREGATE(3,5,$B$11:B62))</f>
        <v>52</v>
      </c>
      <c r="B62" s="29" t="s">
        <v>4931</v>
      </c>
      <c r="C62" s="29" t="s">
        <v>4921</v>
      </c>
      <c r="D62" s="31" t="s">
        <v>4922</v>
      </c>
      <c r="E62" s="31" t="s">
        <v>4923</v>
      </c>
      <c r="F62" s="29" t="s">
        <v>4924</v>
      </c>
      <c r="G62" s="31" t="s">
        <v>19</v>
      </c>
      <c r="H62" s="29" t="s">
        <v>4930</v>
      </c>
      <c r="I62" s="31" t="s">
        <v>4925</v>
      </c>
      <c r="J62" s="55" t="s">
        <v>4141</v>
      </c>
      <c r="K62" s="64" t="s">
        <v>165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315</v>
      </c>
      <c r="C63" s="29">
        <v>12317184</v>
      </c>
      <c r="D63" s="31" t="s">
        <v>4932</v>
      </c>
      <c r="E63" s="31" t="s">
        <v>2230</v>
      </c>
      <c r="F63" s="29" t="s">
        <v>4933</v>
      </c>
      <c r="G63" s="31" t="s">
        <v>272</v>
      </c>
      <c r="H63" s="29" t="s">
        <v>4934</v>
      </c>
      <c r="I63" s="31" t="s">
        <v>4935</v>
      </c>
      <c r="J63" s="55" t="s">
        <v>4617</v>
      </c>
      <c r="K63" s="64" t="s">
        <v>313</v>
      </c>
      <c r="L63" s="33" t="s">
        <v>2284</v>
      </c>
      <c r="M63" s="34"/>
    </row>
    <row r="64" spans="1:13" ht="33.75" customHeight="1">
      <c r="A64" s="51">
        <f>IF(B64="","",_xlfn.AGGREGATE(3,5,$B$11:B64))</f>
        <v>54</v>
      </c>
      <c r="B64" s="29" t="s">
        <v>315</v>
      </c>
      <c r="C64" s="29">
        <v>12317294</v>
      </c>
      <c r="D64" s="31" t="s">
        <v>2158</v>
      </c>
      <c r="E64" s="31" t="s">
        <v>4936</v>
      </c>
      <c r="F64" s="29" t="s">
        <v>4614</v>
      </c>
      <c r="G64" s="31" t="s">
        <v>272</v>
      </c>
      <c r="H64" s="29" t="s">
        <v>4937</v>
      </c>
      <c r="I64" s="31" t="s">
        <v>4938</v>
      </c>
      <c r="J64" s="55" t="s">
        <v>4636</v>
      </c>
      <c r="K64" s="64" t="s">
        <v>313</v>
      </c>
      <c r="L64" s="33" t="s">
        <v>2284</v>
      </c>
      <c r="M64" s="34"/>
    </row>
    <row r="65" spans="1:13" ht="33.75" customHeight="1">
      <c r="A65" s="51">
        <f>IF(B65="","",_xlfn.AGGREGATE(3,5,$B$11:B65))</f>
        <v>55</v>
      </c>
      <c r="B65" s="29" t="s">
        <v>235</v>
      </c>
      <c r="C65" s="29">
        <v>6698</v>
      </c>
      <c r="D65" s="31" t="s">
        <v>4939</v>
      </c>
      <c r="E65" s="31" t="s">
        <v>4940</v>
      </c>
      <c r="F65" s="29">
        <v>40</v>
      </c>
      <c r="G65" s="31" t="s">
        <v>20</v>
      </c>
      <c r="H65" s="29" t="s">
        <v>4941</v>
      </c>
      <c r="I65" s="31" t="s">
        <v>4942</v>
      </c>
      <c r="J65" s="55" t="s">
        <v>4943</v>
      </c>
      <c r="K65" s="64" t="s">
        <v>97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235</v>
      </c>
      <c r="C66" s="29">
        <v>6684</v>
      </c>
      <c r="D66" s="31" t="s">
        <v>929</v>
      </c>
      <c r="E66" s="31" t="s">
        <v>4944</v>
      </c>
      <c r="F66" s="29">
        <v>24</v>
      </c>
      <c r="G66" s="31" t="s">
        <v>19</v>
      </c>
      <c r="H66" s="29" t="s">
        <v>4945</v>
      </c>
      <c r="I66" s="31" t="s">
        <v>4946</v>
      </c>
      <c r="J66" s="55" t="s">
        <v>4943</v>
      </c>
      <c r="K66" s="64" t="s">
        <v>97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235</v>
      </c>
      <c r="C67" s="29">
        <v>6678</v>
      </c>
      <c r="D67" s="31" t="s">
        <v>4947</v>
      </c>
      <c r="E67" s="31" t="s">
        <v>4948</v>
      </c>
      <c r="F67" s="29">
        <v>40</v>
      </c>
      <c r="G67" s="31" t="s">
        <v>20</v>
      </c>
      <c r="H67" s="29" t="s">
        <v>4949</v>
      </c>
      <c r="I67" s="31" t="s">
        <v>4950</v>
      </c>
      <c r="J67" s="55" t="s">
        <v>4943</v>
      </c>
      <c r="K67" s="64" t="s">
        <v>97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235</v>
      </c>
      <c r="C68" s="29">
        <v>6708</v>
      </c>
      <c r="D68" s="31" t="s">
        <v>237</v>
      </c>
      <c r="E68" s="31" t="s">
        <v>3364</v>
      </c>
      <c r="F68" s="29">
        <v>48</v>
      </c>
      <c r="G68" s="31" t="s">
        <v>19</v>
      </c>
      <c r="H68" s="29" t="s">
        <v>4951</v>
      </c>
      <c r="I68" s="31" t="s">
        <v>4952</v>
      </c>
      <c r="J68" s="55" t="s">
        <v>4953</v>
      </c>
      <c r="K68" s="64" t="s">
        <v>97</v>
      </c>
      <c r="L68" s="33"/>
      <c r="M68" s="34"/>
    </row>
    <row r="69" spans="1:13" ht="33.75" hidden="1" customHeight="1">
      <c r="A69" s="51" t="str">
        <f>IF(B69="","",_xlfn.AGGREGATE(3,5,$B$11:B69))</f>
        <v/>
      </c>
      <c r="B69" s="29"/>
      <c r="C69" s="29"/>
      <c r="D69" s="31"/>
      <c r="E69" s="31"/>
      <c r="F69" s="29"/>
      <c r="G69" s="31"/>
      <c r="H69" s="29"/>
      <c r="I69" s="31"/>
      <c r="J69" s="55"/>
      <c r="K69" s="64"/>
      <c r="L69" s="33"/>
      <c r="M69" s="34"/>
    </row>
    <row r="70" spans="1:13" ht="33.75" hidden="1" customHeight="1">
      <c r="A70" s="51" t="str">
        <f>IF(B70="","",_xlfn.AGGREGATE(3,5,$B$11:B70))</f>
        <v/>
      </c>
      <c r="B70" s="29"/>
      <c r="C70" s="29"/>
      <c r="D70" s="31"/>
      <c r="E70" s="31"/>
      <c r="F70" s="29"/>
      <c r="G70" s="31"/>
      <c r="H70" s="29"/>
      <c r="I70" s="31"/>
      <c r="J70" s="55"/>
      <c r="K70" s="64"/>
      <c r="L70" s="33"/>
      <c r="M70" s="34"/>
    </row>
    <row r="71" spans="1:13" ht="33.75" hidden="1" customHeight="1">
      <c r="A71" s="51" t="str">
        <f>IF(B71="","",_xlfn.AGGREGATE(3,5,$B$11:B71))</f>
        <v/>
      </c>
      <c r="B71" s="29"/>
      <c r="C71" s="29"/>
      <c r="D71" s="31"/>
      <c r="E71" s="31"/>
      <c r="F71" s="29"/>
      <c r="G71" s="31"/>
      <c r="H71" s="29"/>
      <c r="I71" s="31"/>
      <c r="J71" s="55"/>
      <c r="K71" s="64"/>
      <c r="L71" s="33"/>
      <c r="M71" s="34"/>
    </row>
    <row r="72" spans="1:13" ht="33.75" hidden="1" customHeight="1">
      <c r="A72" s="51" t="str">
        <f>IF(B72="","",_xlfn.AGGREGATE(3,5,$B$11:B72))</f>
        <v/>
      </c>
      <c r="B72" s="29"/>
      <c r="C72" s="29"/>
      <c r="D72" s="31"/>
      <c r="E72" s="31"/>
      <c r="F72" s="29"/>
      <c r="G72" s="31"/>
      <c r="H72" s="29"/>
      <c r="I72" s="31"/>
      <c r="J72" s="55"/>
      <c r="K72" s="64"/>
      <c r="L72" s="33"/>
      <c r="M72" s="34"/>
    </row>
    <row r="73" spans="1:13" ht="33.75" hidden="1" customHeight="1">
      <c r="A73" s="51" t="str">
        <f>IF(B73="","",_xlfn.AGGREGATE(3,5,$B$11:B73))</f>
        <v/>
      </c>
      <c r="B73" s="29"/>
      <c r="C73" s="29"/>
      <c r="D73" s="31"/>
      <c r="E73" s="31"/>
      <c r="F73" s="29"/>
      <c r="G73" s="31"/>
      <c r="H73" s="29"/>
      <c r="I73" s="31"/>
      <c r="J73" s="55"/>
      <c r="K73" s="64"/>
      <c r="L73" s="33"/>
      <c r="M73" s="34"/>
    </row>
    <row r="74" spans="1:13" ht="33.75" hidden="1" customHeight="1">
      <c r="A74" s="51" t="str">
        <f>IF(B74="","",_xlfn.AGGREGATE(3,5,$B$11:B74))</f>
        <v/>
      </c>
      <c r="B74" s="29"/>
      <c r="C74" s="29"/>
      <c r="D74" s="31"/>
      <c r="E74" s="31"/>
      <c r="F74" s="29"/>
      <c r="G74" s="31"/>
      <c r="H74" s="29"/>
      <c r="I74" s="31"/>
      <c r="J74" s="55"/>
      <c r="K74" s="64"/>
      <c r="L74" s="33"/>
      <c r="M74" s="34"/>
    </row>
    <row r="75" spans="1:13" ht="33.75" hidden="1" customHeight="1">
      <c r="A75" s="51" t="str">
        <f>IF(B75="","",_xlfn.AGGREGATE(3,5,$B$11:B75))</f>
        <v/>
      </c>
      <c r="B75" s="29"/>
      <c r="C75" s="29"/>
      <c r="D75" s="31"/>
      <c r="E75" s="31"/>
      <c r="F75" s="29"/>
      <c r="G75" s="31"/>
      <c r="H75" s="29"/>
      <c r="I75" s="31"/>
      <c r="J75" s="55"/>
      <c r="K75" s="64"/>
      <c r="L75" s="33"/>
      <c r="M75" s="34"/>
    </row>
    <row r="76" spans="1:13" ht="33.75" hidden="1" customHeight="1">
      <c r="A76" s="51" t="str">
        <f>IF(B76="","",_xlfn.AGGREGATE(3,5,$B$11:B76))</f>
        <v/>
      </c>
      <c r="B76" s="29"/>
      <c r="C76" s="29"/>
      <c r="D76" s="31"/>
      <c r="E76" s="31"/>
      <c r="F76" s="29"/>
      <c r="G76" s="31"/>
      <c r="H76" s="29"/>
      <c r="I76" s="31"/>
      <c r="J76" s="55"/>
      <c r="K76" s="64"/>
      <c r="L76" s="33"/>
      <c r="M76" s="34"/>
    </row>
    <row r="77" spans="1:13" ht="33.75" hidden="1" customHeight="1">
      <c r="A77" s="51" t="str">
        <f>IF(B77="","",_xlfn.AGGREGATE(3,5,$B$11:B77))</f>
        <v/>
      </c>
      <c r="B77" s="29"/>
      <c r="C77" s="29"/>
      <c r="D77" s="31"/>
      <c r="E77" s="31"/>
      <c r="F77" s="29"/>
      <c r="G77" s="31"/>
      <c r="H77" s="29"/>
      <c r="I77" s="31"/>
      <c r="J77" s="55"/>
      <c r="K77" s="64"/>
      <c r="L77" s="33"/>
      <c r="M77" s="34"/>
    </row>
    <row r="78" spans="1:13" ht="33.75" hidden="1" customHeight="1">
      <c r="A78" s="51" t="str">
        <f>IF(B78="","",_xlfn.AGGREGATE(3,5,$B$11:B78))</f>
        <v/>
      </c>
      <c r="B78" s="29"/>
      <c r="C78" s="29"/>
      <c r="D78" s="31"/>
      <c r="E78" s="31"/>
      <c r="F78" s="29"/>
      <c r="G78" s="31"/>
      <c r="H78" s="29"/>
      <c r="I78" s="31"/>
      <c r="J78" s="55"/>
      <c r="K78" s="64"/>
      <c r="L78" s="33"/>
      <c r="M78" s="34"/>
    </row>
    <row r="79" spans="1:13" ht="33.75" hidden="1" customHeight="1">
      <c r="A79" s="51" t="str">
        <f>IF(B79="","",_xlfn.AGGREGATE(3,5,$B$11:B79))</f>
        <v/>
      </c>
      <c r="B79" s="29"/>
      <c r="C79" s="29"/>
      <c r="D79" s="31"/>
      <c r="E79" s="31"/>
      <c r="F79" s="29"/>
      <c r="G79" s="31"/>
      <c r="H79" s="29"/>
      <c r="I79" s="31"/>
      <c r="J79" s="55"/>
      <c r="K79" s="64"/>
      <c r="L79" s="33"/>
      <c r="M79" s="34"/>
    </row>
    <row r="80" spans="1:13" ht="33.75" hidden="1" customHeight="1">
      <c r="A80" s="51" t="str">
        <f>IF(B80="","",_xlfn.AGGREGATE(3,5,$B$11:B80))</f>
        <v/>
      </c>
      <c r="B80" s="29"/>
      <c r="C80" s="29"/>
      <c r="D80" s="31"/>
      <c r="E80" s="31"/>
      <c r="F80" s="29"/>
      <c r="G80" s="31"/>
      <c r="H80" s="29"/>
      <c r="I80" s="31"/>
      <c r="J80" s="55"/>
      <c r="K80" s="64"/>
      <c r="L80" s="33"/>
      <c r="M80" s="34"/>
    </row>
    <row r="81" spans="1:13" ht="33.75" hidden="1" customHeight="1">
      <c r="A81" s="51" t="str">
        <f>IF(B81="","",_xlfn.AGGREGATE(3,5,$B$11:B81))</f>
        <v/>
      </c>
      <c r="B81" s="29"/>
      <c r="C81" s="29"/>
      <c r="D81" s="31"/>
      <c r="E81" s="31"/>
      <c r="F81" s="29"/>
      <c r="G81" s="31"/>
      <c r="H81" s="29"/>
      <c r="I81" s="31"/>
      <c r="J81" s="55"/>
      <c r="K81" s="64"/>
      <c r="L81" s="33"/>
      <c r="M81" s="34"/>
    </row>
    <row r="82" spans="1:13" ht="33.75" hidden="1" customHeight="1">
      <c r="A82" s="51" t="str">
        <f>IF(B82="","",_xlfn.AGGREGATE(3,5,$B$11:B82))</f>
        <v/>
      </c>
      <c r="B82" s="29"/>
      <c r="C82" s="29"/>
      <c r="D82" s="31"/>
      <c r="E82" s="31"/>
      <c r="F82" s="29"/>
      <c r="G82" s="31"/>
      <c r="H82" s="29"/>
      <c r="I82" s="31"/>
      <c r="J82" s="55"/>
      <c r="K82" s="64"/>
      <c r="L82" s="33"/>
      <c r="M82" s="34"/>
    </row>
    <row r="83" spans="1:13" ht="33.75" hidden="1" customHeight="1">
      <c r="A83" s="51"/>
      <c r="B83" s="29"/>
      <c r="C83" s="29"/>
      <c r="D83" s="31"/>
      <c r="E83" s="31"/>
      <c r="F83" s="29"/>
      <c r="G83" s="31"/>
      <c r="H83" s="29"/>
      <c r="I83" s="31"/>
      <c r="J83" s="55"/>
      <c r="K83" s="64"/>
      <c r="L83" s="33"/>
      <c r="M83" s="34"/>
    </row>
    <row r="84" spans="1:13" ht="33.75" hidden="1" customHeight="1">
      <c r="A84" s="51"/>
      <c r="B84" s="29"/>
      <c r="C84" s="29"/>
      <c r="D84" s="31"/>
      <c r="E84" s="31"/>
      <c r="F84" s="29"/>
      <c r="G84" s="31"/>
      <c r="H84" s="29"/>
      <c r="I84" s="31"/>
      <c r="J84" s="55"/>
      <c r="K84" s="64"/>
      <c r="L84" s="33"/>
      <c r="M84" s="34"/>
    </row>
    <row r="85" spans="1:13" ht="33.75" hidden="1" customHeight="1">
      <c r="A85" s="51"/>
      <c r="B85" s="29"/>
      <c r="C85" s="29"/>
      <c r="D85" s="31"/>
      <c r="E85" s="31"/>
      <c r="F85" s="29"/>
      <c r="G85" s="31"/>
      <c r="H85" s="29"/>
      <c r="I85" s="31"/>
      <c r="J85" s="55"/>
      <c r="K85" s="64"/>
      <c r="L85" s="33"/>
      <c r="M85" s="34"/>
    </row>
    <row r="86" spans="1:13" ht="33.75" hidden="1" customHeight="1">
      <c r="A86" s="51"/>
      <c r="B86" s="29"/>
      <c r="C86" s="29"/>
      <c r="D86" s="31"/>
      <c r="E86" s="31"/>
      <c r="F86" s="29"/>
      <c r="G86" s="31"/>
      <c r="H86" s="29"/>
      <c r="I86" s="31"/>
      <c r="J86" s="55"/>
      <c r="K86" s="64"/>
      <c r="L86" s="33"/>
      <c r="M86" s="34"/>
    </row>
    <row r="87" spans="1:13" ht="33.75" hidden="1" customHeight="1">
      <c r="A87" s="51"/>
      <c r="B87" s="29"/>
      <c r="C87" s="29"/>
      <c r="D87" s="31"/>
      <c r="E87" s="31"/>
      <c r="F87" s="29"/>
      <c r="G87" s="31"/>
      <c r="H87" s="29"/>
      <c r="I87" s="31"/>
      <c r="J87" s="55"/>
      <c r="K87" s="64"/>
      <c r="L87" s="33"/>
      <c r="M87" s="34"/>
    </row>
    <row r="88" spans="1:13" ht="33.75" hidden="1" customHeight="1">
      <c r="A88" s="51"/>
      <c r="B88" s="29"/>
      <c r="C88" s="29"/>
      <c r="D88" s="31"/>
      <c r="E88" s="31"/>
      <c r="F88" s="29"/>
      <c r="G88" s="31"/>
      <c r="H88" s="29"/>
      <c r="I88" s="31"/>
      <c r="J88" s="55"/>
      <c r="K88" s="64"/>
      <c r="L88" s="33"/>
      <c r="M88" s="34"/>
    </row>
    <row r="89" spans="1:13" ht="33.75" hidden="1" customHeight="1">
      <c r="A89" s="51"/>
      <c r="B89" s="29"/>
      <c r="C89" s="29"/>
      <c r="D89" s="31"/>
      <c r="E89" s="31"/>
      <c r="F89" s="29"/>
      <c r="G89" s="31"/>
      <c r="H89" s="29"/>
      <c r="I89" s="31"/>
      <c r="J89" s="55"/>
      <c r="K89" s="64"/>
      <c r="L89" s="33"/>
      <c r="M89" s="34"/>
    </row>
    <row r="90" spans="1:13" ht="33.75" hidden="1" customHeight="1">
      <c r="A90" s="51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64"/>
      <c r="K90" s="32"/>
      <c r="L90" s="33"/>
      <c r="M90" s="34">
        <f t="shared" si="0"/>
        <v>0</v>
      </c>
    </row>
    <row r="91" spans="1:13" s="7" customFormat="1" ht="14.4">
      <c r="A91" s="52"/>
      <c r="B91" s="37"/>
      <c r="C91" s="3"/>
      <c r="D91" s="1"/>
      <c r="E91" s="4"/>
      <c r="F91" s="38"/>
      <c r="G91" s="1"/>
      <c r="H91" s="5"/>
      <c r="I91" s="3"/>
      <c r="J91" s="44"/>
      <c r="L91" s="1"/>
    </row>
    <row r="92" spans="1:13" s="7" customFormat="1" ht="32.1" customHeight="1">
      <c r="A92" s="133"/>
      <c r="B92" s="133"/>
      <c r="C92" s="133"/>
      <c r="D92" s="133"/>
      <c r="E92" s="133"/>
      <c r="F92" s="39"/>
      <c r="G92" s="40"/>
      <c r="H92" s="41"/>
      <c r="I92" s="42"/>
      <c r="J92" s="48"/>
      <c r="K92" s="41"/>
      <c r="L92" s="43"/>
    </row>
    <row r="93" spans="1:13" s="7" customFormat="1" ht="32.1" customHeight="1">
      <c r="A93" s="133"/>
      <c r="B93" s="133"/>
      <c r="C93" s="133"/>
      <c r="D93" s="133"/>
      <c r="E93" s="133"/>
      <c r="F93" s="39"/>
      <c r="G93" s="40"/>
      <c r="H93" s="41"/>
      <c r="I93" s="42"/>
      <c r="J93" s="48"/>
      <c r="K93" s="41"/>
      <c r="L93" s="43"/>
    </row>
    <row r="94" spans="1:13" s="7" customFormat="1" ht="32.1" customHeight="1">
      <c r="A94" s="133"/>
      <c r="B94" s="133"/>
      <c r="C94" s="133"/>
      <c r="D94" s="133"/>
      <c r="E94" s="133"/>
      <c r="F94" s="39"/>
      <c r="G94" s="40"/>
      <c r="H94" s="41"/>
      <c r="I94" s="42"/>
      <c r="J94" s="48"/>
      <c r="K94" s="41"/>
      <c r="L94" s="43"/>
    </row>
    <row r="95" spans="1:13" s="7" customFormat="1" ht="32.1" customHeight="1">
      <c r="A95" s="133"/>
      <c r="B95" s="133"/>
      <c r="C95" s="133"/>
      <c r="D95" s="133"/>
      <c r="E95" s="133"/>
      <c r="F95" s="39"/>
      <c r="G95" s="40"/>
      <c r="H95" s="41"/>
      <c r="I95" s="42"/>
      <c r="J95" s="48"/>
      <c r="K95" s="41"/>
      <c r="L95" s="43"/>
    </row>
    <row r="96" spans="1:13" s="7" customFormat="1" ht="32.1" customHeight="1">
      <c r="A96" s="133"/>
      <c r="B96" s="133"/>
      <c r="C96" s="133"/>
      <c r="D96" s="133"/>
      <c r="E96" s="133"/>
      <c r="F96" s="39"/>
      <c r="G96" s="40"/>
      <c r="H96" s="41"/>
      <c r="I96" s="42"/>
      <c r="J96" s="48"/>
      <c r="K96" s="41"/>
      <c r="L96" s="43"/>
    </row>
  </sheetData>
  <autoFilter ref="A10:M90" xr:uid="{60CF5102-8AE9-4DE9-AF8E-A4DEDDE55EDA}"/>
  <mergeCells count="3">
    <mergeCell ref="A4:L7"/>
    <mergeCell ref="A8:L8"/>
    <mergeCell ref="A92:E96"/>
  </mergeCells>
  <conditionalFormatting sqref="A10">
    <cfRule type="duplicateValues" dxfId="7156" priority="55"/>
    <cfRule type="duplicateValues" dxfId="7155" priority="56"/>
  </conditionalFormatting>
  <conditionalFormatting sqref="A10">
    <cfRule type="duplicateValues" dxfId="7154" priority="57"/>
  </conditionalFormatting>
  <conditionalFormatting sqref="M97:M1048576 M1:M9 M91 M16:M17 M19 M21 M24 M26 M29 M31 M33 M13 M35:M50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97:E1048576 I91 E1:E3 I1:I3 E91 I97:I1048576 I9 E9">
    <cfRule type="duplicateValues" dxfId="7153" priority="53"/>
  </conditionalFormatting>
  <conditionalFormatting sqref="I97:I1048576 I91">
    <cfRule type="duplicateValues" dxfId="7152" priority="52"/>
  </conditionalFormatting>
  <conditionalFormatting sqref="E97:E1048576 E91 E1:E3 E9">
    <cfRule type="duplicateValues" dxfId="7151" priority="49"/>
    <cfRule type="duplicateValues" priority="50"/>
    <cfRule type="duplicateValues" priority="51"/>
  </conditionalFormatting>
  <conditionalFormatting sqref="I97:I1048576 I91 I1:I3 I9">
    <cfRule type="duplicateValues" dxfId="7150" priority="47"/>
    <cfRule type="duplicateValues" dxfId="7149" priority="48"/>
  </conditionalFormatting>
  <conditionalFormatting sqref="I97:I1048576 E1:E3 I1:I3 E97:E1048576 I91 E91 I9 E9">
    <cfRule type="duplicateValues" dxfId="7148" priority="46"/>
  </conditionalFormatting>
  <conditionalFormatting sqref="E9 E1:E3">
    <cfRule type="duplicateValues" dxfId="7147" priority="58"/>
  </conditionalFormatting>
  <conditionalFormatting sqref="I9 I1:I3">
    <cfRule type="duplicateValues" dxfId="7146" priority="59"/>
  </conditionalFormatting>
  <conditionalFormatting sqref="E9 I1:I3 E1:E3 I9">
    <cfRule type="duplicateValues" dxfId="7145" priority="60"/>
  </conditionalFormatting>
  <conditionalFormatting sqref="M92:M96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92:I96">
    <cfRule type="duplicateValues" dxfId="7144" priority="43"/>
  </conditionalFormatting>
  <conditionalFormatting sqref="I92:I96">
    <cfRule type="duplicateValues" dxfId="7143" priority="44"/>
  </conditionalFormatting>
  <conditionalFormatting sqref="I92:I96">
    <cfRule type="duplicateValues" dxfId="7142" priority="41"/>
  </conditionalFormatting>
  <conditionalFormatting sqref="I92:I96">
    <cfRule type="duplicateValues" dxfId="7141" priority="40"/>
  </conditionalFormatting>
  <conditionalFormatting sqref="I92:I96">
    <cfRule type="duplicateValues" dxfId="7140" priority="38"/>
    <cfRule type="duplicateValues" dxfId="7139" priority="39"/>
  </conditionalFormatting>
  <conditionalFormatting sqref="I92:I96">
    <cfRule type="duplicateValues" dxfId="7138" priority="45"/>
  </conditionalFormatting>
  <conditionalFormatting sqref="E97:E1048576 E91 E1:E3">
    <cfRule type="duplicateValues" dxfId="7137" priority="37"/>
  </conditionalFormatting>
  <conditionalFormatting sqref="E97:E1048576 E1:E3 I1:I3 E91 I91:I1048576 I9 E9">
    <cfRule type="duplicateValues" dxfId="7136" priority="36"/>
  </conditionalFormatting>
  <conditionalFormatting sqref="E97:E1048576 I1:I3 E1:E3 I91:I1048576 E91 E9 I9">
    <cfRule type="duplicateValues" dxfId="7135" priority="35"/>
  </conditionalFormatting>
  <conditionalFormatting sqref="I91:I1048576 E1:E3 I1:I3 E91:E1048576 I9 E9">
    <cfRule type="duplicateValues" dxfId="7134" priority="34"/>
  </conditionalFormatting>
  <conditionalFormatting sqref="I91:I1048576">
    <cfRule type="duplicateValues" dxfId="7133" priority="33"/>
  </conditionalFormatting>
  <conditionalFormatting sqref="B10:D10">
    <cfRule type="duplicateValues" dxfId="7132" priority="27"/>
    <cfRule type="duplicateValues" dxfId="7131" priority="28"/>
  </conditionalFormatting>
  <conditionalFormatting sqref="B10:D10">
    <cfRule type="duplicateValues" dxfId="7130" priority="29"/>
  </conditionalFormatting>
  <conditionalFormatting sqref="L10:M10">
    <cfRule type="duplicateValues" dxfId="7129" priority="24"/>
    <cfRule type="duplicateValues" dxfId="7128" priority="25"/>
  </conditionalFormatting>
  <conditionalFormatting sqref="L10:M10">
    <cfRule type="duplicateValues" dxfId="7127" priority="26"/>
  </conditionalFormatting>
  <conditionalFormatting sqref="I10 E10">
    <cfRule type="duplicateValues" dxfId="7126" priority="23"/>
  </conditionalFormatting>
  <conditionalFormatting sqref="E10">
    <cfRule type="duplicateValues" dxfId="7125" priority="20"/>
    <cfRule type="duplicateValues" priority="21"/>
    <cfRule type="duplicateValues" priority="22"/>
  </conditionalFormatting>
  <conditionalFormatting sqref="I10">
    <cfRule type="duplicateValues" dxfId="7124" priority="18"/>
    <cfRule type="duplicateValues" dxfId="7123" priority="19"/>
  </conditionalFormatting>
  <conditionalFormatting sqref="I10">
    <cfRule type="duplicateValues" dxfId="7122" priority="17"/>
  </conditionalFormatting>
  <conditionalFormatting sqref="E10">
    <cfRule type="duplicateValues" dxfId="7121" priority="30"/>
  </conditionalFormatting>
  <conditionalFormatting sqref="I10">
    <cfRule type="duplicateValues" dxfId="7120" priority="31"/>
  </conditionalFormatting>
  <conditionalFormatting sqref="E10 I10">
    <cfRule type="duplicateValues" dxfId="7119" priority="32"/>
  </conditionalFormatting>
  <conditionalFormatting sqref="I10">
    <cfRule type="duplicateValues" dxfId="7118" priority="16"/>
  </conditionalFormatting>
  <conditionalFormatting sqref="E10">
    <cfRule type="duplicateValues" dxfId="7117" priority="15"/>
  </conditionalFormatting>
  <conditionalFormatting sqref="I10">
    <cfRule type="duplicateValues" dxfId="7116" priority="14"/>
  </conditionalFormatting>
  <conditionalFormatting sqref="I10">
    <cfRule type="duplicateValues" dxfId="7115" priority="13"/>
  </conditionalFormatting>
  <conditionalFormatting sqref="E10">
    <cfRule type="duplicateValues" dxfId="7114" priority="12"/>
  </conditionalFormatting>
  <conditionalFormatting sqref="I90:I1048576 I1:I10 E1:E10 I13:I26 J51:J54 J56:J89 E13:E26 E90:E1048576 F51:F54 F56:F89 G55 E30:E50 I30:I50">
    <cfRule type="duplicateValues" dxfId="7113" priority="11"/>
  </conditionalFormatting>
  <conditionalFormatting sqref="I90:I1048576 I9 E1:E3 I1:I3 E9 I13:I26 J51:J54 J56:J89 E13:E26 E90:E1048576 F51:F54 F56:F89 G55 E30:E50 I30:I50">
    <cfRule type="duplicateValues" dxfId="7112" priority="61"/>
  </conditionalFormatting>
  <conditionalFormatting sqref="I90:I1048576 E1:E9 I1:I9 I13:I26 J51:J54 J56:J89 E13:E26 E90:E1048576 F51:F54 F56:F89 G55 E30:E50 I30:I50">
    <cfRule type="duplicateValues" dxfId="7111" priority="62"/>
  </conditionalFormatting>
  <conditionalFormatting sqref="M11:M12 M14:M15 M18 M20 M22:M23 M25 M27:M28 M30 M32 M34 M51:M90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110" priority="7"/>
  </conditionalFormatting>
  <conditionalFormatting sqref="E11">
    <cfRule type="duplicateValues" dxfId="7109" priority="9"/>
  </conditionalFormatting>
  <conditionalFormatting sqref="E11">
    <cfRule type="duplicateValues" dxfId="7108" priority="10"/>
  </conditionalFormatting>
  <conditionalFormatting sqref="E12">
    <cfRule type="duplicateValues" dxfId="7107" priority="4"/>
  </conditionalFormatting>
  <conditionalFormatting sqref="E12">
    <cfRule type="duplicateValues" dxfId="7106" priority="5"/>
  </conditionalFormatting>
  <conditionalFormatting sqref="E12">
    <cfRule type="duplicateValues" dxfId="7105" priority="6"/>
  </conditionalFormatting>
  <conditionalFormatting sqref="I27:I29 E27:E29">
    <cfRule type="duplicateValues" dxfId="7104" priority="1"/>
  </conditionalFormatting>
  <conditionalFormatting sqref="I27:I29">
    <cfRule type="duplicateValues" dxfId="7103" priority="2"/>
  </conditionalFormatting>
  <conditionalFormatting sqref="I27:I29">
    <cfRule type="duplicateValues" dxfId="7102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8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014F0-4680-4EBA-8D3D-1EBE8E5F5887}">
  <sheetPr codeName="Sheet104">
    <pageSetUpPr fitToPage="1"/>
  </sheetPr>
  <dimension ref="A1:M96"/>
  <sheetViews>
    <sheetView showGridLines="0" view="pageBreakPreview" topLeftCell="A9" zoomScale="71" zoomScaleNormal="80" zoomScaleSheetLayoutView="71" workbookViewId="0">
      <pane ySplit="2" topLeftCell="A78" activePane="bottomLeft" state="frozen"/>
      <selection activeCell="B9" sqref="B9"/>
      <selection pane="bottomLeft" activeCell="A11" sqref="A11:M8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45073</v>
      </c>
      <c r="I9" s="15"/>
      <c r="J9" s="45"/>
      <c r="K9" s="17">
        <v>45073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1535</v>
      </c>
      <c r="C11" s="31" t="s">
        <v>4436</v>
      </c>
      <c r="D11" s="31" t="s">
        <v>15</v>
      </c>
      <c r="E11" s="29" t="s">
        <v>4437</v>
      </c>
      <c r="F11" s="31" t="s">
        <v>4438</v>
      </c>
      <c r="G11" s="36" t="s">
        <v>20</v>
      </c>
      <c r="H11" s="63" t="s">
        <v>4439</v>
      </c>
      <c r="I11" s="68" t="s">
        <v>4440</v>
      </c>
      <c r="J11" s="64">
        <v>45071</v>
      </c>
      <c r="K11" s="32" t="s">
        <v>16</v>
      </c>
      <c r="L11" s="33"/>
      <c r="M11" s="34">
        <f t="shared" ref="M11:M90" si="0">LEN(I11)</f>
        <v>11</v>
      </c>
    </row>
    <row r="12" spans="1:13" ht="33.75" customHeight="1">
      <c r="A12" s="51">
        <f>IF(B12="","",_xlfn.AGGREGATE(3,5,$B$11:B12))</f>
        <v>2</v>
      </c>
      <c r="B12" s="29" t="s">
        <v>1535</v>
      </c>
      <c r="C12" s="58">
        <v>476</v>
      </c>
      <c r="D12" s="31" t="s">
        <v>15</v>
      </c>
      <c r="E12" s="29" t="s">
        <v>4441</v>
      </c>
      <c r="F12" s="58" t="s">
        <v>4032</v>
      </c>
      <c r="G12" s="36" t="s">
        <v>20</v>
      </c>
      <c r="H12" s="58" t="s">
        <v>4442</v>
      </c>
      <c r="I12" s="68" t="s">
        <v>4443</v>
      </c>
      <c r="J12" s="64">
        <v>45071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1535</v>
      </c>
      <c r="C13" s="31" t="s">
        <v>4444</v>
      </c>
      <c r="D13" s="31" t="s">
        <v>15</v>
      </c>
      <c r="E13" s="29" t="s">
        <v>4445</v>
      </c>
      <c r="F13" s="31" t="s">
        <v>4077</v>
      </c>
      <c r="G13" s="60" t="s">
        <v>19</v>
      </c>
      <c r="H13" s="31" t="s">
        <v>4446</v>
      </c>
      <c r="I13" s="31" t="s">
        <v>4447</v>
      </c>
      <c r="J13" s="64">
        <v>45071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1535</v>
      </c>
      <c r="C14" s="31" t="s">
        <v>4448</v>
      </c>
      <c r="D14" s="31" t="s">
        <v>15</v>
      </c>
      <c r="E14" s="29" t="s">
        <v>4449</v>
      </c>
      <c r="F14" s="31" t="s">
        <v>4450</v>
      </c>
      <c r="G14" s="60" t="s">
        <v>19</v>
      </c>
      <c r="H14" s="31" t="s">
        <v>4451</v>
      </c>
      <c r="I14" s="31" t="s">
        <v>4452</v>
      </c>
      <c r="J14" s="64">
        <v>45071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160</v>
      </c>
      <c r="C15" s="31" t="s">
        <v>4453</v>
      </c>
      <c r="D15" s="31" t="s">
        <v>15</v>
      </c>
      <c r="E15" s="29" t="s">
        <v>4454</v>
      </c>
      <c r="F15" s="31" t="s">
        <v>392</v>
      </c>
      <c r="G15" s="60" t="s">
        <v>19</v>
      </c>
      <c r="H15" s="31" t="s">
        <v>4455</v>
      </c>
      <c r="I15" s="31" t="s">
        <v>4456</v>
      </c>
      <c r="J15" s="64">
        <v>45071</v>
      </c>
      <c r="K15" s="32" t="s">
        <v>165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160</v>
      </c>
      <c r="C16" s="31" t="s">
        <v>4457</v>
      </c>
      <c r="D16" s="31" t="s">
        <v>15</v>
      </c>
      <c r="E16" s="29" t="s">
        <v>4458</v>
      </c>
      <c r="F16" s="31" t="s">
        <v>696</v>
      </c>
      <c r="G16" s="60" t="s">
        <v>19</v>
      </c>
      <c r="H16" s="31" t="s">
        <v>4459</v>
      </c>
      <c r="I16" s="31" t="s">
        <v>4460</v>
      </c>
      <c r="J16" s="64">
        <v>45071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160</v>
      </c>
      <c r="C17" s="31" t="s">
        <v>4461</v>
      </c>
      <c r="D17" s="31" t="s">
        <v>15</v>
      </c>
      <c r="E17" s="29" t="s">
        <v>4462</v>
      </c>
      <c r="F17" s="31" t="s">
        <v>397</v>
      </c>
      <c r="G17" s="60" t="s">
        <v>19</v>
      </c>
      <c r="H17" s="31" t="s">
        <v>253</v>
      </c>
      <c r="I17" s="31" t="s">
        <v>3175</v>
      </c>
      <c r="J17" s="64">
        <v>45072</v>
      </c>
      <c r="K17" s="32" t="s">
        <v>165</v>
      </c>
      <c r="L17" s="33"/>
      <c r="M17" s="34">
        <f t="shared" si="0"/>
        <v>2</v>
      </c>
    </row>
    <row r="18" spans="1:13" ht="33.75" customHeight="1">
      <c r="A18" s="51">
        <f>IF(B18="","",_xlfn.AGGREGATE(3,5,$B$11:B18))</f>
        <v>8</v>
      </c>
      <c r="B18" s="29" t="s">
        <v>160</v>
      </c>
      <c r="C18" s="31" t="s">
        <v>4463</v>
      </c>
      <c r="D18" s="31" t="s">
        <v>15</v>
      </c>
      <c r="E18" s="29" t="s">
        <v>4464</v>
      </c>
      <c r="F18" s="31" t="s">
        <v>476</v>
      </c>
      <c r="G18" s="60" t="s">
        <v>19</v>
      </c>
      <c r="H18" s="31" t="s">
        <v>253</v>
      </c>
      <c r="I18" s="31" t="s">
        <v>4465</v>
      </c>
      <c r="J18" s="64">
        <v>45072</v>
      </c>
      <c r="K18" s="32" t="s">
        <v>165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4466</v>
      </c>
      <c r="D19" s="31" t="s">
        <v>15</v>
      </c>
      <c r="E19" s="29" t="s">
        <v>4467</v>
      </c>
      <c r="F19" s="31" t="s">
        <v>304</v>
      </c>
      <c r="G19" s="60" t="s">
        <v>19</v>
      </c>
      <c r="H19" s="31" t="s">
        <v>4468</v>
      </c>
      <c r="I19" s="31" t="s">
        <v>4469</v>
      </c>
      <c r="J19" s="64">
        <v>45072</v>
      </c>
      <c r="K19" s="32" t="s">
        <v>165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4470</v>
      </c>
      <c r="D20" s="31" t="s">
        <v>15</v>
      </c>
      <c r="E20" s="29" t="s">
        <v>4471</v>
      </c>
      <c r="F20" s="31" t="s">
        <v>722</v>
      </c>
      <c r="G20" s="60" t="s">
        <v>20</v>
      </c>
      <c r="H20" s="31" t="s">
        <v>253</v>
      </c>
      <c r="I20" s="31" t="s">
        <v>4472</v>
      </c>
      <c r="J20" s="64">
        <v>45072</v>
      </c>
      <c r="K20" s="32" t="s">
        <v>165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4473</v>
      </c>
      <c r="D21" s="31" t="s">
        <v>15</v>
      </c>
      <c r="E21" s="29" t="s">
        <v>713</v>
      </c>
      <c r="F21" s="31" t="s">
        <v>348</v>
      </c>
      <c r="G21" s="60" t="s">
        <v>19</v>
      </c>
      <c r="H21" s="31" t="s">
        <v>4474</v>
      </c>
      <c r="I21" s="31" t="s">
        <v>4475</v>
      </c>
      <c r="J21" s="64">
        <v>45072</v>
      </c>
      <c r="K21" s="32" t="s">
        <v>165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4476</v>
      </c>
      <c r="D22" s="31" t="s">
        <v>15</v>
      </c>
      <c r="E22" s="29" t="s">
        <v>373</v>
      </c>
      <c r="F22" s="31" t="s">
        <v>348</v>
      </c>
      <c r="G22" s="60" t="s">
        <v>19</v>
      </c>
      <c r="H22" s="31" t="s">
        <v>4474</v>
      </c>
      <c r="I22" s="31" t="s">
        <v>4477</v>
      </c>
      <c r="J22" s="64">
        <v>45072</v>
      </c>
      <c r="K22" s="32" t="s">
        <v>165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4478</v>
      </c>
      <c r="D23" s="31" t="s">
        <v>15</v>
      </c>
      <c r="E23" s="29" t="s">
        <v>4479</v>
      </c>
      <c r="F23" s="31" t="s">
        <v>501</v>
      </c>
      <c r="G23" s="60" t="s">
        <v>19</v>
      </c>
      <c r="H23" s="31" t="s">
        <v>4480</v>
      </c>
      <c r="I23" s="31" t="s">
        <v>4481</v>
      </c>
      <c r="J23" s="64">
        <v>45072</v>
      </c>
      <c r="K23" s="32" t="s">
        <v>165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160</v>
      </c>
      <c r="C24" s="31" t="s">
        <v>4482</v>
      </c>
      <c r="D24" s="31" t="s">
        <v>15</v>
      </c>
      <c r="E24" s="29" t="s">
        <v>4483</v>
      </c>
      <c r="F24" s="31" t="s">
        <v>327</v>
      </c>
      <c r="G24" s="60" t="s">
        <v>19</v>
      </c>
      <c r="H24" s="31" t="s">
        <v>253</v>
      </c>
      <c r="I24" s="31" t="s">
        <v>3175</v>
      </c>
      <c r="J24" s="64">
        <v>45072</v>
      </c>
      <c r="K24" s="32" t="s">
        <v>165</v>
      </c>
      <c r="L24" s="33"/>
      <c r="M24" s="34">
        <f t="shared" si="0"/>
        <v>2</v>
      </c>
    </row>
    <row r="25" spans="1:13" ht="33.75" customHeight="1">
      <c r="A25" s="51">
        <f>IF(B25="","",_xlfn.AGGREGATE(3,5,$B$11:B25))</f>
        <v>15</v>
      </c>
      <c r="B25" s="29" t="s">
        <v>152</v>
      </c>
      <c r="C25" s="31" t="s">
        <v>4484</v>
      </c>
      <c r="D25" s="31" t="s">
        <v>4485</v>
      </c>
      <c r="E25" s="29" t="s">
        <v>4486</v>
      </c>
      <c r="F25" s="31" t="s">
        <v>722</v>
      </c>
      <c r="G25" s="29" t="s">
        <v>19</v>
      </c>
      <c r="H25" s="31" t="s">
        <v>4487</v>
      </c>
      <c r="I25" s="31" t="s">
        <v>4488</v>
      </c>
      <c r="J25" s="64" t="s">
        <v>4489</v>
      </c>
      <c r="K25" s="32" t="s">
        <v>16</v>
      </c>
      <c r="L25" s="33"/>
      <c r="M25" s="34">
        <f t="shared" si="0"/>
        <v>14</v>
      </c>
    </row>
    <row r="26" spans="1:13" ht="33.75" customHeight="1">
      <c r="A26" s="51">
        <f>IF(B26="","",_xlfn.AGGREGATE(3,5,$B$11:B26))</f>
        <v>16</v>
      </c>
      <c r="B26" s="29" t="s">
        <v>152</v>
      </c>
      <c r="C26" s="31" t="s">
        <v>4490</v>
      </c>
      <c r="D26" s="31" t="s">
        <v>4491</v>
      </c>
      <c r="E26" s="29" t="s">
        <v>4492</v>
      </c>
      <c r="F26" s="31" t="s">
        <v>476</v>
      </c>
      <c r="G26" s="29" t="s">
        <v>20</v>
      </c>
      <c r="H26" s="31" t="s">
        <v>4493</v>
      </c>
      <c r="I26" s="31" t="s">
        <v>4494</v>
      </c>
      <c r="J26" s="64" t="s">
        <v>4489</v>
      </c>
      <c r="K26" s="32" t="s">
        <v>16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152</v>
      </c>
      <c r="C27" s="31" t="s">
        <v>4495</v>
      </c>
      <c r="D27" s="31" t="s">
        <v>4496</v>
      </c>
      <c r="E27" s="29" t="s">
        <v>4497</v>
      </c>
      <c r="F27" s="31" t="s">
        <v>304</v>
      </c>
      <c r="G27" s="29" t="s">
        <v>20</v>
      </c>
      <c r="H27" s="31" t="s">
        <v>4498</v>
      </c>
      <c r="I27" s="31" t="s">
        <v>4499</v>
      </c>
      <c r="J27" s="64" t="s">
        <v>4489</v>
      </c>
      <c r="K27" s="64" t="s">
        <v>16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152</v>
      </c>
      <c r="C28" s="31" t="s">
        <v>4500</v>
      </c>
      <c r="D28" s="31" t="s">
        <v>4496</v>
      </c>
      <c r="E28" s="29" t="s">
        <v>4501</v>
      </c>
      <c r="F28" s="31" t="s">
        <v>322</v>
      </c>
      <c r="G28" s="29" t="s">
        <v>20</v>
      </c>
      <c r="H28" s="31" t="s">
        <v>4502</v>
      </c>
      <c r="I28" s="31" t="s">
        <v>4503</v>
      </c>
      <c r="J28" s="64" t="s">
        <v>4489</v>
      </c>
      <c r="K28" s="64" t="s">
        <v>16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152</v>
      </c>
      <c r="C29" s="31" t="s">
        <v>4504</v>
      </c>
      <c r="D29" s="31" t="s">
        <v>4496</v>
      </c>
      <c r="E29" s="29" t="s">
        <v>4505</v>
      </c>
      <c r="F29" s="31" t="s">
        <v>598</v>
      </c>
      <c r="G29" s="29" t="s">
        <v>20</v>
      </c>
      <c r="H29" s="31" t="s">
        <v>4506</v>
      </c>
      <c r="I29" s="31" t="s">
        <v>4507</v>
      </c>
      <c r="J29" s="64" t="s">
        <v>4489</v>
      </c>
      <c r="K29" s="64" t="s">
        <v>16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152</v>
      </c>
      <c r="C30" s="31" t="s">
        <v>4508</v>
      </c>
      <c r="D30" s="31" t="s">
        <v>4496</v>
      </c>
      <c r="E30" s="29" t="s">
        <v>4509</v>
      </c>
      <c r="F30" s="31" t="s">
        <v>418</v>
      </c>
      <c r="G30" s="29" t="s">
        <v>20</v>
      </c>
      <c r="H30" s="31" t="s">
        <v>4510</v>
      </c>
      <c r="I30" s="31" t="s">
        <v>4499</v>
      </c>
      <c r="J30" s="64" t="s">
        <v>4489</v>
      </c>
      <c r="K30" s="32" t="s">
        <v>16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152</v>
      </c>
      <c r="C31" s="31" t="s">
        <v>4511</v>
      </c>
      <c r="D31" s="31" t="s">
        <v>4147</v>
      </c>
      <c r="E31" s="29" t="s">
        <v>4512</v>
      </c>
      <c r="F31" s="31" t="s">
        <v>522</v>
      </c>
      <c r="G31" s="29" t="s">
        <v>20</v>
      </c>
      <c r="H31" s="31" t="s">
        <v>4513</v>
      </c>
      <c r="I31" s="31" t="s">
        <v>4514</v>
      </c>
      <c r="J31" s="64" t="s">
        <v>4489</v>
      </c>
      <c r="K31" s="32" t="s">
        <v>16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152</v>
      </c>
      <c r="C32" s="31" t="s">
        <v>4515</v>
      </c>
      <c r="D32" s="31" t="s">
        <v>4147</v>
      </c>
      <c r="E32" s="29" t="s">
        <v>4516</v>
      </c>
      <c r="F32" s="31" t="s">
        <v>294</v>
      </c>
      <c r="G32" s="29" t="s">
        <v>19</v>
      </c>
      <c r="H32" s="31" t="s">
        <v>4517</v>
      </c>
      <c r="I32" s="31" t="s">
        <v>4518</v>
      </c>
      <c r="J32" s="64" t="s">
        <v>4489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152</v>
      </c>
      <c r="C33" s="31" t="s">
        <v>4519</v>
      </c>
      <c r="D33" s="31" t="s">
        <v>4147</v>
      </c>
      <c r="E33" s="29" t="s">
        <v>1014</v>
      </c>
      <c r="F33" s="31" t="s">
        <v>294</v>
      </c>
      <c r="G33" s="29" t="s">
        <v>20</v>
      </c>
      <c r="H33" s="31" t="s">
        <v>4520</v>
      </c>
      <c r="I33" s="31" t="s">
        <v>4521</v>
      </c>
      <c r="J33" s="64" t="s">
        <v>4489</v>
      </c>
      <c r="K33" s="32" t="s">
        <v>16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152</v>
      </c>
      <c r="C34" s="31" t="s">
        <v>4522</v>
      </c>
      <c r="D34" s="31" t="s">
        <v>3558</v>
      </c>
      <c r="E34" s="29" t="s">
        <v>4523</v>
      </c>
      <c r="F34" s="31" t="s">
        <v>876</v>
      </c>
      <c r="G34" s="29" t="s">
        <v>19</v>
      </c>
      <c r="H34" s="31" t="s">
        <v>4524</v>
      </c>
      <c r="I34" s="31" t="s">
        <v>4525</v>
      </c>
      <c r="J34" s="64" t="s">
        <v>4526</v>
      </c>
      <c r="K34" s="32" t="s">
        <v>16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152</v>
      </c>
      <c r="C35" s="31" t="s">
        <v>4527</v>
      </c>
      <c r="D35" s="31" t="s">
        <v>3558</v>
      </c>
      <c r="E35" s="29" t="s">
        <v>4528</v>
      </c>
      <c r="F35" s="31" t="s">
        <v>1534</v>
      </c>
      <c r="G35" s="29" t="s">
        <v>19</v>
      </c>
      <c r="H35" s="31" t="s">
        <v>4529</v>
      </c>
      <c r="I35" s="31" t="s">
        <v>4530</v>
      </c>
      <c r="J35" s="64" t="s">
        <v>4526</v>
      </c>
      <c r="K35" s="32" t="s">
        <v>16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152</v>
      </c>
      <c r="C36" s="31" t="s">
        <v>4531</v>
      </c>
      <c r="D36" s="31" t="s">
        <v>3558</v>
      </c>
      <c r="E36" s="29" t="s">
        <v>915</v>
      </c>
      <c r="F36" s="31" t="s">
        <v>1361</v>
      </c>
      <c r="G36" s="29" t="s">
        <v>19</v>
      </c>
      <c r="H36" s="31" t="s">
        <v>4532</v>
      </c>
      <c r="I36" s="31" t="s">
        <v>4533</v>
      </c>
      <c r="J36" s="64" t="s">
        <v>4526</v>
      </c>
      <c r="K36" s="32" t="s">
        <v>16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152</v>
      </c>
      <c r="C37" s="31" t="s">
        <v>4534</v>
      </c>
      <c r="D37" s="31" t="s">
        <v>4535</v>
      </c>
      <c r="E37" s="29" t="s">
        <v>4536</v>
      </c>
      <c r="F37" s="31" t="s">
        <v>501</v>
      </c>
      <c r="G37" s="29" t="s">
        <v>20</v>
      </c>
      <c r="H37" s="31" t="s">
        <v>4537</v>
      </c>
      <c r="I37" s="31" t="s">
        <v>4538</v>
      </c>
      <c r="J37" s="64" t="s">
        <v>4526</v>
      </c>
      <c r="K37" s="32" t="s">
        <v>16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152</v>
      </c>
      <c r="C38" s="31" t="s">
        <v>4539</v>
      </c>
      <c r="D38" s="31" t="s">
        <v>4540</v>
      </c>
      <c r="E38" s="29" t="s">
        <v>4501</v>
      </c>
      <c r="F38" s="31" t="s">
        <v>322</v>
      </c>
      <c r="G38" s="29" t="s">
        <v>20</v>
      </c>
      <c r="H38" s="31" t="s">
        <v>2816</v>
      </c>
      <c r="I38" s="31" t="s">
        <v>4503</v>
      </c>
      <c r="J38" s="64" t="s">
        <v>4526</v>
      </c>
      <c r="K38" s="32" t="s">
        <v>16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152</v>
      </c>
      <c r="C39" s="31" t="s">
        <v>4541</v>
      </c>
      <c r="D39" s="31" t="s">
        <v>4147</v>
      </c>
      <c r="E39" s="29" t="s">
        <v>4542</v>
      </c>
      <c r="F39" s="31" t="s">
        <v>4543</v>
      </c>
      <c r="G39" s="29" t="s">
        <v>19</v>
      </c>
      <c r="H39" s="31" t="s">
        <v>4544</v>
      </c>
      <c r="I39" s="31" t="s">
        <v>4545</v>
      </c>
      <c r="J39" s="64" t="s">
        <v>4526</v>
      </c>
      <c r="K39" s="32" t="s">
        <v>16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152</v>
      </c>
      <c r="C40" s="31" t="s">
        <v>2095</v>
      </c>
      <c r="D40" s="31" t="s">
        <v>4147</v>
      </c>
      <c r="E40" s="29" t="s">
        <v>2096</v>
      </c>
      <c r="F40" s="31" t="s">
        <v>2097</v>
      </c>
      <c r="G40" s="29" t="s">
        <v>19</v>
      </c>
      <c r="H40" s="31" t="s">
        <v>4546</v>
      </c>
      <c r="I40" s="31" t="s">
        <v>2100</v>
      </c>
      <c r="J40" s="64" t="s">
        <v>4526</v>
      </c>
      <c r="K40" s="32" t="s">
        <v>16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2323</v>
      </c>
      <c r="C41" s="31" t="s">
        <v>4547</v>
      </c>
      <c r="D41" s="31" t="s">
        <v>15</v>
      </c>
      <c r="E41" s="29" t="s">
        <v>4548</v>
      </c>
      <c r="F41" s="31" t="s">
        <v>4555</v>
      </c>
      <c r="G41" s="29" t="s">
        <v>20</v>
      </c>
      <c r="H41" s="31" t="s">
        <v>4549</v>
      </c>
      <c r="I41" s="31" t="s">
        <v>4550</v>
      </c>
      <c r="J41" s="64">
        <v>45072</v>
      </c>
      <c r="K41" s="32" t="s">
        <v>16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2323</v>
      </c>
      <c r="C42" s="31" t="s">
        <v>4551</v>
      </c>
      <c r="D42" s="31" t="s">
        <v>15</v>
      </c>
      <c r="E42" s="29" t="s">
        <v>4552</v>
      </c>
      <c r="F42" s="31" t="s">
        <v>1237</v>
      </c>
      <c r="G42" s="29" t="s">
        <v>20</v>
      </c>
      <c r="H42" s="31" t="s">
        <v>4553</v>
      </c>
      <c r="I42" s="31" t="s">
        <v>4554</v>
      </c>
      <c r="J42" s="64">
        <v>45072</v>
      </c>
      <c r="K42" s="32" t="s">
        <v>16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4566</v>
      </c>
      <c r="C43" s="31" t="s">
        <v>2937</v>
      </c>
      <c r="D43" s="31" t="s">
        <v>1033</v>
      </c>
      <c r="E43" s="29" t="s">
        <v>4556</v>
      </c>
      <c r="F43" s="31" t="s">
        <v>4557</v>
      </c>
      <c r="G43" s="29" t="s">
        <v>20</v>
      </c>
      <c r="H43" s="31" t="s">
        <v>4565</v>
      </c>
      <c r="I43" s="31" t="s">
        <v>4558</v>
      </c>
      <c r="J43" s="64" t="s">
        <v>4489</v>
      </c>
      <c r="K43" s="32" t="s">
        <v>165</v>
      </c>
      <c r="L43" s="33"/>
      <c r="M43" s="34">
        <f t="shared" si="0"/>
        <v>10</v>
      </c>
    </row>
    <row r="44" spans="1:13" ht="33.75" customHeight="1">
      <c r="A44" s="51">
        <f>IF(B44="","",_xlfn.AGGREGATE(3,5,$B$11:B44))</f>
        <v>34</v>
      </c>
      <c r="B44" s="29" t="s">
        <v>4566</v>
      </c>
      <c r="C44" s="31" t="s">
        <v>4559</v>
      </c>
      <c r="D44" s="31" t="s">
        <v>4560</v>
      </c>
      <c r="E44" s="29" t="s">
        <v>4561</v>
      </c>
      <c r="F44" s="31" t="s">
        <v>4562</v>
      </c>
      <c r="G44" s="29" t="s">
        <v>20</v>
      </c>
      <c r="H44" s="31" t="s">
        <v>4563</v>
      </c>
      <c r="I44" s="31" t="s">
        <v>4564</v>
      </c>
      <c r="J44" s="64" t="s">
        <v>4045</v>
      </c>
      <c r="K44" s="32" t="s">
        <v>165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235</v>
      </c>
      <c r="C45" s="31" t="s">
        <v>4567</v>
      </c>
      <c r="D45" s="31" t="s">
        <v>4568</v>
      </c>
      <c r="E45" s="29" t="s">
        <v>4569</v>
      </c>
      <c r="F45" s="31" t="s">
        <v>592</v>
      </c>
      <c r="G45" s="29" t="s">
        <v>19</v>
      </c>
      <c r="H45" s="31" t="s">
        <v>4570</v>
      </c>
      <c r="I45" s="31" t="s">
        <v>4571</v>
      </c>
      <c r="J45" s="64">
        <v>45071</v>
      </c>
      <c r="K45" s="32" t="s">
        <v>165</v>
      </c>
      <c r="L45" s="33"/>
      <c r="M45" s="34">
        <f t="shared" si="0"/>
        <v>11</v>
      </c>
    </row>
    <row r="46" spans="1:13" ht="33.75" customHeight="1">
      <c r="A46" s="51">
        <f>IF(B46="","",_xlfn.AGGREGATE(3,5,$B$11:B46))</f>
        <v>36</v>
      </c>
      <c r="B46" s="29" t="s">
        <v>235</v>
      </c>
      <c r="C46" s="31" t="s">
        <v>4572</v>
      </c>
      <c r="D46" s="31" t="s">
        <v>4573</v>
      </c>
      <c r="E46" s="29" t="s">
        <v>4574</v>
      </c>
      <c r="F46" s="31" t="s">
        <v>327</v>
      </c>
      <c r="G46" s="29" t="s">
        <v>19</v>
      </c>
      <c r="H46" s="31" t="s">
        <v>4575</v>
      </c>
      <c r="I46" s="31" t="s">
        <v>4576</v>
      </c>
      <c r="J46" s="64">
        <v>45071</v>
      </c>
      <c r="K46" s="32" t="s">
        <v>165</v>
      </c>
      <c r="L46" s="33"/>
      <c r="M46" s="34">
        <f t="shared" si="0"/>
        <v>11</v>
      </c>
    </row>
    <row r="47" spans="1:13" ht="33.75" customHeight="1">
      <c r="A47" s="51">
        <f>IF(B47="","",_xlfn.AGGREGATE(3,5,$B$11:B47))</f>
        <v>37</v>
      </c>
      <c r="B47" s="29" t="s">
        <v>235</v>
      </c>
      <c r="C47" s="31" t="s">
        <v>4577</v>
      </c>
      <c r="D47" s="31" t="s">
        <v>4578</v>
      </c>
      <c r="E47" s="29" t="s">
        <v>4579</v>
      </c>
      <c r="F47" s="31" t="s">
        <v>796</v>
      </c>
      <c r="G47" s="29" t="s">
        <v>19</v>
      </c>
      <c r="H47" s="31" t="s">
        <v>4580</v>
      </c>
      <c r="I47" s="31" t="s">
        <v>4581</v>
      </c>
      <c r="J47" s="64">
        <v>45071</v>
      </c>
      <c r="K47" s="32" t="s">
        <v>165</v>
      </c>
      <c r="L47" s="33"/>
      <c r="M47" s="34">
        <f t="shared" si="0"/>
        <v>11</v>
      </c>
    </row>
    <row r="48" spans="1:13" ht="33.75" customHeight="1">
      <c r="A48" s="51">
        <f>IF(B48="","",_xlfn.AGGREGATE(3,5,$B$11:B48))</f>
        <v>38</v>
      </c>
      <c r="B48" s="29" t="s">
        <v>235</v>
      </c>
      <c r="C48" s="31" t="s">
        <v>4582</v>
      </c>
      <c r="D48" s="31" t="s">
        <v>4583</v>
      </c>
      <c r="E48" s="29" t="s">
        <v>4584</v>
      </c>
      <c r="F48" s="31" t="s">
        <v>1597</v>
      </c>
      <c r="G48" s="29" t="s">
        <v>19</v>
      </c>
      <c r="H48" s="31" t="s">
        <v>4585</v>
      </c>
      <c r="I48" s="31" t="s">
        <v>4586</v>
      </c>
      <c r="J48" s="64">
        <v>45071</v>
      </c>
      <c r="K48" s="32" t="s">
        <v>165</v>
      </c>
      <c r="L48" s="33"/>
      <c r="M48" s="34">
        <f t="shared" si="0"/>
        <v>11</v>
      </c>
    </row>
    <row r="49" spans="1:13" ht="34.5" customHeight="1">
      <c r="A49" s="51">
        <f>IF(B49="","",_xlfn.AGGREGATE(3,5,$B$11:B49))</f>
        <v>39</v>
      </c>
      <c r="B49" s="29" t="s">
        <v>235</v>
      </c>
      <c r="C49" s="31" t="s">
        <v>4587</v>
      </c>
      <c r="D49" s="31" t="s">
        <v>426</v>
      </c>
      <c r="E49" s="29" t="s">
        <v>4588</v>
      </c>
      <c r="F49" s="31" t="s">
        <v>634</v>
      </c>
      <c r="G49" s="29" t="s">
        <v>20</v>
      </c>
      <c r="H49" s="31" t="s">
        <v>4589</v>
      </c>
      <c r="I49" s="31" t="s">
        <v>4590</v>
      </c>
      <c r="J49" s="64">
        <v>45072</v>
      </c>
      <c r="K49" s="32" t="s">
        <v>165</v>
      </c>
      <c r="L49" s="33"/>
      <c r="M49" s="34">
        <f t="shared" si="0"/>
        <v>11</v>
      </c>
    </row>
    <row r="50" spans="1:13" ht="34.5" customHeight="1">
      <c r="A50" s="51">
        <f>IF(B50="","",_xlfn.AGGREGATE(3,5,$B$11:B50))</f>
        <v>40</v>
      </c>
      <c r="B50" s="29" t="s">
        <v>235</v>
      </c>
      <c r="C50" s="31" t="s">
        <v>4591</v>
      </c>
      <c r="D50" s="31" t="s">
        <v>4592</v>
      </c>
      <c r="E50" s="29" t="s">
        <v>4593</v>
      </c>
      <c r="F50" s="31" t="s">
        <v>291</v>
      </c>
      <c r="G50" s="29" t="s">
        <v>20</v>
      </c>
      <c r="H50" s="31" t="s">
        <v>4594</v>
      </c>
      <c r="I50" s="31" t="s">
        <v>4595</v>
      </c>
      <c r="J50" s="64">
        <v>45072</v>
      </c>
      <c r="K50" s="32" t="s">
        <v>165</v>
      </c>
      <c r="L50" s="33"/>
      <c r="M50" s="34">
        <f t="shared" si="0"/>
        <v>11</v>
      </c>
    </row>
    <row r="51" spans="1:13" ht="34.5" customHeight="1">
      <c r="A51" s="51">
        <f>IF(B51="","",_xlfn.AGGREGATE(3,5,$B$11:B51))</f>
        <v>41</v>
      </c>
      <c r="B51" s="29" t="s">
        <v>83</v>
      </c>
      <c r="C51" s="29">
        <v>2305008398</v>
      </c>
      <c r="D51" s="31" t="s">
        <v>15</v>
      </c>
      <c r="E51" s="31" t="s">
        <v>4596</v>
      </c>
      <c r="F51" s="29" t="s">
        <v>4597</v>
      </c>
      <c r="G51" s="31" t="s">
        <v>1485</v>
      </c>
      <c r="H51" s="29" t="s">
        <v>4598</v>
      </c>
      <c r="I51" s="31" t="s">
        <v>4599</v>
      </c>
      <c r="J51" s="31" t="s">
        <v>4600</v>
      </c>
      <c r="K51" s="32" t="s">
        <v>165</v>
      </c>
      <c r="L51" s="33"/>
      <c r="M51" s="34">
        <f t="shared" si="0"/>
        <v>33</v>
      </c>
    </row>
    <row r="52" spans="1:13" ht="34.5" customHeight="1">
      <c r="A52" s="51">
        <f>IF(B52="","",_xlfn.AGGREGATE(3,5,$B$11:B52))</f>
        <v>42</v>
      </c>
      <c r="B52" s="29" t="s">
        <v>315</v>
      </c>
      <c r="C52" s="29">
        <v>12317084</v>
      </c>
      <c r="D52" s="31" t="s">
        <v>4601</v>
      </c>
      <c r="E52" s="31" t="s">
        <v>4602</v>
      </c>
      <c r="F52" s="29" t="s">
        <v>4603</v>
      </c>
      <c r="G52" s="31" t="s">
        <v>1485</v>
      </c>
      <c r="H52" s="29" t="s">
        <v>4604</v>
      </c>
      <c r="I52" s="31" t="s">
        <v>4605</v>
      </c>
      <c r="J52" s="55" t="s">
        <v>4606</v>
      </c>
      <c r="K52" s="64" t="s">
        <v>313</v>
      </c>
      <c r="L52" s="33"/>
      <c r="M52" s="34">
        <f t="shared" si="0"/>
        <v>11</v>
      </c>
    </row>
    <row r="53" spans="1:13" ht="34.5" customHeight="1">
      <c r="A53" s="51">
        <f>IF(B53="","",_xlfn.AGGREGATE(3,5,$B$11:B53))</f>
        <v>43</v>
      </c>
      <c r="B53" s="29" t="s">
        <v>315</v>
      </c>
      <c r="C53" s="29">
        <v>12316992</v>
      </c>
      <c r="D53" s="31" t="s">
        <v>4607</v>
      </c>
      <c r="E53" s="31" t="s">
        <v>4608</v>
      </c>
      <c r="F53" s="29" t="s">
        <v>4609</v>
      </c>
      <c r="G53" s="31" t="s">
        <v>272</v>
      </c>
      <c r="H53" s="29" t="s">
        <v>4610</v>
      </c>
      <c r="I53" s="31" t="s">
        <v>4611</v>
      </c>
      <c r="J53" s="55" t="s">
        <v>4606</v>
      </c>
      <c r="K53" s="64" t="s">
        <v>313</v>
      </c>
      <c r="L53" s="33"/>
      <c r="M53" s="34"/>
    </row>
    <row r="54" spans="1:13" ht="33.75" customHeight="1">
      <c r="A54" s="51">
        <f>IF(B54="","",_xlfn.AGGREGATE(3,5,$B$11:B54))</f>
        <v>44</v>
      </c>
      <c r="B54" s="29" t="s">
        <v>315</v>
      </c>
      <c r="C54" s="29">
        <v>12317223</v>
      </c>
      <c r="D54" s="31" t="s">
        <v>4612</v>
      </c>
      <c r="E54" s="31" t="s">
        <v>4613</v>
      </c>
      <c r="F54" s="29" t="s">
        <v>4614</v>
      </c>
      <c r="G54" s="31" t="s">
        <v>1485</v>
      </c>
      <c r="H54" s="29" t="s">
        <v>4615</v>
      </c>
      <c r="I54" s="31" t="s">
        <v>4616</v>
      </c>
      <c r="J54" s="55" t="s">
        <v>4617</v>
      </c>
      <c r="K54" s="64" t="s">
        <v>313</v>
      </c>
      <c r="L54" s="33"/>
      <c r="M54" s="34"/>
    </row>
    <row r="55" spans="1:13" ht="33.75" customHeight="1">
      <c r="A55" s="51">
        <f>IF(B55="","",_xlfn.AGGREGATE(3,5,$B$11:B55))</f>
        <v>45</v>
      </c>
      <c r="B55" s="29" t="s">
        <v>829</v>
      </c>
      <c r="C55" s="1"/>
      <c r="D55" s="29" t="s">
        <v>15</v>
      </c>
      <c r="E55" s="31" t="s">
        <v>4618</v>
      </c>
      <c r="F55" s="31"/>
      <c r="G55" s="29" t="s">
        <v>1485</v>
      </c>
      <c r="H55" s="31" t="s">
        <v>4619</v>
      </c>
      <c r="I55" s="29">
        <v>1719395077</v>
      </c>
      <c r="J55" s="31" t="s">
        <v>4617</v>
      </c>
      <c r="K55" s="64" t="s">
        <v>313</v>
      </c>
      <c r="L55" s="33"/>
      <c r="M55" s="34"/>
    </row>
    <row r="56" spans="1:13" ht="33.75" customHeight="1">
      <c r="A56" s="51">
        <f>IF(B56="","",_xlfn.AGGREGATE(3,5,$B$11:B56))</f>
        <v>46</v>
      </c>
      <c r="B56" s="29" t="s">
        <v>2088</v>
      </c>
      <c r="C56" s="29">
        <v>1069308</v>
      </c>
      <c r="D56" s="31" t="s">
        <v>15</v>
      </c>
      <c r="E56" s="31" t="s">
        <v>4620</v>
      </c>
      <c r="F56" s="29" t="s">
        <v>4621</v>
      </c>
      <c r="G56" s="31" t="s">
        <v>19</v>
      </c>
      <c r="H56" s="29" t="s">
        <v>4622</v>
      </c>
      <c r="I56" s="31" t="s">
        <v>4623</v>
      </c>
      <c r="J56" s="55" t="s">
        <v>4624</v>
      </c>
      <c r="K56" s="64" t="s">
        <v>165</v>
      </c>
      <c r="L56" s="33"/>
      <c r="M56" s="34"/>
    </row>
    <row r="57" spans="1:13" ht="33.75" customHeight="1">
      <c r="A57" s="51">
        <f>IF(B57="","",_xlfn.AGGREGATE(3,5,$B$11:B57))</f>
        <v>47</v>
      </c>
      <c r="B57" s="29" t="s">
        <v>4630</v>
      </c>
      <c r="C57" s="29" t="s">
        <v>4625</v>
      </c>
      <c r="D57" s="31" t="s">
        <v>4626</v>
      </c>
      <c r="E57" s="31" t="s">
        <v>4627</v>
      </c>
      <c r="F57" s="29" t="s">
        <v>1685</v>
      </c>
      <c r="G57" s="31" t="s">
        <v>1485</v>
      </c>
      <c r="H57" s="29" t="s">
        <v>4628</v>
      </c>
      <c r="I57" s="31" t="s">
        <v>4629</v>
      </c>
      <c r="J57" s="55" t="s">
        <v>4489</v>
      </c>
      <c r="K57" s="64" t="s">
        <v>16</v>
      </c>
      <c r="L57" s="33"/>
      <c r="M57" s="34"/>
    </row>
    <row r="58" spans="1:13" ht="33.75" customHeight="1">
      <c r="A58" s="51">
        <f>IF(B58="","",_xlfn.AGGREGATE(3,5,$B$11:B58))</f>
        <v>48</v>
      </c>
      <c r="B58" s="29" t="s">
        <v>466</v>
      </c>
      <c r="C58" s="29" t="s">
        <v>4631</v>
      </c>
      <c r="D58" s="31" t="s">
        <v>4632</v>
      </c>
      <c r="E58" s="31" t="s">
        <v>4633</v>
      </c>
      <c r="F58" s="29">
        <v>31</v>
      </c>
      <c r="G58" s="31" t="s">
        <v>19</v>
      </c>
      <c r="H58" s="29" t="s">
        <v>4634</v>
      </c>
      <c r="I58" s="31" t="s">
        <v>4635</v>
      </c>
      <c r="J58" s="55" t="s">
        <v>4636</v>
      </c>
      <c r="K58" s="64" t="s">
        <v>16</v>
      </c>
      <c r="L58" s="33"/>
      <c r="M58" s="34"/>
    </row>
    <row r="59" spans="1:13" ht="33.75" customHeight="1">
      <c r="A59" s="51">
        <f>IF(B59="","",_xlfn.AGGREGATE(3,5,$B$11:B59))</f>
        <v>49</v>
      </c>
      <c r="B59" s="29" t="s">
        <v>307</v>
      </c>
      <c r="C59" s="29" t="s">
        <v>4637</v>
      </c>
      <c r="D59" s="31"/>
      <c r="E59" s="31" t="s">
        <v>4638</v>
      </c>
      <c r="F59" s="29">
        <v>65</v>
      </c>
      <c r="G59" s="31" t="s">
        <v>19</v>
      </c>
      <c r="H59" s="29" t="s">
        <v>2345</v>
      </c>
      <c r="I59" s="31" t="s">
        <v>4639</v>
      </c>
      <c r="J59" s="55" t="s">
        <v>4640</v>
      </c>
      <c r="K59" s="64" t="s">
        <v>16</v>
      </c>
      <c r="L59" s="33"/>
      <c r="M59" s="34"/>
    </row>
    <row r="60" spans="1:13" ht="33.75" customHeight="1">
      <c r="A60" s="51">
        <f>IF(B60="","",_xlfn.AGGREGATE(3,5,$B$11:B60))</f>
        <v>50</v>
      </c>
      <c r="B60" s="29" t="s">
        <v>307</v>
      </c>
      <c r="C60" s="29" t="s">
        <v>4641</v>
      </c>
      <c r="D60" s="31"/>
      <c r="E60" s="31" t="s">
        <v>822</v>
      </c>
      <c r="F60" s="29">
        <v>28</v>
      </c>
      <c r="G60" s="31" t="s">
        <v>19</v>
      </c>
      <c r="H60" s="29" t="s">
        <v>4642</v>
      </c>
      <c r="I60" s="31" t="s">
        <v>4643</v>
      </c>
      <c r="J60" s="55" t="s">
        <v>4640</v>
      </c>
      <c r="K60" s="64" t="s">
        <v>16</v>
      </c>
      <c r="L60" s="33"/>
      <c r="M60" s="34"/>
    </row>
    <row r="61" spans="1:13" ht="33.75" customHeight="1">
      <c r="A61" s="51">
        <f>IF(B61="","",_xlfn.AGGREGATE(3,5,$B$11:B61))</f>
        <v>51</v>
      </c>
      <c r="B61" s="29" t="s">
        <v>307</v>
      </c>
      <c r="C61" s="29" t="s">
        <v>4644</v>
      </c>
      <c r="D61" s="31"/>
      <c r="E61" s="31" t="s">
        <v>924</v>
      </c>
      <c r="F61" s="29">
        <v>27</v>
      </c>
      <c r="G61" s="31" t="s">
        <v>19</v>
      </c>
      <c r="H61" s="29" t="s">
        <v>4645</v>
      </c>
      <c r="I61" s="31" t="s">
        <v>4646</v>
      </c>
      <c r="J61" s="55" t="s">
        <v>4640</v>
      </c>
      <c r="K61" s="64" t="s">
        <v>16</v>
      </c>
      <c r="L61" s="33"/>
      <c r="M61" s="34"/>
    </row>
    <row r="62" spans="1:13" ht="33.75" customHeight="1">
      <c r="A62" s="51">
        <f>IF(B62="","",_xlfn.AGGREGATE(3,5,$B$11:B62))</f>
        <v>52</v>
      </c>
      <c r="B62" s="29" t="s">
        <v>307</v>
      </c>
      <c r="C62" s="29" t="s">
        <v>4647</v>
      </c>
      <c r="D62" s="31"/>
      <c r="E62" s="31" t="s">
        <v>4648</v>
      </c>
      <c r="F62" s="29">
        <v>22</v>
      </c>
      <c r="G62" s="31" t="s">
        <v>19</v>
      </c>
      <c r="H62" s="29" t="s">
        <v>2507</v>
      </c>
      <c r="I62" s="31" t="s">
        <v>4649</v>
      </c>
      <c r="J62" s="55" t="s">
        <v>4640</v>
      </c>
      <c r="K62" s="64" t="s">
        <v>16</v>
      </c>
      <c r="L62" s="33"/>
      <c r="M62" s="34"/>
    </row>
    <row r="63" spans="1:13" ht="33.75" customHeight="1">
      <c r="A63" s="51">
        <f>IF(B63="","",_xlfn.AGGREGATE(3,5,$B$11:B63))</f>
        <v>53</v>
      </c>
      <c r="B63" s="29" t="s">
        <v>307</v>
      </c>
      <c r="C63" s="29" t="s">
        <v>4650</v>
      </c>
      <c r="D63" s="31"/>
      <c r="E63" s="31" t="s">
        <v>4651</v>
      </c>
      <c r="F63" s="29">
        <v>65</v>
      </c>
      <c r="G63" s="31" t="s">
        <v>20</v>
      </c>
      <c r="H63" s="29" t="s">
        <v>4652</v>
      </c>
      <c r="I63" s="31" t="s">
        <v>4653</v>
      </c>
      <c r="J63" s="55" t="s">
        <v>4640</v>
      </c>
      <c r="K63" s="64" t="s">
        <v>16</v>
      </c>
      <c r="L63" s="33"/>
      <c r="M63" s="34"/>
    </row>
    <row r="64" spans="1:13" ht="33.75" customHeight="1">
      <c r="A64" s="51">
        <f>IF(B64="","",_xlfn.AGGREGATE(3,5,$B$11:B64))</f>
        <v>54</v>
      </c>
      <c r="B64" s="29" t="s">
        <v>307</v>
      </c>
      <c r="C64" s="29" t="s">
        <v>4654</v>
      </c>
      <c r="D64" s="31"/>
      <c r="E64" s="31" t="s">
        <v>207</v>
      </c>
      <c r="F64" s="29">
        <v>23</v>
      </c>
      <c r="G64" s="31" t="s">
        <v>19</v>
      </c>
      <c r="H64" s="29" t="s">
        <v>305</v>
      </c>
      <c r="I64" s="31" t="s">
        <v>4655</v>
      </c>
      <c r="J64" s="55" t="s">
        <v>4640</v>
      </c>
      <c r="K64" s="64" t="s">
        <v>16</v>
      </c>
      <c r="L64" s="33"/>
      <c r="M64" s="34"/>
    </row>
    <row r="65" spans="1:13" ht="33.75" customHeight="1">
      <c r="A65" s="51">
        <f>IF(B65="","",_xlfn.AGGREGATE(3,5,$B$11:B65))</f>
        <v>55</v>
      </c>
      <c r="B65" s="29" t="s">
        <v>307</v>
      </c>
      <c r="C65" s="29" t="s">
        <v>4656</v>
      </c>
      <c r="D65" s="31"/>
      <c r="E65" s="31" t="s">
        <v>4657</v>
      </c>
      <c r="F65" s="29">
        <v>35</v>
      </c>
      <c r="G65" s="31" t="s">
        <v>20</v>
      </c>
      <c r="H65" s="29" t="s">
        <v>4658</v>
      </c>
      <c r="I65" s="31" t="s">
        <v>4659</v>
      </c>
      <c r="J65" s="55" t="s">
        <v>4640</v>
      </c>
      <c r="K65" s="64" t="s">
        <v>16</v>
      </c>
      <c r="L65" s="33"/>
      <c r="M65" s="34"/>
    </row>
    <row r="66" spans="1:13" ht="33.75" customHeight="1">
      <c r="A66" s="51">
        <f>IF(B66="","",_xlfn.AGGREGATE(3,5,$B$11:B66))</f>
        <v>56</v>
      </c>
      <c r="B66" s="29" t="s">
        <v>307</v>
      </c>
      <c r="C66" s="29" t="s">
        <v>4660</v>
      </c>
      <c r="D66" s="31"/>
      <c r="E66" s="31" t="s">
        <v>4661</v>
      </c>
      <c r="F66" s="29">
        <v>45</v>
      </c>
      <c r="G66" s="31" t="s">
        <v>20</v>
      </c>
      <c r="H66" s="29" t="s">
        <v>1221</v>
      </c>
      <c r="I66" s="31" t="s">
        <v>4662</v>
      </c>
      <c r="J66" s="55" t="s">
        <v>4640</v>
      </c>
      <c r="K66" s="64" t="s">
        <v>16</v>
      </c>
      <c r="L66" s="33"/>
      <c r="M66" s="34"/>
    </row>
    <row r="67" spans="1:13" ht="33.75" customHeight="1">
      <c r="A67" s="51">
        <f>IF(B67="","",_xlfn.AGGREGATE(3,5,$B$11:B67))</f>
        <v>57</v>
      </c>
      <c r="B67" s="29" t="s">
        <v>307</v>
      </c>
      <c r="C67" s="29" t="s">
        <v>4663</v>
      </c>
      <c r="D67" s="31"/>
      <c r="E67" s="31" t="s">
        <v>4664</v>
      </c>
      <c r="F67" s="29">
        <v>30</v>
      </c>
      <c r="G67" s="31" t="s">
        <v>19</v>
      </c>
      <c r="H67" s="29" t="s">
        <v>4665</v>
      </c>
      <c r="I67" s="31" t="s">
        <v>4666</v>
      </c>
      <c r="J67" s="55" t="s">
        <v>4640</v>
      </c>
      <c r="K67" s="64" t="s">
        <v>16</v>
      </c>
      <c r="L67" s="33"/>
      <c r="M67" s="34"/>
    </row>
    <row r="68" spans="1:13" ht="33.75" customHeight="1">
      <c r="A68" s="51">
        <f>IF(B68="","",_xlfn.AGGREGATE(3,5,$B$11:B68))</f>
        <v>58</v>
      </c>
      <c r="B68" s="29" t="s">
        <v>307</v>
      </c>
      <c r="C68" s="29" t="s">
        <v>4667</v>
      </c>
      <c r="D68" s="31"/>
      <c r="E68" s="31" t="s">
        <v>670</v>
      </c>
      <c r="F68" s="29">
        <v>15</v>
      </c>
      <c r="G68" s="31" t="s">
        <v>19</v>
      </c>
      <c r="H68" s="29" t="s">
        <v>1221</v>
      </c>
      <c r="I68" s="31" t="s">
        <v>4668</v>
      </c>
      <c r="J68" s="55" t="s">
        <v>4640</v>
      </c>
      <c r="K68" s="64" t="s">
        <v>16</v>
      </c>
      <c r="L68" s="33"/>
      <c r="M68" s="34"/>
    </row>
    <row r="69" spans="1:13" ht="33.75" customHeight="1">
      <c r="A69" s="51">
        <f>IF(B69="","",_xlfn.AGGREGATE(3,5,$B$11:B69))</f>
        <v>59</v>
      </c>
      <c r="B69" s="29" t="s">
        <v>307</v>
      </c>
      <c r="C69" s="29" t="s">
        <v>4669</v>
      </c>
      <c r="D69" s="31"/>
      <c r="E69" s="31" t="s">
        <v>4670</v>
      </c>
      <c r="F69" s="29">
        <v>35</v>
      </c>
      <c r="G69" s="31" t="s">
        <v>19</v>
      </c>
      <c r="H69" s="29" t="s">
        <v>1221</v>
      </c>
      <c r="I69" s="31" t="s">
        <v>4671</v>
      </c>
      <c r="J69" s="55" t="s">
        <v>4640</v>
      </c>
      <c r="K69" s="64" t="s">
        <v>16</v>
      </c>
      <c r="L69" s="33"/>
      <c r="M69" s="34"/>
    </row>
    <row r="70" spans="1:13" ht="33.75" customHeight="1">
      <c r="A70" s="51">
        <f>IF(B70="","",_xlfn.AGGREGATE(3,5,$B$11:B70))</f>
        <v>60</v>
      </c>
      <c r="B70" s="29" t="s">
        <v>307</v>
      </c>
      <c r="C70" s="29" t="s">
        <v>4672</v>
      </c>
      <c r="D70" s="31"/>
      <c r="E70" s="31" t="s">
        <v>1938</v>
      </c>
      <c r="F70" s="29">
        <v>6</v>
      </c>
      <c r="G70" s="31" t="s">
        <v>19</v>
      </c>
      <c r="H70" s="29" t="s">
        <v>4673</v>
      </c>
      <c r="I70" s="31" t="s">
        <v>4370</v>
      </c>
      <c r="J70" s="55" t="s">
        <v>4674</v>
      </c>
      <c r="K70" s="64" t="s">
        <v>16</v>
      </c>
      <c r="L70" s="33"/>
      <c r="M70" s="34"/>
    </row>
    <row r="71" spans="1:13" ht="33.75" customHeight="1">
      <c r="A71" s="51">
        <f>IF(B71="","",_xlfn.AGGREGATE(3,5,$B$11:B71))</f>
        <v>61</v>
      </c>
      <c r="B71" s="29" t="s">
        <v>307</v>
      </c>
      <c r="C71" s="29" t="s">
        <v>4675</v>
      </c>
      <c r="D71" s="31"/>
      <c r="E71" s="31" t="s">
        <v>4676</v>
      </c>
      <c r="F71" s="29">
        <v>11</v>
      </c>
      <c r="G71" s="31" t="s">
        <v>19</v>
      </c>
      <c r="H71" s="29" t="s">
        <v>4677</v>
      </c>
      <c r="I71" s="31" t="s">
        <v>4678</v>
      </c>
      <c r="J71" s="55" t="s">
        <v>4674</v>
      </c>
      <c r="K71" s="64" t="s">
        <v>16</v>
      </c>
      <c r="L71" s="33"/>
      <c r="M71" s="34"/>
    </row>
    <row r="72" spans="1:13" ht="33.75" customHeight="1">
      <c r="A72" s="51">
        <f>IF(B72="","",_xlfn.AGGREGATE(3,5,$B$11:B72))</f>
        <v>62</v>
      </c>
      <c r="B72" s="29" t="s">
        <v>307</v>
      </c>
      <c r="C72" s="29" t="s">
        <v>4369</v>
      </c>
      <c r="D72" s="31"/>
      <c r="E72" s="31" t="s">
        <v>791</v>
      </c>
      <c r="F72" s="29">
        <v>13</v>
      </c>
      <c r="G72" s="31" t="s">
        <v>20</v>
      </c>
      <c r="H72" s="29" t="s">
        <v>4679</v>
      </c>
      <c r="I72" s="31" t="s">
        <v>4370</v>
      </c>
      <c r="J72" s="55" t="s">
        <v>4674</v>
      </c>
      <c r="K72" s="64" t="s">
        <v>16</v>
      </c>
      <c r="L72" s="33"/>
      <c r="M72" s="34"/>
    </row>
    <row r="73" spans="1:13" ht="33.75" customHeight="1">
      <c r="A73" s="51">
        <f>IF(B73="","",_xlfn.AGGREGATE(3,5,$B$11:B73))</f>
        <v>63</v>
      </c>
      <c r="B73" s="29" t="s">
        <v>307</v>
      </c>
      <c r="C73" s="29" t="s">
        <v>4680</v>
      </c>
      <c r="D73" s="31"/>
      <c r="E73" s="31" t="s">
        <v>2918</v>
      </c>
      <c r="F73" s="29">
        <v>22</v>
      </c>
      <c r="G73" s="31" t="s">
        <v>19</v>
      </c>
      <c r="H73" s="29" t="s">
        <v>4681</v>
      </c>
      <c r="I73" s="31" t="s">
        <v>4682</v>
      </c>
      <c r="J73" s="55" t="s">
        <v>4674</v>
      </c>
      <c r="K73" s="64" t="s">
        <v>16</v>
      </c>
      <c r="L73" s="33"/>
      <c r="M73" s="34"/>
    </row>
    <row r="74" spans="1:13" ht="33.75" customHeight="1">
      <c r="A74" s="51">
        <f>IF(B74="","",_xlfn.AGGREGATE(3,5,$B$11:B74))</f>
        <v>64</v>
      </c>
      <c r="B74" s="29" t="s">
        <v>307</v>
      </c>
      <c r="C74" s="29" t="s">
        <v>4683</v>
      </c>
      <c r="D74" s="31"/>
      <c r="E74" s="31" t="s">
        <v>4320</v>
      </c>
      <c r="F74" s="29">
        <v>22</v>
      </c>
      <c r="G74" s="31" t="s">
        <v>19</v>
      </c>
      <c r="H74" s="29" t="s">
        <v>1221</v>
      </c>
      <c r="I74" s="31" t="s">
        <v>4684</v>
      </c>
      <c r="J74" s="55" t="s">
        <v>4674</v>
      </c>
      <c r="K74" s="64" t="s">
        <v>16</v>
      </c>
      <c r="L74" s="33"/>
      <c r="M74" s="34"/>
    </row>
    <row r="75" spans="1:13" ht="33.75" customHeight="1">
      <c r="A75" s="51">
        <f>IF(B75="","",_xlfn.AGGREGATE(3,5,$B$11:B75))</f>
        <v>65</v>
      </c>
      <c r="B75" s="29" t="s">
        <v>307</v>
      </c>
      <c r="C75" s="29" t="s">
        <v>4685</v>
      </c>
      <c r="D75" s="31"/>
      <c r="E75" s="31" t="s">
        <v>4686</v>
      </c>
      <c r="F75" s="29">
        <v>21</v>
      </c>
      <c r="G75" s="31" t="s">
        <v>19</v>
      </c>
      <c r="H75" s="29" t="s">
        <v>1221</v>
      </c>
      <c r="I75" s="31" t="s">
        <v>4687</v>
      </c>
      <c r="J75" s="55" t="s">
        <v>4674</v>
      </c>
      <c r="K75" s="64" t="s">
        <v>16</v>
      </c>
      <c r="L75" s="33"/>
      <c r="M75" s="34"/>
    </row>
    <row r="76" spans="1:13" ht="33.75" customHeight="1">
      <c r="A76" s="51">
        <f>IF(B76="","",_xlfn.AGGREGATE(3,5,$B$11:B76))</f>
        <v>66</v>
      </c>
      <c r="B76" s="29" t="s">
        <v>307</v>
      </c>
      <c r="C76" s="29" t="s">
        <v>4688</v>
      </c>
      <c r="D76" s="31"/>
      <c r="E76" s="31" t="s">
        <v>3241</v>
      </c>
      <c r="F76" s="29">
        <v>23</v>
      </c>
      <c r="G76" s="31" t="s">
        <v>19</v>
      </c>
      <c r="H76" s="29" t="s">
        <v>2481</v>
      </c>
      <c r="I76" s="31" t="s">
        <v>4689</v>
      </c>
      <c r="J76" s="55" t="s">
        <v>4674</v>
      </c>
      <c r="K76" s="64" t="s">
        <v>16</v>
      </c>
      <c r="L76" s="33"/>
      <c r="M76" s="34"/>
    </row>
    <row r="77" spans="1:13" ht="33.75" customHeight="1">
      <c r="A77" s="51">
        <f>IF(B77="","",_xlfn.AGGREGATE(3,5,$B$11:B77))</f>
        <v>67</v>
      </c>
      <c r="B77" s="29" t="s">
        <v>307</v>
      </c>
      <c r="C77" s="29" t="s">
        <v>4690</v>
      </c>
      <c r="D77" s="31"/>
      <c r="E77" s="31" t="s">
        <v>4691</v>
      </c>
      <c r="F77" s="29">
        <v>38</v>
      </c>
      <c r="G77" s="31" t="s">
        <v>19</v>
      </c>
      <c r="H77" s="29" t="s">
        <v>1221</v>
      </c>
      <c r="I77" s="31" t="s">
        <v>4692</v>
      </c>
      <c r="J77" s="55" t="s">
        <v>4674</v>
      </c>
      <c r="K77" s="64" t="s">
        <v>16</v>
      </c>
      <c r="L77" s="33"/>
      <c r="M77" s="34"/>
    </row>
    <row r="78" spans="1:13" ht="33.75" customHeight="1">
      <c r="A78" s="51">
        <f>IF(B78="","",_xlfn.AGGREGATE(3,5,$B$11:B78))</f>
        <v>68</v>
      </c>
      <c r="B78" s="29" t="s">
        <v>307</v>
      </c>
      <c r="C78" s="29" t="s">
        <v>4693</v>
      </c>
      <c r="D78" s="31"/>
      <c r="E78" s="31" t="s">
        <v>4694</v>
      </c>
      <c r="F78" s="29">
        <v>31</v>
      </c>
      <c r="G78" s="31" t="s">
        <v>19</v>
      </c>
      <c r="H78" s="29" t="s">
        <v>3693</v>
      </c>
      <c r="I78" s="31" t="s">
        <v>4695</v>
      </c>
      <c r="J78" s="55" t="s">
        <v>4674</v>
      </c>
      <c r="K78" s="64" t="s">
        <v>16</v>
      </c>
      <c r="L78" s="33"/>
      <c r="M78" s="34"/>
    </row>
    <row r="79" spans="1:13" ht="33.75" customHeight="1">
      <c r="A79" s="51">
        <f>IF(B79="","",_xlfn.AGGREGATE(3,5,$B$11:B79))</f>
        <v>69</v>
      </c>
      <c r="B79" s="29" t="s">
        <v>307</v>
      </c>
      <c r="C79" s="29" t="s">
        <v>4696</v>
      </c>
      <c r="D79" s="31"/>
      <c r="E79" s="31" t="s">
        <v>4697</v>
      </c>
      <c r="F79" s="29">
        <v>25</v>
      </c>
      <c r="G79" s="31" t="s">
        <v>19</v>
      </c>
      <c r="H79" s="29" t="s">
        <v>1221</v>
      </c>
      <c r="I79" s="31" t="s">
        <v>4698</v>
      </c>
      <c r="J79" s="55" t="s">
        <v>4674</v>
      </c>
      <c r="K79" s="64" t="s">
        <v>16</v>
      </c>
      <c r="L79" s="33"/>
      <c r="M79" s="34"/>
    </row>
    <row r="80" spans="1:13" ht="33.75" customHeight="1">
      <c r="A80" s="51">
        <f>IF(B80="","",_xlfn.AGGREGATE(3,5,$B$11:B80))</f>
        <v>70</v>
      </c>
      <c r="B80" s="29" t="s">
        <v>307</v>
      </c>
      <c r="C80" s="29" t="s">
        <v>4680</v>
      </c>
      <c r="D80" s="31"/>
      <c r="E80" s="31" t="s">
        <v>2918</v>
      </c>
      <c r="F80" s="29">
        <v>22</v>
      </c>
      <c r="G80" s="31" t="s">
        <v>19</v>
      </c>
      <c r="H80" s="29" t="s">
        <v>4699</v>
      </c>
      <c r="I80" s="31" t="s">
        <v>4682</v>
      </c>
      <c r="J80" s="55" t="s">
        <v>4674</v>
      </c>
      <c r="K80" s="64" t="s">
        <v>16</v>
      </c>
      <c r="L80" s="33"/>
      <c r="M80" s="34"/>
    </row>
    <row r="81" spans="1:13" ht="33.75" customHeight="1">
      <c r="A81" s="51">
        <f>IF(B81="","",_xlfn.AGGREGATE(3,5,$B$11:B81))</f>
        <v>71</v>
      </c>
      <c r="B81" s="29" t="s">
        <v>199</v>
      </c>
      <c r="C81" s="29" t="s">
        <v>4700</v>
      </c>
      <c r="D81" s="31" t="s">
        <v>4701</v>
      </c>
      <c r="E81" s="31" t="s">
        <v>4702</v>
      </c>
      <c r="F81" s="29" t="s">
        <v>4703</v>
      </c>
      <c r="G81" s="31" t="s">
        <v>20</v>
      </c>
      <c r="H81" s="29" t="s">
        <v>4704</v>
      </c>
      <c r="I81" s="31" t="s">
        <v>4705</v>
      </c>
      <c r="J81" s="55" t="s">
        <v>4489</v>
      </c>
      <c r="K81" s="64" t="s">
        <v>16</v>
      </c>
      <c r="L81" s="33"/>
      <c r="M81" s="34"/>
    </row>
    <row r="82" spans="1:13" ht="33.75" customHeight="1">
      <c r="A82" s="51">
        <f>IF(B82="","",_xlfn.AGGREGATE(3,5,$B$11:B82))</f>
        <v>72</v>
      </c>
      <c r="B82" s="29" t="s">
        <v>199</v>
      </c>
      <c r="C82" s="29" t="s">
        <v>4706</v>
      </c>
      <c r="D82" s="31" t="s">
        <v>2617</v>
      </c>
      <c r="E82" s="31" t="s">
        <v>4707</v>
      </c>
      <c r="F82" s="29" t="s">
        <v>2825</v>
      </c>
      <c r="G82" s="31" t="s">
        <v>19</v>
      </c>
      <c r="H82" s="29" t="s">
        <v>4708</v>
      </c>
      <c r="I82" s="31" t="s">
        <v>4709</v>
      </c>
      <c r="J82" s="55" t="s">
        <v>4489</v>
      </c>
      <c r="K82" s="64" t="s">
        <v>16</v>
      </c>
      <c r="L82" s="33"/>
      <c r="M82" s="34"/>
    </row>
    <row r="83" spans="1:13" ht="33.75" hidden="1" customHeight="1">
      <c r="A83" s="51"/>
      <c r="B83" s="29"/>
      <c r="C83" s="29"/>
      <c r="D83" s="31"/>
      <c r="E83" s="31"/>
      <c r="F83" s="29"/>
      <c r="G83" s="31"/>
      <c r="H83" s="29"/>
      <c r="I83" s="31"/>
      <c r="J83" s="55"/>
      <c r="K83" s="64"/>
      <c r="L83" s="33"/>
      <c r="M83" s="34"/>
    </row>
    <row r="84" spans="1:13" ht="33.75" hidden="1" customHeight="1">
      <c r="A84" s="51"/>
      <c r="B84" s="29"/>
      <c r="C84" s="29"/>
      <c r="D84" s="31"/>
      <c r="E84" s="31"/>
      <c r="F84" s="29"/>
      <c r="G84" s="31"/>
      <c r="H84" s="29"/>
      <c r="I84" s="31"/>
      <c r="J84" s="55"/>
      <c r="K84" s="64"/>
      <c r="L84" s="33"/>
      <c r="M84" s="34"/>
    </row>
    <row r="85" spans="1:13" ht="33.75" hidden="1" customHeight="1">
      <c r="A85" s="51"/>
      <c r="B85" s="29"/>
      <c r="C85" s="29"/>
      <c r="D85" s="31"/>
      <c r="E85" s="31"/>
      <c r="F85" s="29"/>
      <c r="G85" s="31"/>
      <c r="H85" s="29"/>
      <c r="I85" s="31"/>
      <c r="J85" s="55"/>
      <c r="K85" s="64"/>
      <c r="L85" s="33"/>
      <c r="M85" s="34"/>
    </row>
    <row r="86" spans="1:13" ht="33.75" hidden="1" customHeight="1">
      <c r="A86" s="51"/>
      <c r="B86" s="29"/>
      <c r="C86" s="29"/>
      <c r="D86" s="31"/>
      <c r="E86" s="31"/>
      <c r="F86" s="29"/>
      <c r="G86" s="31"/>
      <c r="H86" s="29"/>
      <c r="I86" s="31"/>
      <c r="J86" s="55"/>
      <c r="K86" s="64"/>
      <c r="L86" s="33"/>
      <c r="M86" s="34"/>
    </row>
    <row r="87" spans="1:13" ht="33.75" hidden="1" customHeight="1">
      <c r="A87" s="51"/>
      <c r="B87" s="29"/>
      <c r="C87" s="29"/>
      <c r="D87" s="31"/>
      <c r="E87" s="31"/>
      <c r="F87" s="29"/>
      <c r="G87" s="31"/>
      <c r="H87" s="29"/>
      <c r="I87" s="31"/>
      <c r="J87" s="55"/>
      <c r="K87" s="64"/>
      <c r="L87" s="33"/>
      <c r="M87" s="34"/>
    </row>
    <row r="88" spans="1:13" ht="33.75" hidden="1" customHeight="1">
      <c r="A88" s="51"/>
      <c r="B88" s="29"/>
      <c r="C88" s="29"/>
      <c r="D88" s="31"/>
      <c r="E88" s="31"/>
      <c r="F88" s="29"/>
      <c r="G88" s="31"/>
      <c r="H88" s="29"/>
      <c r="I88" s="31"/>
      <c r="J88" s="55"/>
      <c r="K88" s="64"/>
      <c r="L88" s="33"/>
      <c r="M88" s="34"/>
    </row>
    <row r="89" spans="1:13" ht="33.75" hidden="1" customHeight="1">
      <c r="A89" s="51"/>
      <c r="B89" s="29"/>
      <c r="C89" s="29"/>
      <c r="D89" s="31"/>
      <c r="E89" s="31"/>
      <c r="F89" s="29"/>
      <c r="G89" s="31"/>
      <c r="H89" s="29"/>
      <c r="I89" s="31"/>
      <c r="J89" s="55"/>
      <c r="K89" s="64"/>
      <c r="L89" s="33"/>
      <c r="M89" s="34"/>
    </row>
    <row r="90" spans="1:13" ht="33.75" hidden="1" customHeight="1">
      <c r="A90" s="51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64"/>
      <c r="K90" s="32"/>
      <c r="L90" s="33"/>
      <c r="M90" s="34">
        <f t="shared" si="0"/>
        <v>0</v>
      </c>
    </row>
    <row r="91" spans="1:13" s="7" customFormat="1" ht="14.4">
      <c r="A91" s="52"/>
      <c r="B91" s="37"/>
      <c r="C91" s="3"/>
      <c r="D91" s="1"/>
      <c r="E91" s="4"/>
      <c r="F91" s="38"/>
      <c r="G91" s="1"/>
      <c r="H91" s="5"/>
      <c r="I91" s="3"/>
      <c r="J91" s="44"/>
      <c r="L91" s="1"/>
    </row>
    <row r="92" spans="1:13" s="7" customFormat="1" ht="32.1" customHeight="1">
      <c r="A92" s="133"/>
      <c r="B92" s="133"/>
      <c r="C92" s="133"/>
      <c r="D92" s="133"/>
      <c r="E92" s="133"/>
      <c r="F92" s="39"/>
      <c r="G92" s="40"/>
      <c r="H92" s="41"/>
      <c r="I92" s="42"/>
      <c r="J92" s="48"/>
      <c r="K92" s="41"/>
      <c r="L92" s="43"/>
    </row>
    <row r="93" spans="1:13" s="7" customFormat="1" ht="32.1" customHeight="1">
      <c r="A93" s="133"/>
      <c r="B93" s="133"/>
      <c r="C93" s="133"/>
      <c r="D93" s="133"/>
      <c r="E93" s="133"/>
      <c r="F93" s="39"/>
      <c r="G93" s="40"/>
      <c r="H93" s="41"/>
      <c r="I93" s="42"/>
      <c r="J93" s="48"/>
      <c r="K93" s="41"/>
      <c r="L93" s="43"/>
    </row>
    <row r="94" spans="1:13" s="7" customFormat="1" ht="32.1" customHeight="1">
      <c r="A94" s="133"/>
      <c r="B94" s="133"/>
      <c r="C94" s="133"/>
      <c r="D94" s="133"/>
      <c r="E94" s="133"/>
      <c r="F94" s="39"/>
      <c r="G94" s="40"/>
      <c r="H94" s="41"/>
      <c r="I94" s="42"/>
      <c r="J94" s="48"/>
      <c r="K94" s="41"/>
      <c r="L94" s="43"/>
    </row>
    <row r="95" spans="1:13" s="7" customFormat="1" ht="32.1" customHeight="1">
      <c r="A95" s="133"/>
      <c r="B95" s="133"/>
      <c r="C95" s="133"/>
      <c r="D95" s="133"/>
      <c r="E95" s="133"/>
      <c r="F95" s="39"/>
      <c r="G95" s="40"/>
      <c r="H95" s="41"/>
      <c r="I95" s="42"/>
      <c r="J95" s="48"/>
      <c r="K95" s="41"/>
      <c r="L95" s="43"/>
    </row>
    <row r="96" spans="1:13" s="7" customFormat="1" ht="32.1" customHeight="1">
      <c r="A96" s="133"/>
      <c r="B96" s="133"/>
      <c r="C96" s="133"/>
      <c r="D96" s="133"/>
      <c r="E96" s="133"/>
      <c r="F96" s="39"/>
      <c r="G96" s="40"/>
      <c r="H96" s="41"/>
      <c r="I96" s="42"/>
      <c r="J96" s="48"/>
      <c r="K96" s="41"/>
      <c r="L96" s="43"/>
    </row>
  </sheetData>
  <autoFilter ref="A10:M90" xr:uid="{60CF5102-8AE9-4DE9-AF8E-A4DEDDE55EDA}"/>
  <mergeCells count="3">
    <mergeCell ref="A4:L7"/>
    <mergeCell ref="A8:L8"/>
    <mergeCell ref="A92:E96"/>
  </mergeCells>
  <conditionalFormatting sqref="A10">
    <cfRule type="duplicateValues" dxfId="7101" priority="58"/>
    <cfRule type="duplicateValues" dxfId="7100" priority="59"/>
  </conditionalFormatting>
  <conditionalFormatting sqref="A10">
    <cfRule type="duplicateValues" dxfId="7099" priority="60"/>
  </conditionalFormatting>
  <conditionalFormatting sqref="M97:M1048576 M1:M9 M91 M16:M17 M19 M21 M24 M26 M29 M31 M33 M13 M35:M50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97:E1048576 I91 E1:E3 I1:I3 E91 I97:I1048576 I9 E9">
    <cfRule type="duplicateValues" dxfId="7098" priority="56"/>
  </conditionalFormatting>
  <conditionalFormatting sqref="I97:I1048576 I91">
    <cfRule type="duplicateValues" dxfId="7097" priority="55"/>
  </conditionalFormatting>
  <conditionalFormatting sqref="E97:E1048576 E91 E1:E3 E9">
    <cfRule type="duplicateValues" dxfId="7096" priority="52"/>
    <cfRule type="duplicateValues" priority="53"/>
    <cfRule type="duplicateValues" priority="54"/>
  </conditionalFormatting>
  <conditionalFormatting sqref="I97:I1048576 I91 I1:I3 I9">
    <cfRule type="duplicateValues" dxfId="7095" priority="50"/>
    <cfRule type="duplicateValues" dxfId="7094" priority="51"/>
  </conditionalFormatting>
  <conditionalFormatting sqref="I97:I1048576 E1:E3 I1:I3 E97:E1048576 I91 E91 I9 E9">
    <cfRule type="duplicateValues" dxfId="7093" priority="49"/>
  </conditionalFormatting>
  <conditionalFormatting sqref="E9 E1:E3">
    <cfRule type="duplicateValues" dxfId="7092" priority="61"/>
  </conditionalFormatting>
  <conditionalFormatting sqref="I9 I1:I3">
    <cfRule type="duplicateValues" dxfId="7091" priority="62"/>
  </conditionalFormatting>
  <conditionalFormatting sqref="E9 I1:I3 E1:E3 I9">
    <cfRule type="duplicateValues" dxfId="7090" priority="63"/>
  </conditionalFormatting>
  <conditionalFormatting sqref="M92:M96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92:I96">
    <cfRule type="duplicateValues" dxfId="7089" priority="46"/>
  </conditionalFormatting>
  <conditionalFormatting sqref="I92:I96">
    <cfRule type="duplicateValues" dxfId="7088" priority="47"/>
  </conditionalFormatting>
  <conditionalFormatting sqref="I92:I96">
    <cfRule type="duplicateValues" dxfId="7087" priority="44"/>
  </conditionalFormatting>
  <conditionalFormatting sqref="I92:I96">
    <cfRule type="duplicateValues" dxfId="7086" priority="43"/>
  </conditionalFormatting>
  <conditionalFormatting sqref="I92:I96">
    <cfRule type="duplicateValues" dxfId="7085" priority="41"/>
    <cfRule type="duplicateValues" dxfId="7084" priority="42"/>
  </conditionalFormatting>
  <conditionalFormatting sqref="I92:I96">
    <cfRule type="duplicateValues" dxfId="7083" priority="48"/>
  </conditionalFormatting>
  <conditionalFormatting sqref="E97:E1048576 E91 E1:E3">
    <cfRule type="duplicateValues" dxfId="7082" priority="40"/>
  </conditionalFormatting>
  <conditionalFormatting sqref="E97:E1048576 E1:E3 I1:I3 E91 I91:I1048576 I9 E9">
    <cfRule type="duplicateValues" dxfId="7081" priority="39"/>
  </conditionalFormatting>
  <conditionalFormatting sqref="E97:E1048576 I1:I3 E1:E3 I91:I1048576 E91 E9 I9">
    <cfRule type="duplicateValues" dxfId="7080" priority="38"/>
  </conditionalFormatting>
  <conditionalFormatting sqref="I91:I1048576 E1:E3 I1:I3 E91:E1048576 I9 E9">
    <cfRule type="duplicateValues" dxfId="7079" priority="37"/>
  </conditionalFormatting>
  <conditionalFormatting sqref="I91:I1048576">
    <cfRule type="duplicateValues" dxfId="7078" priority="36"/>
  </conditionalFormatting>
  <conditionalFormatting sqref="B10:D10">
    <cfRule type="duplicateValues" dxfId="7077" priority="30"/>
    <cfRule type="duplicateValues" dxfId="7076" priority="31"/>
  </conditionalFormatting>
  <conditionalFormatting sqref="B10:D10">
    <cfRule type="duplicateValues" dxfId="7075" priority="32"/>
  </conditionalFormatting>
  <conditionalFormatting sqref="L10:M10">
    <cfRule type="duplicateValues" dxfId="7074" priority="27"/>
    <cfRule type="duplicateValues" dxfId="7073" priority="28"/>
  </conditionalFormatting>
  <conditionalFormatting sqref="L10:M10">
    <cfRule type="duplicateValues" dxfId="7072" priority="29"/>
  </conditionalFormatting>
  <conditionalFormatting sqref="I10 E10">
    <cfRule type="duplicateValues" dxfId="7071" priority="26"/>
  </conditionalFormatting>
  <conditionalFormatting sqref="E10">
    <cfRule type="duplicateValues" dxfId="7070" priority="23"/>
    <cfRule type="duplicateValues" priority="24"/>
    <cfRule type="duplicateValues" priority="25"/>
  </conditionalFormatting>
  <conditionalFormatting sqref="I10">
    <cfRule type="duplicateValues" dxfId="7069" priority="21"/>
    <cfRule type="duplicateValues" dxfId="7068" priority="22"/>
  </conditionalFormatting>
  <conditionalFormatting sqref="I10">
    <cfRule type="duplicateValues" dxfId="7067" priority="20"/>
  </conditionalFormatting>
  <conditionalFormatting sqref="E10">
    <cfRule type="duplicateValues" dxfId="7066" priority="33"/>
  </conditionalFormatting>
  <conditionalFormatting sqref="I10">
    <cfRule type="duplicateValues" dxfId="7065" priority="34"/>
  </conditionalFormatting>
  <conditionalFormatting sqref="E10 I10">
    <cfRule type="duplicateValues" dxfId="7064" priority="35"/>
  </conditionalFormatting>
  <conditionalFormatting sqref="I10">
    <cfRule type="duplicateValues" dxfId="7063" priority="19"/>
  </conditionalFormatting>
  <conditionalFormatting sqref="E10">
    <cfRule type="duplicateValues" dxfId="7062" priority="18"/>
  </conditionalFormatting>
  <conditionalFormatting sqref="I10">
    <cfRule type="duplicateValues" dxfId="7061" priority="17"/>
  </conditionalFormatting>
  <conditionalFormatting sqref="I10">
    <cfRule type="duplicateValues" dxfId="7060" priority="16"/>
  </conditionalFormatting>
  <conditionalFormatting sqref="E10">
    <cfRule type="duplicateValues" dxfId="7059" priority="15"/>
  </conditionalFormatting>
  <conditionalFormatting sqref="I90:I1048576 I1:I10 E1:E10 I13:I26 J51:J54 J56:J89 E13:E26 E90:E1048576 F51:F54 F56:F89 G55 E30:E50 I30:I50">
    <cfRule type="duplicateValues" dxfId="7058" priority="14"/>
  </conditionalFormatting>
  <conditionalFormatting sqref="I90:I1048576 I9 E1:E3 I1:I3 E9 I13:I26 J51:J54 J56:J89 E13:E26 E90:E1048576 F51:F54 F56:F89 G55 E30:E50 I30:I50">
    <cfRule type="duplicateValues" dxfId="7057" priority="64"/>
  </conditionalFormatting>
  <conditionalFormatting sqref="I90:I1048576 E1:E9 I1:I9 I13:I26 J51:J54 J56:J89 E13:E26 E90:E1048576 F51:F54 F56:F89 G55 E30:E50 I30:I50">
    <cfRule type="duplicateValues" dxfId="7056" priority="65"/>
  </conditionalFormatting>
  <conditionalFormatting sqref="M11:M12 M14:M15 M18 M20 M22:M23 M25 M27:M28 M30 M32 M34 M51:M90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055" priority="10"/>
  </conditionalFormatting>
  <conditionalFormatting sqref="E11">
    <cfRule type="duplicateValues" dxfId="7054" priority="12"/>
  </conditionalFormatting>
  <conditionalFormatting sqref="E11">
    <cfRule type="duplicateValues" dxfId="7053" priority="13"/>
  </conditionalFormatting>
  <conditionalFormatting sqref="E12">
    <cfRule type="duplicateValues" dxfId="7052" priority="7"/>
  </conditionalFormatting>
  <conditionalFormatting sqref="E12">
    <cfRule type="duplicateValues" dxfId="7051" priority="8"/>
  </conditionalFormatting>
  <conditionalFormatting sqref="E12">
    <cfRule type="duplicateValues" dxfId="7050" priority="9"/>
  </conditionalFormatting>
  <conditionalFormatting sqref="I27:I29 E27:E29">
    <cfRule type="duplicateValues" dxfId="7049" priority="1"/>
  </conditionalFormatting>
  <conditionalFormatting sqref="I27:I29">
    <cfRule type="duplicateValues" dxfId="7048" priority="2"/>
  </conditionalFormatting>
  <conditionalFormatting sqref="I27:I29">
    <cfRule type="duplicateValues" dxfId="704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24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276B6-A147-4736-8D40-A77EF5DBA594}">
  <sheetPr codeName="Sheet105">
    <pageSetUpPr fitToPage="1"/>
  </sheetPr>
  <dimension ref="A1:M70"/>
  <sheetViews>
    <sheetView showGridLines="0" view="pageBreakPreview" topLeftCell="A9" zoomScale="71" zoomScaleNormal="80" zoomScaleSheetLayoutView="71" workbookViewId="0">
      <pane ySplit="2" topLeftCell="A11" activePane="bottomLeft" state="frozen"/>
      <selection activeCell="B9" sqref="B9"/>
      <selection pane="bottomLef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45072</v>
      </c>
      <c r="I9" s="15"/>
      <c r="J9" s="45"/>
      <c r="K9" s="17">
        <v>45072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70</v>
      </c>
      <c r="C11" s="31" t="s">
        <v>4421</v>
      </c>
      <c r="D11" s="31" t="s">
        <v>15</v>
      </c>
      <c r="E11" s="29" t="s">
        <v>4422</v>
      </c>
      <c r="F11" s="31" t="s">
        <v>4423</v>
      </c>
      <c r="G11" s="36" t="s">
        <v>20</v>
      </c>
      <c r="H11" s="63" t="s">
        <v>4424</v>
      </c>
      <c r="I11" s="68" t="s">
        <v>4425</v>
      </c>
      <c r="J11" s="64">
        <v>45071</v>
      </c>
      <c r="K11" s="32" t="s">
        <v>313</v>
      </c>
      <c r="L11" s="33"/>
      <c r="M11" s="34">
        <f t="shared" ref="M11:M64" si="0">LEN(I11)</f>
        <v>12</v>
      </c>
    </row>
    <row r="12" spans="1:13" ht="33.75" customHeight="1">
      <c r="A12" s="51">
        <f>IF(B12="","",_xlfn.AGGREGATE(3,5,$B$11:B12))</f>
        <v>2</v>
      </c>
      <c r="B12" s="29" t="s">
        <v>460</v>
      </c>
      <c r="C12" s="58">
        <v>230501031773</v>
      </c>
      <c r="D12" s="31" t="s">
        <v>4426</v>
      </c>
      <c r="E12" s="29" t="s">
        <v>4427</v>
      </c>
      <c r="F12" s="58" t="s">
        <v>4428</v>
      </c>
      <c r="G12" s="36" t="s">
        <v>272</v>
      </c>
      <c r="H12" s="63" t="s">
        <v>4429</v>
      </c>
      <c r="I12" s="68" t="s">
        <v>4430</v>
      </c>
      <c r="J12" s="64">
        <v>45071</v>
      </c>
      <c r="K12" s="32" t="s">
        <v>313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460</v>
      </c>
      <c r="C13" s="58" t="s">
        <v>4431</v>
      </c>
      <c r="D13" s="31" t="s">
        <v>4432</v>
      </c>
      <c r="E13" s="29" t="s">
        <v>4433</v>
      </c>
      <c r="F13" s="58" t="s">
        <v>4428</v>
      </c>
      <c r="G13" s="36" t="s">
        <v>272</v>
      </c>
      <c r="H13" s="58" t="s">
        <v>4434</v>
      </c>
      <c r="I13" s="68" t="s">
        <v>4435</v>
      </c>
      <c r="J13" s="64">
        <v>45071</v>
      </c>
      <c r="K13" s="32" t="s">
        <v>313</v>
      </c>
      <c r="L13" s="33"/>
      <c r="M13" s="34">
        <f t="shared" si="0"/>
        <v>12</v>
      </c>
    </row>
    <row r="14" spans="1:13" ht="33.7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9"/>
      <c r="H14" s="31"/>
      <c r="I14" s="31"/>
      <c r="J14" s="64"/>
      <c r="K14" s="32"/>
      <c r="L14" s="33"/>
      <c r="M14" s="34">
        <f t="shared" si="0"/>
        <v>0</v>
      </c>
    </row>
    <row r="15" spans="1:13" ht="33.7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60"/>
      <c r="H15" s="31"/>
      <c r="I15" s="31"/>
      <c r="J15" s="64"/>
      <c r="K15" s="32"/>
      <c r="L15" s="33"/>
      <c r="M15" s="34">
        <f t="shared" si="0"/>
        <v>0</v>
      </c>
    </row>
    <row r="16" spans="1:13" ht="33.7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60"/>
      <c r="H16" s="31"/>
      <c r="I16" s="31"/>
      <c r="J16" s="64"/>
      <c r="K16" s="32"/>
      <c r="L16" s="33"/>
      <c r="M16" s="34">
        <f t="shared" si="0"/>
        <v>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60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60"/>
      <c r="H18" s="31"/>
      <c r="I18" s="31"/>
      <c r="J18" s="64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73"/>
      <c r="C20" s="74"/>
      <c r="D20" s="74"/>
      <c r="E20" s="75"/>
      <c r="F20" s="74"/>
      <c r="G20" s="76"/>
      <c r="H20" s="31"/>
      <c r="I20" s="31"/>
      <c r="J20" s="64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>
        <f t="shared" si="0"/>
        <v>0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>
        <f t="shared" si="0"/>
        <v>0</v>
      </c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60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60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60"/>
      <c r="H31" s="31"/>
      <c r="I31" s="31"/>
      <c r="J31" s="64"/>
      <c r="K31" s="32"/>
      <c r="L31" s="33"/>
      <c r="M31" s="34">
        <f t="shared" si="0"/>
        <v>0</v>
      </c>
    </row>
    <row r="32" spans="1:13" ht="33" hidden="1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64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64"/>
      <c r="K36" s="64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64"/>
      <c r="K37" s="64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ht="33.75" hidden="1" customHeight="1">
      <c r="A48" s="51" t="str">
        <f>IF(B48="","",_xlfn.AGGREGATE(3,5,$B$11:B48))</f>
        <v/>
      </c>
      <c r="B48" s="29"/>
      <c r="C48" s="31"/>
      <c r="D48" s="31"/>
      <c r="E48" s="29"/>
      <c r="F48" s="31"/>
      <c r="G48" s="29"/>
      <c r="H48" s="31"/>
      <c r="I48" s="31"/>
      <c r="J48" s="64"/>
      <c r="K48" s="32"/>
      <c r="L48" s="33"/>
      <c r="M48" s="34">
        <f t="shared" si="0"/>
        <v>0</v>
      </c>
    </row>
    <row r="49" spans="1:13" ht="33.75" hidden="1" customHeight="1">
      <c r="A49" s="51" t="str">
        <f>IF(B49="","",_xlfn.AGGREGATE(3,5,$B$11:B49))</f>
        <v/>
      </c>
      <c r="B49" s="29"/>
      <c r="C49" s="31"/>
      <c r="D49" s="31"/>
      <c r="E49" s="29"/>
      <c r="F49" s="31"/>
      <c r="G49" s="29"/>
      <c r="H49" s="31"/>
      <c r="I49" s="31"/>
      <c r="J49" s="64"/>
      <c r="K49" s="32"/>
      <c r="L49" s="33"/>
      <c r="M49" s="34">
        <f t="shared" si="0"/>
        <v>0</v>
      </c>
    </row>
    <row r="50" spans="1:13" ht="33.75" hidden="1" customHeight="1">
      <c r="A50" s="51" t="str">
        <f>IF(B50="","",_xlfn.AGGREGATE(3,5,$B$11:B50))</f>
        <v/>
      </c>
      <c r="B50" s="29"/>
      <c r="C50" s="31"/>
      <c r="D50" s="31"/>
      <c r="E50" s="29"/>
      <c r="F50" s="31"/>
      <c r="G50" s="29"/>
      <c r="H50" s="31"/>
      <c r="I50" s="31"/>
      <c r="J50" s="64"/>
      <c r="K50" s="32"/>
      <c r="L50" s="33"/>
      <c r="M50" s="34">
        <f t="shared" si="0"/>
        <v>0</v>
      </c>
    </row>
    <row r="51" spans="1:13" ht="33.75" hidden="1" customHeight="1">
      <c r="A51" s="51" t="str">
        <f>IF(B51="","",_xlfn.AGGREGATE(3,5,$B$11:B51))</f>
        <v/>
      </c>
      <c r="B51" s="29"/>
      <c r="C51" s="31"/>
      <c r="D51" s="31"/>
      <c r="E51" s="29"/>
      <c r="F51" s="31"/>
      <c r="G51" s="29"/>
      <c r="H51" s="31"/>
      <c r="I51" s="31"/>
      <c r="J51" s="64"/>
      <c r="K51" s="32"/>
      <c r="L51" s="33"/>
      <c r="M51" s="34">
        <f t="shared" si="0"/>
        <v>0</v>
      </c>
    </row>
    <row r="52" spans="1:13" ht="33.75" hidden="1" customHeight="1">
      <c r="A52" s="51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64"/>
      <c r="K52" s="32"/>
      <c r="L52" s="33"/>
      <c r="M52" s="34">
        <f t="shared" si="0"/>
        <v>0</v>
      </c>
    </row>
    <row r="53" spans="1:13" ht="33.75" hidden="1" customHeight="1">
      <c r="A53" s="51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64"/>
      <c r="K53" s="32"/>
      <c r="L53" s="33"/>
      <c r="M53" s="34">
        <f t="shared" si="0"/>
        <v>0</v>
      </c>
    </row>
    <row r="54" spans="1:13" ht="33.75" hidden="1" customHeight="1">
      <c r="A54" s="51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64"/>
      <c r="K54" s="32"/>
      <c r="L54" s="33"/>
      <c r="M54" s="34">
        <f t="shared" si="0"/>
        <v>0</v>
      </c>
    </row>
    <row r="55" spans="1:13" ht="33.75" hidden="1" customHeight="1">
      <c r="A55" s="51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64"/>
      <c r="K55" s="32"/>
      <c r="L55" s="33"/>
      <c r="M55" s="34">
        <f t="shared" si="0"/>
        <v>0</v>
      </c>
    </row>
    <row r="56" spans="1:13" ht="33.75" hidden="1" customHeight="1">
      <c r="A56" s="51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64"/>
      <c r="K56" s="32"/>
      <c r="L56" s="33"/>
      <c r="M56" s="34">
        <f t="shared" si="0"/>
        <v>0</v>
      </c>
    </row>
    <row r="57" spans="1:13" ht="33.75" hidden="1" customHeight="1">
      <c r="A57" s="51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64"/>
      <c r="K57" s="64"/>
      <c r="L57" s="33"/>
      <c r="M57" s="34">
        <f t="shared" si="0"/>
        <v>0</v>
      </c>
    </row>
    <row r="58" spans="1:13" ht="34.5" hidden="1" customHeight="1">
      <c r="A58" s="51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64"/>
      <c r="K58" s="64"/>
      <c r="L58" s="33"/>
      <c r="M58" s="34">
        <f t="shared" si="0"/>
        <v>0</v>
      </c>
    </row>
    <row r="59" spans="1:13" ht="34.5" hidden="1" customHeight="1">
      <c r="A59" s="51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64"/>
      <c r="K59" s="64"/>
      <c r="L59" s="33"/>
      <c r="M59" s="34">
        <f t="shared" si="0"/>
        <v>0</v>
      </c>
    </row>
    <row r="60" spans="1:13" ht="34.5" hidden="1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31"/>
      <c r="K60" s="64"/>
      <c r="L60" s="33"/>
      <c r="M60" s="34">
        <f t="shared" si="0"/>
        <v>0</v>
      </c>
    </row>
    <row r="61" spans="1:13" ht="34.5" hidden="1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>
        <f t="shared" si="0"/>
        <v>0</v>
      </c>
    </row>
    <row r="62" spans="1:13" ht="34.5" hidden="1" customHeight="1">
      <c r="A62" s="51"/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/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64"/>
      <c r="K64" s="32"/>
      <c r="L64" s="33"/>
      <c r="M64" s="34">
        <f t="shared" si="0"/>
        <v>0</v>
      </c>
    </row>
    <row r="65" spans="1:12" s="7" customFormat="1" ht="14.4">
      <c r="A65" s="52"/>
      <c r="B65" s="37"/>
      <c r="C65" s="3"/>
      <c r="D65" s="1"/>
      <c r="E65" s="4"/>
      <c r="F65" s="38"/>
      <c r="G65" s="1"/>
      <c r="H65" s="5"/>
      <c r="I65" s="3"/>
      <c r="J65" s="44"/>
      <c r="L65" s="1"/>
    </row>
    <row r="66" spans="1:12" s="7" customFormat="1" ht="32.1" customHeight="1">
      <c r="A66" s="133"/>
      <c r="B66" s="133"/>
      <c r="C66" s="133"/>
      <c r="D66" s="133"/>
      <c r="E66" s="133"/>
      <c r="F66" s="39"/>
      <c r="G66" s="40"/>
      <c r="H66" s="41"/>
      <c r="I66" s="42"/>
      <c r="J66" s="48"/>
      <c r="K66" s="41"/>
      <c r="L66" s="43"/>
    </row>
    <row r="67" spans="1:12" s="7" customFormat="1" ht="32.1" customHeight="1">
      <c r="A67" s="133"/>
      <c r="B67" s="133"/>
      <c r="C67" s="133"/>
      <c r="D67" s="133"/>
      <c r="E67" s="133"/>
      <c r="F67" s="39"/>
      <c r="G67" s="40"/>
      <c r="H67" s="41"/>
      <c r="I67" s="42"/>
      <c r="J67" s="48"/>
      <c r="K67" s="41"/>
      <c r="L67" s="43"/>
    </row>
    <row r="68" spans="1:12" s="7" customFormat="1" ht="32.1" customHeight="1">
      <c r="A68" s="133"/>
      <c r="B68" s="133"/>
      <c r="C68" s="133"/>
      <c r="D68" s="133"/>
      <c r="E68" s="133"/>
      <c r="F68" s="39"/>
      <c r="G68" s="40"/>
      <c r="H68" s="41"/>
      <c r="I68" s="42"/>
      <c r="J68" s="48"/>
      <c r="K68" s="41"/>
      <c r="L68" s="43"/>
    </row>
    <row r="69" spans="1:12" s="7" customFormat="1" ht="32.1" customHeight="1">
      <c r="A69" s="133"/>
      <c r="B69" s="133"/>
      <c r="C69" s="133"/>
      <c r="D69" s="133"/>
      <c r="E69" s="133"/>
      <c r="F69" s="39"/>
      <c r="G69" s="40"/>
      <c r="H69" s="41"/>
      <c r="I69" s="42"/>
      <c r="J69" s="48"/>
      <c r="K69" s="41"/>
      <c r="L69" s="43"/>
    </row>
    <row r="70" spans="1:12" s="7" customFormat="1" ht="32.1" customHeight="1">
      <c r="A70" s="133"/>
      <c r="B70" s="133"/>
      <c r="C70" s="133"/>
      <c r="D70" s="133"/>
      <c r="E70" s="133"/>
      <c r="F70" s="39"/>
      <c r="G70" s="40"/>
      <c r="H70" s="41"/>
      <c r="I70" s="42"/>
      <c r="J70" s="48"/>
      <c r="K70" s="41"/>
      <c r="L70" s="43"/>
    </row>
  </sheetData>
  <autoFilter ref="A10:M64" xr:uid="{60CF5102-8AE9-4DE9-AF8E-A4DEDDE55EDA}"/>
  <mergeCells count="3">
    <mergeCell ref="A4:L7"/>
    <mergeCell ref="A8:L8"/>
    <mergeCell ref="A66:E70"/>
  </mergeCells>
  <conditionalFormatting sqref="A10">
    <cfRule type="duplicateValues" dxfId="7046" priority="58"/>
    <cfRule type="duplicateValues" dxfId="7045" priority="59"/>
  </conditionalFormatting>
  <conditionalFormatting sqref="A10">
    <cfRule type="duplicateValues" dxfId="7044" priority="60"/>
  </conditionalFormatting>
  <conditionalFormatting sqref="M71:M1048576 M1:M9 M12 M65 M14:M16 M19 M21 M23 M25 M28 M30 M32 M34 M37 M39 M41 M43:M59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71:E1048576 I65 E1:E3 I1:I3 E65 I71:I1048576 I9 E9">
    <cfRule type="duplicateValues" dxfId="7043" priority="56"/>
  </conditionalFormatting>
  <conditionalFormatting sqref="I71:I1048576 I65">
    <cfRule type="duplicateValues" dxfId="7042" priority="55"/>
  </conditionalFormatting>
  <conditionalFormatting sqref="E71:E1048576 E65 E1:E3 E9">
    <cfRule type="duplicateValues" dxfId="7041" priority="52"/>
    <cfRule type="duplicateValues" priority="53"/>
    <cfRule type="duplicateValues" priority="54"/>
  </conditionalFormatting>
  <conditionalFormatting sqref="I71:I1048576 I65 I1:I3 I9">
    <cfRule type="duplicateValues" dxfId="7040" priority="50"/>
    <cfRule type="duplicateValues" dxfId="7039" priority="51"/>
  </conditionalFormatting>
  <conditionalFormatting sqref="I71:I1048576 E1:E3 I1:I3 E71:E1048576 I65 E65 I9 E9">
    <cfRule type="duplicateValues" dxfId="7038" priority="49"/>
  </conditionalFormatting>
  <conditionalFormatting sqref="E9 E1:E3">
    <cfRule type="duplicateValues" dxfId="7037" priority="61"/>
  </conditionalFormatting>
  <conditionalFormatting sqref="I9 I1:I3">
    <cfRule type="duplicateValues" dxfId="7036" priority="62"/>
  </conditionalFormatting>
  <conditionalFormatting sqref="E9 I1:I3 E1:E3 I9">
    <cfRule type="duplicateValues" dxfId="7035" priority="63"/>
  </conditionalFormatting>
  <conditionalFormatting sqref="M66:M70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66:I70">
    <cfRule type="duplicateValues" dxfId="7034" priority="46"/>
  </conditionalFormatting>
  <conditionalFormatting sqref="I66:I70">
    <cfRule type="duplicateValues" dxfId="7033" priority="47"/>
  </conditionalFormatting>
  <conditionalFormatting sqref="I66:I70">
    <cfRule type="duplicateValues" dxfId="7032" priority="44"/>
  </conditionalFormatting>
  <conditionalFormatting sqref="I66:I70">
    <cfRule type="duplicateValues" dxfId="7031" priority="43"/>
  </conditionalFormatting>
  <conditionalFormatting sqref="I66:I70">
    <cfRule type="duplicateValues" dxfId="7030" priority="41"/>
    <cfRule type="duplicateValues" dxfId="7029" priority="42"/>
  </conditionalFormatting>
  <conditionalFormatting sqref="I66:I70">
    <cfRule type="duplicateValues" dxfId="7028" priority="48"/>
  </conditionalFormatting>
  <conditionalFormatting sqref="E71:E1048576 E65 E1:E3">
    <cfRule type="duplicateValues" dxfId="7027" priority="40"/>
  </conditionalFormatting>
  <conditionalFormatting sqref="E71:E1048576 E1:E3 I1:I3 E65 I65:I1048576 I9 E9">
    <cfRule type="duplicateValues" dxfId="7026" priority="39"/>
  </conditionalFormatting>
  <conditionalFormatting sqref="E71:E1048576 I1:I3 E1:E3 I65:I1048576 E65 E9 I9">
    <cfRule type="duplicateValues" dxfId="7025" priority="38"/>
  </conditionalFormatting>
  <conditionalFormatting sqref="I65:I1048576 E1:E3 I1:I3 E65:E1048576 I9 E9">
    <cfRule type="duplicateValues" dxfId="7024" priority="37"/>
  </conditionalFormatting>
  <conditionalFormatting sqref="I65:I1048576">
    <cfRule type="duplicateValues" dxfId="7023" priority="36"/>
  </conditionalFormatting>
  <conditionalFormatting sqref="B10:D10">
    <cfRule type="duplicateValues" dxfId="7022" priority="30"/>
    <cfRule type="duplicateValues" dxfId="7021" priority="31"/>
  </conditionalFormatting>
  <conditionalFormatting sqref="B10:D10">
    <cfRule type="duplicateValues" dxfId="7020" priority="32"/>
  </conditionalFormatting>
  <conditionalFormatting sqref="L10:M10">
    <cfRule type="duplicateValues" dxfId="7019" priority="27"/>
    <cfRule type="duplicateValues" dxfId="7018" priority="28"/>
  </conditionalFormatting>
  <conditionalFormatting sqref="L10:M10">
    <cfRule type="duplicateValues" dxfId="7017" priority="29"/>
  </conditionalFormatting>
  <conditionalFormatting sqref="I10 E10">
    <cfRule type="duplicateValues" dxfId="7016" priority="26"/>
  </conditionalFormatting>
  <conditionalFormatting sqref="E10">
    <cfRule type="duplicateValues" dxfId="7015" priority="23"/>
    <cfRule type="duplicateValues" priority="24"/>
    <cfRule type="duplicateValues" priority="25"/>
  </conditionalFormatting>
  <conditionalFormatting sqref="I10">
    <cfRule type="duplicateValues" dxfId="7014" priority="21"/>
    <cfRule type="duplicateValues" dxfId="7013" priority="22"/>
  </conditionalFormatting>
  <conditionalFormatting sqref="I10">
    <cfRule type="duplicateValues" dxfId="7012" priority="20"/>
  </conditionalFormatting>
  <conditionalFormatting sqref="E10">
    <cfRule type="duplicateValues" dxfId="7011" priority="33"/>
  </conditionalFormatting>
  <conditionalFormatting sqref="I10">
    <cfRule type="duplicateValues" dxfId="7010" priority="34"/>
  </conditionalFormatting>
  <conditionalFormatting sqref="E10 I10">
    <cfRule type="duplicateValues" dxfId="7009" priority="35"/>
  </conditionalFormatting>
  <conditionalFormatting sqref="I10">
    <cfRule type="duplicateValues" dxfId="7008" priority="19"/>
  </conditionalFormatting>
  <conditionalFormatting sqref="E10">
    <cfRule type="duplicateValues" dxfId="7007" priority="18"/>
  </conditionalFormatting>
  <conditionalFormatting sqref="I10">
    <cfRule type="duplicateValues" dxfId="7006" priority="17"/>
  </conditionalFormatting>
  <conditionalFormatting sqref="I10">
    <cfRule type="duplicateValues" dxfId="7005" priority="16"/>
  </conditionalFormatting>
  <conditionalFormatting sqref="E10">
    <cfRule type="duplicateValues" dxfId="7004" priority="15"/>
  </conditionalFormatting>
  <conditionalFormatting sqref="I64:I1048576 I1:I10 E1:E10 I14:I34 J60:J63 E14:E34 E64:E1048576 F60:F63 E38:E59 I38:I59">
    <cfRule type="duplicateValues" dxfId="7003" priority="14"/>
  </conditionalFormatting>
  <conditionalFormatting sqref="I64:I1048576 I9 E1:E3 I1:I3 E9 I14:I34 J60:J63 E14:E34 E64:E1048576 F60:F63 E38:E59 I38:I59">
    <cfRule type="duplicateValues" dxfId="7002" priority="64"/>
  </conditionalFormatting>
  <conditionalFormatting sqref="I64:I1048576 E1:E9 I1:I9 I14:I34 J60:J63 E14:E34 E64:E1048576 F60:F63 E38:E59 I38:I59">
    <cfRule type="duplicateValues" dxfId="7001" priority="65"/>
  </conditionalFormatting>
  <conditionalFormatting sqref="M13 M11 M17:M18 M20 M22 M24 M26:M27 M29 M31 M33 M35:M36 M38 M40 M42 M60:M64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7000" priority="10"/>
  </conditionalFormatting>
  <conditionalFormatting sqref="E11">
    <cfRule type="duplicateValues" dxfId="6999" priority="12"/>
  </conditionalFormatting>
  <conditionalFormatting sqref="E11">
    <cfRule type="duplicateValues" dxfId="6998" priority="13"/>
  </conditionalFormatting>
  <conditionalFormatting sqref="E13">
    <cfRule type="duplicateValues" dxfId="6997" priority="7"/>
  </conditionalFormatting>
  <conditionalFormatting sqref="E13">
    <cfRule type="duplicateValues" dxfId="6996" priority="8"/>
  </conditionalFormatting>
  <conditionalFormatting sqref="E13">
    <cfRule type="duplicateValues" dxfId="6995" priority="9"/>
  </conditionalFormatting>
  <conditionalFormatting sqref="E12">
    <cfRule type="duplicateValues" dxfId="6994" priority="4"/>
  </conditionalFormatting>
  <conditionalFormatting sqref="E12">
    <cfRule type="duplicateValues" dxfId="6993" priority="5"/>
  </conditionalFormatting>
  <conditionalFormatting sqref="E12">
    <cfRule type="duplicateValues" dxfId="6992" priority="6"/>
  </conditionalFormatting>
  <conditionalFormatting sqref="I35:I37 E35:E37">
    <cfRule type="duplicateValues" dxfId="6991" priority="1"/>
  </conditionalFormatting>
  <conditionalFormatting sqref="I35:I37 E35:E37">
    <cfRule type="duplicateValues" dxfId="6990" priority="2"/>
  </conditionalFormatting>
  <conditionalFormatting sqref="I35:I37 E35:E37">
    <cfRule type="duplicateValues" dxfId="698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228E4-AC57-4409-A5D6-6692405A7EA8}">
  <sheetPr codeName="Sheet106">
    <pageSetUpPr fitToPage="1"/>
  </sheetPr>
  <dimension ref="A1:M70"/>
  <sheetViews>
    <sheetView showGridLines="0" view="pageBreakPreview" topLeftCell="A9" zoomScale="71" zoomScaleNormal="80" zoomScaleSheetLayoutView="71" workbookViewId="0">
      <pane ySplit="2" topLeftCell="A48" activePane="bottomLeft" state="frozen"/>
      <selection activeCell="B9" sqref="B9"/>
      <selection pane="bottomLeft" activeCell="A11" sqref="A11:M5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45071</v>
      </c>
      <c r="I9" s="15"/>
      <c r="J9" s="45"/>
      <c r="K9" s="17">
        <v>45071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58</v>
      </c>
      <c r="C11" s="31" t="s">
        <v>4261</v>
      </c>
      <c r="D11" s="31" t="s">
        <v>3943</v>
      </c>
      <c r="E11" s="29" t="s">
        <v>4262</v>
      </c>
      <c r="F11" s="31" t="s">
        <v>756</v>
      </c>
      <c r="G11" s="36" t="s">
        <v>19</v>
      </c>
      <c r="H11" s="63" t="s">
        <v>4263</v>
      </c>
      <c r="I11" s="68" t="s">
        <v>4264</v>
      </c>
      <c r="J11" s="64" t="s">
        <v>4265</v>
      </c>
      <c r="K11" s="32" t="s">
        <v>16</v>
      </c>
      <c r="L11" s="33"/>
      <c r="M11" s="34">
        <f t="shared" ref="M11:M64" si="0">LEN(I11)</f>
        <v>11</v>
      </c>
    </row>
    <row r="12" spans="1:13" ht="33.75" customHeight="1">
      <c r="A12" s="51">
        <f>IF(B12="","",_xlfn.AGGREGATE(3,5,$B$11:B12))</f>
        <v>2</v>
      </c>
      <c r="B12" s="29" t="s">
        <v>58</v>
      </c>
      <c r="C12" s="58" t="s">
        <v>4266</v>
      </c>
      <c r="D12" s="31" t="s">
        <v>3943</v>
      </c>
      <c r="E12" s="29" t="s">
        <v>4267</v>
      </c>
      <c r="F12" s="58">
        <v>18</v>
      </c>
      <c r="G12" s="36" t="s">
        <v>19</v>
      </c>
      <c r="H12" s="63" t="s">
        <v>4268</v>
      </c>
      <c r="I12" s="68" t="s">
        <v>4269</v>
      </c>
      <c r="J12" s="64" t="s">
        <v>4265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58</v>
      </c>
      <c r="C13" s="58" t="s">
        <v>4270</v>
      </c>
      <c r="D13" s="31" t="s">
        <v>3952</v>
      </c>
      <c r="E13" s="29" t="s">
        <v>4271</v>
      </c>
      <c r="F13" s="58">
        <v>38</v>
      </c>
      <c r="G13" s="36" t="s">
        <v>20</v>
      </c>
      <c r="H13" s="58" t="s">
        <v>4272</v>
      </c>
      <c r="I13" s="68" t="s">
        <v>4273</v>
      </c>
      <c r="J13" s="64" t="s">
        <v>4265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58</v>
      </c>
      <c r="C14" s="31" t="s">
        <v>4274</v>
      </c>
      <c r="D14" s="31" t="s">
        <v>4275</v>
      </c>
      <c r="E14" s="29" t="s">
        <v>4276</v>
      </c>
      <c r="F14" s="31" t="s">
        <v>1091</v>
      </c>
      <c r="G14" s="69" t="s">
        <v>19</v>
      </c>
      <c r="H14" s="31" t="s">
        <v>4277</v>
      </c>
      <c r="I14" s="31" t="s">
        <v>4278</v>
      </c>
      <c r="J14" s="64" t="s">
        <v>4265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460</v>
      </c>
      <c r="C15" s="31" t="s">
        <v>4279</v>
      </c>
      <c r="D15" s="31" t="s">
        <v>4280</v>
      </c>
      <c r="E15" s="29" t="s">
        <v>4281</v>
      </c>
      <c r="F15" s="31" t="s">
        <v>4282</v>
      </c>
      <c r="G15" s="60" t="s">
        <v>272</v>
      </c>
      <c r="H15" s="31" t="s">
        <v>4283</v>
      </c>
      <c r="I15" s="31" t="s">
        <v>4284</v>
      </c>
      <c r="J15" s="64">
        <v>45069</v>
      </c>
      <c r="K15" s="32"/>
      <c r="L15" s="33" t="s">
        <v>4285</v>
      </c>
      <c r="M15" s="34">
        <f t="shared" si="0"/>
        <v>12</v>
      </c>
    </row>
    <row r="16" spans="1:13" ht="33.75" customHeight="1">
      <c r="A16" s="51">
        <f>IF(B16="","",_xlfn.AGGREGATE(3,5,$B$11:B16))</f>
        <v>6</v>
      </c>
      <c r="B16" s="29" t="s">
        <v>460</v>
      </c>
      <c r="C16" s="31" t="s">
        <v>4286</v>
      </c>
      <c r="D16" s="31" t="s">
        <v>4287</v>
      </c>
      <c r="E16" s="29" t="s">
        <v>4288</v>
      </c>
      <c r="F16" s="31" t="s">
        <v>4289</v>
      </c>
      <c r="G16" s="60" t="s">
        <v>1948</v>
      </c>
      <c r="H16" s="31" t="s">
        <v>4290</v>
      </c>
      <c r="I16" s="31" t="s">
        <v>4291</v>
      </c>
      <c r="J16" s="64">
        <v>45069</v>
      </c>
      <c r="K16" s="32"/>
      <c r="L16" s="33" t="s">
        <v>275</v>
      </c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460</v>
      </c>
      <c r="C17" s="31" t="s">
        <v>4292</v>
      </c>
      <c r="D17" s="31" t="s">
        <v>4293</v>
      </c>
      <c r="E17" s="29" t="s">
        <v>4294</v>
      </c>
      <c r="F17" s="31" t="s">
        <v>4295</v>
      </c>
      <c r="G17" s="60" t="s">
        <v>272</v>
      </c>
      <c r="H17" s="31" t="s">
        <v>4296</v>
      </c>
      <c r="I17" s="31" t="s">
        <v>4297</v>
      </c>
      <c r="J17" s="64">
        <v>45071</v>
      </c>
      <c r="K17" s="32" t="s">
        <v>4285</v>
      </c>
      <c r="L17" s="33"/>
      <c r="M17" s="34">
        <f t="shared" si="0"/>
        <v>12</v>
      </c>
    </row>
    <row r="18" spans="1:13" ht="33.75" customHeight="1">
      <c r="A18" s="51">
        <f>IF(B18="","",_xlfn.AGGREGATE(3,5,$B$11:B18))</f>
        <v>8</v>
      </c>
      <c r="B18" s="29" t="s">
        <v>160</v>
      </c>
      <c r="C18" s="31" t="s">
        <v>4298</v>
      </c>
      <c r="D18" s="31" t="s">
        <v>15</v>
      </c>
      <c r="E18" s="29" t="s">
        <v>1370</v>
      </c>
      <c r="F18" s="31" t="s">
        <v>327</v>
      </c>
      <c r="G18" s="60" t="s">
        <v>1485</v>
      </c>
      <c r="H18" s="31" t="s">
        <v>4299</v>
      </c>
      <c r="I18" s="31" t="s">
        <v>4300</v>
      </c>
      <c r="J18" s="64">
        <v>45070</v>
      </c>
      <c r="K18" s="32" t="s">
        <v>165</v>
      </c>
      <c r="L18" s="33" t="s">
        <v>1793</v>
      </c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4301</v>
      </c>
      <c r="D19" s="31" t="s">
        <v>15</v>
      </c>
      <c r="E19" s="29" t="s">
        <v>4302</v>
      </c>
      <c r="F19" s="31" t="s">
        <v>1270</v>
      </c>
      <c r="G19" s="60" t="s">
        <v>272</v>
      </c>
      <c r="H19" s="31" t="s">
        <v>4303</v>
      </c>
      <c r="I19" s="31" t="s">
        <v>4304</v>
      </c>
      <c r="J19" s="64">
        <v>45070</v>
      </c>
      <c r="K19" s="32" t="s">
        <v>165</v>
      </c>
      <c r="L19" s="33" t="s">
        <v>1793</v>
      </c>
      <c r="M19" s="34">
        <f t="shared" si="0"/>
        <v>11</v>
      </c>
    </row>
    <row r="20" spans="1:13" ht="33.75" hidden="1" customHeight="1">
      <c r="A20" s="51" t="str">
        <f>IF(B20="","",_xlfn.AGGREGATE(3,5,$B$11:B20))</f>
        <v/>
      </c>
      <c r="B20" s="73"/>
      <c r="C20" s="74"/>
      <c r="D20" s="74"/>
      <c r="E20" s="75"/>
      <c r="F20" s="74"/>
      <c r="G20" s="76"/>
      <c r="H20" s="31"/>
      <c r="I20" s="31"/>
      <c r="J20" s="64"/>
      <c r="K20" s="32"/>
      <c r="L20" s="33"/>
      <c r="M20" s="34">
        <f t="shared" si="0"/>
        <v>0</v>
      </c>
    </row>
    <row r="21" spans="1:13" ht="33.75" customHeight="1">
      <c r="A21" s="51">
        <f>IF(B21="","",_xlfn.AGGREGATE(3,5,$B$11:B21))</f>
        <v>10</v>
      </c>
      <c r="B21" s="29" t="s">
        <v>829</v>
      </c>
      <c r="C21" s="31"/>
      <c r="D21" s="31" t="s">
        <v>15</v>
      </c>
      <c r="E21" s="29" t="s">
        <v>4305</v>
      </c>
      <c r="F21" s="31" t="s">
        <v>4306</v>
      </c>
      <c r="G21" s="60" t="s">
        <v>272</v>
      </c>
      <c r="H21" s="31" t="s">
        <v>4307</v>
      </c>
      <c r="I21" s="31" t="s">
        <v>4308</v>
      </c>
      <c r="J21" s="64">
        <v>45070</v>
      </c>
      <c r="K21" s="32" t="s">
        <v>1641</v>
      </c>
      <c r="L21" s="33"/>
      <c r="M21" s="34">
        <f t="shared" si="0"/>
        <v>10</v>
      </c>
    </row>
    <row r="22" spans="1:13" ht="33.75" customHeight="1">
      <c r="A22" s="51">
        <f>IF(B22="","",_xlfn.AGGREGATE(3,5,$B$11:B22))</f>
        <v>11</v>
      </c>
      <c r="B22" s="29" t="s">
        <v>70</v>
      </c>
      <c r="C22" s="31" t="s">
        <v>4309</v>
      </c>
      <c r="D22" s="31" t="s">
        <v>15</v>
      </c>
      <c r="E22" s="29" t="s">
        <v>986</v>
      </c>
      <c r="F22" s="31" t="s">
        <v>4310</v>
      </c>
      <c r="G22" s="60" t="s">
        <v>19</v>
      </c>
      <c r="H22" s="31" t="s">
        <v>4311</v>
      </c>
      <c r="I22" s="31" t="s">
        <v>4312</v>
      </c>
      <c r="J22" s="64">
        <v>45071</v>
      </c>
      <c r="K22" s="32" t="s">
        <v>313</v>
      </c>
      <c r="L22" s="33"/>
      <c r="M22" s="34">
        <f t="shared" si="0"/>
        <v>12</v>
      </c>
    </row>
    <row r="23" spans="1:13" ht="33.75" customHeight="1">
      <c r="A23" s="51">
        <f>IF(B23="","",_xlfn.AGGREGATE(3,5,$B$11:B23))</f>
        <v>12</v>
      </c>
      <c r="B23" s="29" t="s">
        <v>307</v>
      </c>
      <c r="C23" s="31" t="s">
        <v>4313</v>
      </c>
      <c r="D23" s="31"/>
      <c r="E23" s="29" t="s">
        <v>4314</v>
      </c>
      <c r="F23" s="31" t="s">
        <v>796</v>
      </c>
      <c r="G23" s="60" t="s">
        <v>19</v>
      </c>
      <c r="H23" s="31" t="s">
        <v>2378</v>
      </c>
      <c r="I23" s="31" t="s">
        <v>4315</v>
      </c>
      <c r="J23" s="64">
        <v>45070</v>
      </c>
      <c r="K23" s="32" t="s">
        <v>119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13</v>
      </c>
      <c r="B24" s="29" t="s">
        <v>307</v>
      </c>
      <c r="C24" s="31" t="s">
        <v>4316</v>
      </c>
      <c r="D24" s="31"/>
      <c r="E24" s="29" t="s">
        <v>4317</v>
      </c>
      <c r="F24" s="31" t="s">
        <v>987</v>
      </c>
      <c r="G24" s="60" t="s">
        <v>20</v>
      </c>
      <c r="H24" s="31" t="s">
        <v>1371</v>
      </c>
      <c r="I24" s="31" t="s">
        <v>4318</v>
      </c>
      <c r="J24" s="64">
        <v>45070</v>
      </c>
      <c r="K24" s="32" t="s">
        <v>119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14</v>
      </c>
      <c r="B25" s="29" t="s">
        <v>307</v>
      </c>
      <c r="C25" s="31" t="s">
        <v>4319</v>
      </c>
      <c r="D25" s="31"/>
      <c r="E25" s="29" t="s">
        <v>4320</v>
      </c>
      <c r="F25" s="31" t="s">
        <v>304</v>
      </c>
      <c r="G25" s="29" t="s">
        <v>19</v>
      </c>
      <c r="H25" s="31" t="s">
        <v>4321</v>
      </c>
      <c r="I25" s="31" t="s">
        <v>4322</v>
      </c>
      <c r="J25" s="64">
        <v>45070</v>
      </c>
      <c r="K25" s="32" t="s">
        <v>119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15</v>
      </c>
      <c r="B26" s="29" t="s">
        <v>307</v>
      </c>
      <c r="C26" s="31" t="s">
        <v>4323</v>
      </c>
      <c r="D26" s="31"/>
      <c r="E26" s="29" t="s">
        <v>4324</v>
      </c>
      <c r="F26" s="31" t="s">
        <v>598</v>
      </c>
      <c r="G26" s="60" t="s">
        <v>19</v>
      </c>
      <c r="H26" s="31" t="s">
        <v>2382</v>
      </c>
      <c r="I26" s="31" t="s">
        <v>4325</v>
      </c>
      <c r="J26" s="64">
        <v>45070</v>
      </c>
      <c r="K26" s="32" t="s">
        <v>119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16</v>
      </c>
      <c r="B27" s="29" t="s">
        <v>307</v>
      </c>
      <c r="C27" s="31" t="s">
        <v>4326</v>
      </c>
      <c r="D27" s="31"/>
      <c r="E27" s="29" t="s">
        <v>4327</v>
      </c>
      <c r="F27" s="31" t="s">
        <v>2738</v>
      </c>
      <c r="G27" s="60" t="s">
        <v>19</v>
      </c>
      <c r="H27" s="31" t="s">
        <v>1221</v>
      </c>
      <c r="I27" s="31" t="s">
        <v>4328</v>
      </c>
      <c r="J27" s="64">
        <v>45070</v>
      </c>
      <c r="K27" s="32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17</v>
      </c>
      <c r="B28" s="29" t="s">
        <v>307</v>
      </c>
      <c r="C28" s="31" t="s">
        <v>4329</v>
      </c>
      <c r="D28" s="31"/>
      <c r="E28" s="29" t="s">
        <v>3749</v>
      </c>
      <c r="F28" s="31" t="s">
        <v>696</v>
      </c>
      <c r="G28" s="60" t="s">
        <v>19</v>
      </c>
      <c r="H28" s="31" t="s">
        <v>2919</v>
      </c>
      <c r="I28" s="31" t="s">
        <v>4330</v>
      </c>
      <c r="J28" s="64">
        <v>45070</v>
      </c>
      <c r="K28" s="32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18</v>
      </c>
      <c r="B29" s="29" t="s">
        <v>307</v>
      </c>
      <c r="C29" s="31" t="s">
        <v>4331</v>
      </c>
      <c r="D29" s="31"/>
      <c r="E29" s="29" t="s">
        <v>4332</v>
      </c>
      <c r="F29" s="31" t="s">
        <v>418</v>
      </c>
      <c r="G29" s="29" t="s">
        <v>19</v>
      </c>
      <c r="H29" s="31" t="s">
        <v>2865</v>
      </c>
      <c r="I29" s="31" t="s">
        <v>4333</v>
      </c>
      <c r="J29" s="64">
        <v>45070</v>
      </c>
      <c r="K29" s="32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19</v>
      </c>
      <c r="B30" s="29" t="s">
        <v>307</v>
      </c>
      <c r="C30" s="31" t="s">
        <v>4334</v>
      </c>
      <c r="D30" s="31"/>
      <c r="E30" s="29" t="s">
        <v>4335</v>
      </c>
      <c r="F30" s="31" t="s">
        <v>397</v>
      </c>
      <c r="G30" s="29" t="s">
        <v>19</v>
      </c>
      <c r="H30" s="31" t="s">
        <v>1221</v>
      </c>
      <c r="I30" s="31" t="s">
        <v>4336</v>
      </c>
      <c r="J30" s="64">
        <v>45070</v>
      </c>
      <c r="K30" s="32" t="s">
        <v>119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20</v>
      </c>
      <c r="B31" s="29" t="s">
        <v>307</v>
      </c>
      <c r="C31" s="31" t="s">
        <v>4337</v>
      </c>
      <c r="D31" s="31"/>
      <c r="E31" s="29" t="s">
        <v>4338</v>
      </c>
      <c r="F31" s="31" t="s">
        <v>299</v>
      </c>
      <c r="G31" s="60" t="s">
        <v>19</v>
      </c>
      <c r="H31" s="31" t="s">
        <v>1371</v>
      </c>
      <c r="I31" s="31" t="s">
        <v>4339</v>
      </c>
      <c r="J31" s="64">
        <v>45070</v>
      </c>
      <c r="K31" s="32" t="s">
        <v>119</v>
      </c>
      <c r="L31" s="33"/>
      <c r="M31" s="34">
        <f t="shared" si="0"/>
        <v>11</v>
      </c>
    </row>
    <row r="32" spans="1:13" ht="33" customHeight="1">
      <c r="A32" s="51">
        <f>IF(B32="","",_xlfn.AGGREGATE(3,5,$B$11:B32))</f>
        <v>21</v>
      </c>
      <c r="B32" s="29" t="s">
        <v>307</v>
      </c>
      <c r="C32" s="31" t="s">
        <v>4340</v>
      </c>
      <c r="D32" s="31"/>
      <c r="E32" s="29" t="s">
        <v>4341</v>
      </c>
      <c r="F32" s="31" t="s">
        <v>722</v>
      </c>
      <c r="G32" s="29" t="s">
        <v>19</v>
      </c>
      <c r="H32" s="31" t="s">
        <v>1491</v>
      </c>
      <c r="I32" s="31" t="s">
        <v>4342</v>
      </c>
      <c r="J32" s="64">
        <v>45070</v>
      </c>
      <c r="K32" s="32" t="s">
        <v>119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22</v>
      </c>
      <c r="B33" s="29" t="s">
        <v>307</v>
      </c>
      <c r="C33" s="31" t="s">
        <v>4343</v>
      </c>
      <c r="D33" s="31"/>
      <c r="E33" s="29" t="s">
        <v>4344</v>
      </c>
      <c r="F33" s="31" t="s">
        <v>634</v>
      </c>
      <c r="G33" s="29" t="s">
        <v>20</v>
      </c>
      <c r="H33" s="31" t="s">
        <v>4345</v>
      </c>
      <c r="I33" s="31" t="s">
        <v>4346</v>
      </c>
      <c r="J33" s="64">
        <v>45070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23</v>
      </c>
      <c r="B34" s="29" t="s">
        <v>307</v>
      </c>
      <c r="C34" s="31" t="s">
        <v>4347</v>
      </c>
      <c r="D34" s="31"/>
      <c r="E34" s="29" t="s">
        <v>4348</v>
      </c>
      <c r="F34" s="31" t="s">
        <v>327</v>
      </c>
      <c r="G34" s="29" t="s">
        <v>19</v>
      </c>
      <c r="H34" s="31" t="s">
        <v>2382</v>
      </c>
      <c r="I34" s="31" t="s">
        <v>4349</v>
      </c>
      <c r="J34" s="64">
        <v>45070</v>
      </c>
      <c r="K34" s="32" t="s">
        <v>119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24</v>
      </c>
      <c r="B35" s="29" t="s">
        <v>307</v>
      </c>
      <c r="C35" s="31" t="s">
        <v>4350</v>
      </c>
      <c r="D35" s="31"/>
      <c r="E35" s="29" t="s">
        <v>4351</v>
      </c>
      <c r="F35" s="31" t="s">
        <v>476</v>
      </c>
      <c r="G35" s="29" t="s">
        <v>20</v>
      </c>
      <c r="H35" s="31" t="s">
        <v>4352</v>
      </c>
      <c r="I35" s="31" t="s">
        <v>4353</v>
      </c>
      <c r="J35" s="64">
        <v>45070</v>
      </c>
      <c r="K35" s="64" t="s">
        <v>119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25</v>
      </c>
      <c r="B36" s="29" t="s">
        <v>307</v>
      </c>
      <c r="C36" s="31" t="s">
        <v>4354</v>
      </c>
      <c r="D36" s="31"/>
      <c r="E36" s="29" t="s">
        <v>4355</v>
      </c>
      <c r="F36" s="31" t="s">
        <v>1237</v>
      </c>
      <c r="G36" s="29" t="s">
        <v>20</v>
      </c>
      <c r="H36" s="31" t="s">
        <v>1221</v>
      </c>
      <c r="I36" s="31" t="s">
        <v>4356</v>
      </c>
      <c r="J36" s="64">
        <v>45070</v>
      </c>
      <c r="K36" s="64" t="s">
        <v>119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26</v>
      </c>
      <c r="B37" s="29" t="s">
        <v>307</v>
      </c>
      <c r="C37" s="31" t="s">
        <v>4357</v>
      </c>
      <c r="D37" s="31"/>
      <c r="E37" s="29" t="s">
        <v>4358</v>
      </c>
      <c r="F37" s="31" t="s">
        <v>501</v>
      </c>
      <c r="G37" s="29" t="s">
        <v>19</v>
      </c>
      <c r="H37" s="31" t="s">
        <v>4359</v>
      </c>
      <c r="I37" s="31" t="s">
        <v>4360</v>
      </c>
      <c r="J37" s="64">
        <v>45070</v>
      </c>
      <c r="K37" s="64" t="s">
        <v>119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27</v>
      </c>
      <c r="B38" s="29" t="s">
        <v>307</v>
      </c>
      <c r="C38" s="31" t="s">
        <v>4361</v>
      </c>
      <c r="D38" s="31"/>
      <c r="E38" s="29" t="s">
        <v>3749</v>
      </c>
      <c r="F38" s="31" t="s">
        <v>291</v>
      </c>
      <c r="G38" s="29" t="s">
        <v>19</v>
      </c>
      <c r="H38" s="31" t="s">
        <v>4362</v>
      </c>
      <c r="I38" s="31" t="s">
        <v>4363</v>
      </c>
      <c r="J38" s="64">
        <v>45070</v>
      </c>
      <c r="K38" s="32" t="s">
        <v>119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28</v>
      </c>
      <c r="B39" s="29" t="s">
        <v>307</v>
      </c>
      <c r="C39" s="31" t="s">
        <v>4364</v>
      </c>
      <c r="D39" s="31"/>
      <c r="E39" s="29" t="s">
        <v>850</v>
      </c>
      <c r="F39" s="31" t="s">
        <v>397</v>
      </c>
      <c r="G39" s="29" t="s">
        <v>19</v>
      </c>
      <c r="H39" s="31" t="s">
        <v>3263</v>
      </c>
      <c r="I39" s="31" t="s">
        <v>4365</v>
      </c>
      <c r="J39" s="64">
        <v>45070</v>
      </c>
      <c r="K39" s="32" t="s">
        <v>119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29</v>
      </c>
      <c r="B40" s="29" t="s">
        <v>307</v>
      </c>
      <c r="C40" s="31" t="s">
        <v>4366</v>
      </c>
      <c r="D40" s="31"/>
      <c r="E40" s="29" t="s">
        <v>4367</v>
      </c>
      <c r="F40" s="31" t="s">
        <v>796</v>
      </c>
      <c r="G40" s="29" t="s">
        <v>19</v>
      </c>
      <c r="H40" s="31" t="s">
        <v>1221</v>
      </c>
      <c r="I40" s="31" t="s">
        <v>4368</v>
      </c>
      <c r="J40" s="64">
        <v>45070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30</v>
      </c>
      <c r="B41" s="29" t="s">
        <v>307</v>
      </c>
      <c r="C41" s="31" t="s">
        <v>4369</v>
      </c>
      <c r="D41" s="31"/>
      <c r="E41" s="29" t="s">
        <v>791</v>
      </c>
      <c r="F41" s="31" t="s">
        <v>562</v>
      </c>
      <c r="G41" s="29" t="s">
        <v>20</v>
      </c>
      <c r="H41" s="31" t="s">
        <v>1221</v>
      </c>
      <c r="I41" s="31" t="s">
        <v>4370</v>
      </c>
      <c r="J41" s="64">
        <v>45070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31</v>
      </c>
      <c r="B42" s="29" t="s">
        <v>307</v>
      </c>
      <c r="C42" s="31" t="s">
        <v>4371</v>
      </c>
      <c r="D42" s="31"/>
      <c r="E42" s="29" t="s">
        <v>4372</v>
      </c>
      <c r="F42" s="31" t="s">
        <v>987</v>
      </c>
      <c r="G42" s="29" t="s">
        <v>20</v>
      </c>
      <c r="H42" s="31" t="s">
        <v>1796</v>
      </c>
      <c r="I42" s="31" t="s">
        <v>4373</v>
      </c>
      <c r="J42" s="64">
        <v>45070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32</v>
      </c>
      <c r="B43" s="29" t="s">
        <v>3992</v>
      </c>
      <c r="C43" s="31" t="s">
        <v>4374</v>
      </c>
      <c r="D43" s="31" t="s">
        <v>4375</v>
      </c>
      <c r="E43" s="29" t="s">
        <v>4376</v>
      </c>
      <c r="F43" s="31" t="s">
        <v>802</v>
      </c>
      <c r="G43" s="29" t="s">
        <v>19</v>
      </c>
      <c r="H43" s="31" t="s">
        <v>4377</v>
      </c>
      <c r="I43" s="31" t="s">
        <v>4378</v>
      </c>
      <c r="J43" s="64">
        <v>45071</v>
      </c>
      <c r="K43" s="32"/>
      <c r="L43" s="33"/>
      <c r="M43" s="34">
        <f t="shared" si="0"/>
        <v>11</v>
      </c>
    </row>
    <row r="44" spans="1:13" ht="33.75" customHeight="1">
      <c r="A44" s="51">
        <f>IF(B44="","",_xlfn.AGGREGATE(3,5,$B$11:B44))</f>
        <v>33</v>
      </c>
      <c r="B44" s="29" t="s">
        <v>3992</v>
      </c>
      <c r="C44" s="31" t="s">
        <v>4379</v>
      </c>
      <c r="D44" s="31" t="s">
        <v>4380</v>
      </c>
      <c r="E44" s="29" t="s">
        <v>4381</v>
      </c>
      <c r="F44" s="31" t="s">
        <v>592</v>
      </c>
      <c r="G44" s="29" t="s">
        <v>19</v>
      </c>
      <c r="H44" s="31" t="s">
        <v>4382</v>
      </c>
      <c r="I44" s="31" t="s">
        <v>4383</v>
      </c>
      <c r="J44" s="64">
        <v>45070</v>
      </c>
      <c r="K44" s="32"/>
      <c r="L44" s="33"/>
      <c r="M44" s="34">
        <f t="shared" si="0"/>
        <v>11</v>
      </c>
    </row>
    <row r="45" spans="1:13" ht="33.75" customHeight="1">
      <c r="A45" s="51">
        <f>IF(B45="","",_xlfn.AGGREGATE(3,5,$B$11:B45))</f>
        <v>34</v>
      </c>
      <c r="B45" s="29" t="s">
        <v>4393</v>
      </c>
      <c r="C45" s="31" t="s">
        <v>4384</v>
      </c>
      <c r="D45" s="31" t="s">
        <v>15</v>
      </c>
      <c r="E45" s="29" t="s">
        <v>4385</v>
      </c>
      <c r="F45" s="31" t="s">
        <v>4386</v>
      </c>
      <c r="G45" s="29" t="s">
        <v>1452</v>
      </c>
      <c r="H45" s="31" t="s">
        <v>4387</v>
      </c>
      <c r="I45" s="31" t="s">
        <v>4388</v>
      </c>
      <c r="J45" s="64">
        <v>45070</v>
      </c>
      <c r="K45" s="32" t="s">
        <v>2067</v>
      </c>
      <c r="L45" s="33"/>
      <c r="M45" s="34">
        <f t="shared" si="0"/>
        <v>12</v>
      </c>
    </row>
    <row r="46" spans="1:13" ht="33.75" customHeight="1">
      <c r="A46" s="51">
        <f>IF(B46="","",_xlfn.AGGREGATE(3,5,$B$11:B46))</f>
        <v>35</v>
      </c>
      <c r="B46" s="29" t="s">
        <v>4393</v>
      </c>
      <c r="C46" s="31" t="s">
        <v>4389</v>
      </c>
      <c r="D46" s="31" t="s">
        <v>15</v>
      </c>
      <c r="E46" s="29" t="s">
        <v>4390</v>
      </c>
      <c r="F46" s="31" t="s">
        <v>2896</v>
      </c>
      <c r="G46" s="29" t="s">
        <v>1452</v>
      </c>
      <c r="H46" s="31" t="s">
        <v>4391</v>
      </c>
      <c r="I46" s="31" t="s">
        <v>4392</v>
      </c>
      <c r="J46" s="64">
        <v>45069</v>
      </c>
      <c r="K46" s="32" t="s">
        <v>2067</v>
      </c>
      <c r="L46" s="33"/>
      <c r="M46" s="34">
        <f t="shared" si="0"/>
        <v>12</v>
      </c>
    </row>
    <row r="47" spans="1:13" ht="33.75" customHeight="1">
      <c r="A47" s="51">
        <f>IF(B47="","",_xlfn.AGGREGATE(3,5,$B$11:B47))</f>
        <v>36</v>
      </c>
      <c r="B47" s="29" t="s">
        <v>235</v>
      </c>
      <c r="C47" s="31" t="s">
        <v>4394</v>
      </c>
      <c r="D47" s="31" t="s">
        <v>4395</v>
      </c>
      <c r="E47" s="29" t="s">
        <v>4396</v>
      </c>
      <c r="F47" s="31" t="s">
        <v>348</v>
      </c>
      <c r="G47" s="29" t="s">
        <v>19</v>
      </c>
      <c r="H47" s="31" t="s">
        <v>4397</v>
      </c>
      <c r="I47" s="31" t="s">
        <v>4398</v>
      </c>
      <c r="J47" s="64">
        <v>45070</v>
      </c>
      <c r="K47" s="32" t="s">
        <v>97</v>
      </c>
      <c r="L47" s="33"/>
      <c r="M47" s="34">
        <f t="shared" si="0"/>
        <v>11</v>
      </c>
    </row>
    <row r="48" spans="1:13" ht="33.75" customHeight="1">
      <c r="A48" s="51">
        <f>IF(B48="","",_xlfn.AGGREGATE(3,5,$B$11:B48))</f>
        <v>37</v>
      </c>
      <c r="B48" s="29" t="s">
        <v>235</v>
      </c>
      <c r="C48" s="31" t="s">
        <v>4399</v>
      </c>
      <c r="D48" s="31" t="s">
        <v>4400</v>
      </c>
      <c r="E48" s="29" t="s">
        <v>930</v>
      </c>
      <c r="F48" s="31" t="s">
        <v>743</v>
      </c>
      <c r="G48" s="29" t="s">
        <v>19</v>
      </c>
      <c r="H48" s="31" t="s">
        <v>4401</v>
      </c>
      <c r="I48" s="31" t="s">
        <v>4170</v>
      </c>
      <c r="J48" s="64">
        <v>45071</v>
      </c>
      <c r="K48" s="32" t="s">
        <v>97</v>
      </c>
      <c r="L48" s="33"/>
      <c r="M48" s="34">
        <f t="shared" si="0"/>
        <v>11</v>
      </c>
    </row>
    <row r="49" spans="1:13" ht="33.75" customHeight="1">
      <c r="A49" s="51">
        <f>IF(B49="","",_xlfn.AGGREGATE(3,5,$B$11:B49))</f>
        <v>38</v>
      </c>
      <c r="B49" s="29" t="s">
        <v>824</v>
      </c>
      <c r="C49" s="31" t="s">
        <v>4402</v>
      </c>
      <c r="D49" s="31"/>
      <c r="E49" s="29" t="s">
        <v>4403</v>
      </c>
      <c r="F49" s="31" t="s">
        <v>4404</v>
      </c>
      <c r="G49" s="29" t="s">
        <v>19</v>
      </c>
      <c r="H49" s="31" t="s">
        <v>4405</v>
      </c>
      <c r="I49" s="31" t="s">
        <v>4406</v>
      </c>
      <c r="J49" s="64">
        <v>45068</v>
      </c>
      <c r="K49" s="32"/>
      <c r="L49" s="33"/>
      <c r="M49" s="34">
        <f t="shared" si="0"/>
        <v>10</v>
      </c>
    </row>
    <row r="50" spans="1:13" ht="33.75" customHeight="1">
      <c r="A50" s="51">
        <f>IF(B50="","",_xlfn.AGGREGATE(3,5,$B$11:B50))</f>
        <v>39</v>
      </c>
      <c r="B50" s="29" t="s">
        <v>824</v>
      </c>
      <c r="C50" s="31" t="s">
        <v>4407</v>
      </c>
      <c r="D50" s="31"/>
      <c r="E50" s="29" t="s">
        <v>4408</v>
      </c>
      <c r="F50" s="31" t="s">
        <v>4032</v>
      </c>
      <c r="G50" s="29" t="s">
        <v>19</v>
      </c>
      <c r="H50" s="31" t="s">
        <v>4409</v>
      </c>
      <c r="I50" s="31" t="s">
        <v>4410</v>
      </c>
      <c r="J50" s="64">
        <v>45068</v>
      </c>
      <c r="K50" s="32"/>
      <c r="L50" s="33"/>
      <c r="M50" s="34">
        <f t="shared" si="0"/>
        <v>10</v>
      </c>
    </row>
    <row r="51" spans="1:13" ht="33.75" customHeight="1">
      <c r="A51" s="51">
        <f>IF(B51="","",_xlfn.AGGREGATE(3,5,$B$11:B51))</f>
        <v>40</v>
      </c>
      <c r="B51" s="29" t="s">
        <v>824</v>
      </c>
      <c r="C51" s="31" t="s">
        <v>4411</v>
      </c>
      <c r="D51" s="31"/>
      <c r="E51" s="29" t="s">
        <v>4412</v>
      </c>
      <c r="F51" s="31" t="s">
        <v>2783</v>
      </c>
      <c r="G51" s="29" t="s">
        <v>19</v>
      </c>
      <c r="H51" s="31" t="s">
        <v>4413</v>
      </c>
      <c r="I51" s="31" t="s">
        <v>4414</v>
      </c>
      <c r="J51" s="64">
        <v>45069</v>
      </c>
      <c r="K51" s="32"/>
      <c r="L51" s="33"/>
      <c r="M51" s="34">
        <f t="shared" si="0"/>
        <v>10</v>
      </c>
    </row>
    <row r="52" spans="1:13" ht="33.75" customHeight="1">
      <c r="A52" s="51">
        <f>IF(B52="","",_xlfn.AGGREGATE(3,5,$B$11:B52))</f>
        <v>41</v>
      </c>
      <c r="B52" s="29" t="s">
        <v>4420</v>
      </c>
      <c r="C52" s="31" t="s">
        <v>4415</v>
      </c>
      <c r="D52" s="31" t="s">
        <v>15</v>
      </c>
      <c r="E52" s="29" t="s">
        <v>4416</v>
      </c>
      <c r="F52" s="31" t="s">
        <v>4417</v>
      </c>
      <c r="G52" s="29" t="s">
        <v>272</v>
      </c>
      <c r="H52" s="31" t="s">
        <v>4418</v>
      </c>
      <c r="I52" s="31" t="s">
        <v>4419</v>
      </c>
      <c r="J52" s="64">
        <v>45070</v>
      </c>
      <c r="K52" s="32"/>
      <c r="L52" s="33"/>
      <c r="M52" s="34">
        <f t="shared" si="0"/>
        <v>46</v>
      </c>
    </row>
    <row r="53" spans="1:13" ht="33.75" hidden="1" customHeight="1">
      <c r="A53" s="51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64"/>
      <c r="K53" s="32"/>
      <c r="L53" s="33"/>
      <c r="M53" s="34">
        <f t="shared" si="0"/>
        <v>0</v>
      </c>
    </row>
    <row r="54" spans="1:13" ht="33.75" hidden="1" customHeight="1">
      <c r="A54" s="51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64"/>
      <c r="K54" s="32"/>
      <c r="L54" s="33"/>
      <c r="M54" s="34">
        <f t="shared" si="0"/>
        <v>0</v>
      </c>
    </row>
    <row r="55" spans="1:13" ht="33.75" hidden="1" customHeight="1">
      <c r="A55" s="51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64"/>
      <c r="K55" s="32"/>
      <c r="L55" s="33"/>
      <c r="M55" s="34">
        <f t="shared" si="0"/>
        <v>0</v>
      </c>
    </row>
    <row r="56" spans="1:13" ht="33.75" hidden="1" customHeight="1">
      <c r="A56" s="51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64"/>
      <c r="K56" s="32"/>
      <c r="L56" s="33"/>
      <c r="M56" s="34">
        <f t="shared" si="0"/>
        <v>0</v>
      </c>
    </row>
    <row r="57" spans="1:13" ht="33.75" hidden="1" customHeight="1">
      <c r="A57" s="51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64"/>
      <c r="K57" s="64"/>
      <c r="L57" s="33"/>
      <c r="M57" s="34">
        <f t="shared" si="0"/>
        <v>0</v>
      </c>
    </row>
    <row r="58" spans="1:13" ht="34.5" hidden="1" customHeight="1">
      <c r="A58" s="51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64"/>
      <c r="K58" s="64"/>
      <c r="L58" s="33"/>
      <c r="M58" s="34">
        <f t="shared" si="0"/>
        <v>0</v>
      </c>
    </row>
    <row r="59" spans="1:13" ht="34.5" hidden="1" customHeight="1">
      <c r="A59" s="51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64"/>
      <c r="K59" s="64"/>
      <c r="L59" s="33"/>
      <c r="M59" s="34">
        <f t="shared" si="0"/>
        <v>0</v>
      </c>
    </row>
    <row r="60" spans="1:13" ht="34.5" hidden="1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31"/>
      <c r="K60" s="64"/>
      <c r="L60" s="33"/>
      <c r="M60" s="34">
        <f t="shared" si="0"/>
        <v>0</v>
      </c>
    </row>
    <row r="61" spans="1:13" ht="34.5" hidden="1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>
        <f t="shared" si="0"/>
        <v>0</v>
      </c>
    </row>
    <row r="62" spans="1:13" ht="34.5" hidden="1" customHeight="1">
      <c r="A62" s="51"/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/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64"/>
      <c r="K64" s="32"/>
      <c r="L64" s="33"/>
      <c r="M64" s="34">
        <f t="shared" si="0"/>
        <v>0</v>
      </c>
    </row>
    <row r="65" spans="1:12" s="7" customFormat="1" ht="14.4">
      <c r="A65" s="52"/>
      <c r="B65" s="37"/>
      <c r="C65" s="3"/>
      <c r="D65" s="1"/>
      <c r="E65" s="4"/>
      <c r="F65" s="38"/>
      <c r="G65" s="1"/>
      <c r="H65" s="5"/>
      <c r="I65" s="3"/>
      <c r="J65" s="44"/>
      <c r="L65" s="1"/>
    </row>
    <row r="66" spans="1:12" s="7" customFormat="1" ht="32.1" customHeight="1">
      <c r="A66" s="133"/>
      <c r="B66" s="133"/>
      <c r="C66" s="133"/>
      <c r="D66" s="133"/>
      <c r="E66" s="133"/>
      <c r="F66" s="39"/>
      <c r="G66" s="40"/>
      <c r="H66" s="41"/>
      <c r="I66" s="42"/>
      <c r="J66" s="48"/>
      <c r="K66" s="41"/>
      <c r="L66" s="43"/>
    </row>
    <row r="67" spans="1:12" s="7" customFormat="1" ht="32.1" customHeight="1">
      <c r="A67" s="133"/>
      <c r="B67" s="133"/>
      <c r="C67" s="133"/>
      <c r="D67" s="133"/>
      <c r="E67" s="133"/>
      <c r="F67" s="39"/>
      <c r="G67" s="40"/>
      <c r="H67" s="41"/>
      <c r="I67" s="42"/>
      <c r="J67" s="48"/>
      <c r="K67" s="41"/>
      <c r="L67" s="43"/>
    </row>
    <row r="68" spans="1:12" s="7" customFormat="1" ht="32.1" customHeight="1">
      <c r="A68" s="133"/>
      <c r="B68" s="133"/>
      <c r="C68" s="133"/>
      <c r="D68" s="133"/>
      <c r="E68" s="133"/>
      <c r="F68" s="39"/>
      <c r="G68" s="40"/>
      <c r="H68" s="41"/>
      <c r="I68" s="42"/>
      <c r="J68" s="48"/>
      <c r="K68" s="41"/>
      <c r="L68" s="43"/>
    </row>
    <row r="69" spans="1:12" s="7" customFormat="1" ht="32.1" customHeight="1">
      <c r="A69" s="133"/>
      <c r="B69" s="133"/>
      <c r="C69" s="133"/>
      <c r="D69" s="133"/>
      <c r="E69" s="133"/>
      <c r="F69" s="39"/>
      <c r="G69" s="40"/>
      <c r="H69" s="41"/>
      <c r="I69" s="42"/>
      <c r="J69" s="48"/>
      <c r="K69" s="41"/>
      <c r="L69" s="43"/>
    </row>
    <row r="70" spans="1:12" s="7" customFormat="1" ht="32.1" customHeight="1">
      <c r="A70" s="133"/>
      <c r="B70" s="133"/>
      <c r="C70" s="133"/>
      <c r="D70" s="133"/>
      <c r="E70" s="133"/>
      <c r="F70" s="39"/>
      <c r="G70" s="40"/>
      <c r="H70" s="41"/>
      <c r="I70" s="42"/>
      <c r="J70" s="48"/>
      <c r="K70" s="41"/>
      <c r="L70" s="43"/>
    </row>
  </sheetData>
  <autoFilter ref="A10:M64" xr:uid="{60CF5102-8AE9-4DE9-AF8E-A4DEDDE55EDA}"/>
  <mergeCells count="3">
    <mergeCell ref="A4:L7"/>
    <mergeCell ref="A8:L8"/>
    <mergeCell ref="A66:E70"/>
  </mergeCells>
  <conditionalFormatting sqref="A10">
    <cfRule type="duplicateValues" dxfId="6988" priority="58"/>
    <cfRule type="duplicateValues" dxfId="6987" priority="59"/>
  </conditionalFormatting>
  <conditionalFormatting sqref="A10">
    <cfRule type="duplicateValues" dxfId="6986" priority="60"/>
  </conditionalFormatting>
  <conditionalFormatting sqref="M71:M1048576 M1:M9 M12 M65 M14:M16 M19 M21 M23 M25 M28 M30 M32 M34 M37 M39 M41 M43:M59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71:E1048576 I65 E1:E3 I1:I3 E65 I71:I1048576 I9 E9">
    <cfRule type="duplicateValues" dxfId="6985" priority="56"/>
  </conditionalFormatting>
  <conditionalFormatting sqref="I71:I1048576 I65">
    <cfRule type="duplicateValues" dxfId="6984" priority="55"/>
  </conditionalFormatting>
  <conditionalFormatting sqref="E71:E1048576 E65 E1:E3 E9">
    <cfRule type="duplicateValues" dxfId="6983" priority="52"/>
    <cfRule type="duplicateValues" priority="53"/>
    <cfRule type="duplicateValues" priority="54"/>
  </conditionalFormatting>
  <conditionalFormatting sqref="I71:I1048576 I65 I1:I3 I9">
    <cfRule type="duplicateValues" dxfId="6982" priority="50"/>
    <cfRule type="duplicateValues" dxfId="6981" priority="51"/>
  </conditionalFormatting>
  <conditionalFormatting sqref="I71:I1048576 E1:E3 I1:I3 E71:E1048576 I65 E65 I9 E9">
    <cfRule type="duplicateValues" dxfId="6980" priority="49"/>
  </conditionalFormatting>
  <conditionalFormatting sqref="E9 E1:E3">
    <cfRule type="duplicateValues" dxfId="6979" priority="61"/>
  </conditionalFormatting>
  <conditionalFormatting sqref="I9 I1:I3">
    <cfRule type="duplicateValues" dxfId="6978" priority="62"/>
  </conditionalFormatting>
  <conditionalFormatting sqref="E9 I1:I3 E1:E3 I9">
    <cfRule type="duplicateValues" dxfId="6977" priority="63"/>
  </conditionalFormatting>
  <conditionalFormatting sqref="M66:M70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66:I70">
    <cfRule type="duplicateValues" dxfId="6976" priority="46"/>
  </conditionalFormatting>
  <conditionalFormatting sqref="I66:I70">
    <cfRule type="duplicateValues" dxfId="6975" priority="47"/>
  </conditionalFormatting>
  <conditionalFormatting sqref="I66:I70">
    <cfRule type="duplicateValues" dxfId="6974" priority="44"/>
  </conditionalFormatting>
  <conditionalFormatting sqref="I66:I70">
    <cfRule type="duplicateValues" dxfId="6973" priority="43"/>
  </conditionalFormatting>
  <conditionalFormatting sqref="I66:I70">
    <cfRule type="duplicateValues" dxfId="6972" priority="41"/>
    <cfRule type="duplicateValues" dxfId="6971" priority="42"/>
  </conditionalFormatting>
  <conditionalFormatting sqref="I66:I70">
    <cfRule type="duplicateValues" dxfId="6970" priority="48"/>
  </conditionalFormatting>
  <conditionalFormatting sqref="E71:E1048576 E65 E1:E3">
    <cfRule type="duplicateValues" dxfId="6969" priority="40"/>
  </conditionalFormatting>
  <conditionalFormatting sqref="E71:E1048576 E1:E3 I1:I3 E65 I65:I1048576 I9 E9">
    <cfRule type="duplicateValues" dxfId="6968" priority="39"/>
  </conditionalFormatting>
  <conditionalFormatting sqref="E71:E1048576 I1:I3 E1:E3 I65:I1048576 E65 E9 I9">
    <cfRule type="duplicateValues" dxfId="6967" priority="38"/>
  </conditionalFormatting>
  <conditionalFormatting sqref="I65:I1048576 E1:E3 I1:I3 E65:E1048576 I9 E9">
    <cfRule type="duplicateValues" dxfId="6966" priority="37"/>
  </conditionalFormatting>
  <conditionalFormatting sqref="I65:I1048576">
    <cfRule type="duplicateValues" dxfId="6965" priority="36"/>
  </conditionalFormatting>
  <conditionalFormatting sqref="B10:D10">
    <cfRule type="duplicateValues" dxfId="6964" priority="30"/>
    <cfRule type="duplicateValues" dxfId="6963" priority="31"/>
  </conditionalFormatting>
  <conditionalFormatting sqref="B10:D10">
    <cfRule type="duplicateValues" dxfId="6962" priority="32"/>
  </conditionalFormatting>
  <conditionalFormatting sqref="L10:M10">
    <cfRule type="duplicateValues" dxfId="6961" priority="27"/>
    <cfRule type="duplicateValues" dxfId="6960" priority="28"/>
  </conditionalFormatting>
  <conditionalFormatting sqref="L10:M10">
    <cfRule type="duplicateValues" dxfId="6959" priority="29"/>
  </conditionalFormatting>
  <conditionalFormatting sqref="I10 E10">
    <cfRule type="duplicateValues" dxfId="6958" priority="26"/>
  </conditionalFormatting>
  <conditionalFormatting sqref="E10">
    <cfRule type="duplicateValues" dxfId="6957" priority="23"/>
    <cfRule type="duplicateValues" priority="24"/>
    <cfRule type="duplicateValues" priority="25"/>
  </conditionalFormatting>
  <conditionalFormatting sqref="I10">
    <cfRule type="duplicateValues" dxfId="6956" priority="21"/>
    <cfRule type="duplicateValues" dxfId="6955" priority="22"/>
  </conditionalFormatting>
  <conditionalFormatting sqref="I10">
    <cfRule type="duplicateValues" dxfId="6954" priority="20"/>
  </conditionalFormatting>
  <conditionalFormatting sqref="E10">
    <cfRule type="duplicateValues" dxfId="6953" priority="33"/>
  </conditionalFormatting>
  <conditionalFormatting sqref="I10">
    <cfRule type="duplicateValues" dxfId="6952" priority="34"/>
  </conditionalFormatting>
  <conditionalFormatting sqref="E10 I10">
    <cfRule type="duplicateValues" dxfId="6951" priority="35"/>
  </conditionalFormatting>
  <conditionalFormatting sqref="I10">
    <cfRule type="duplicateValues" dxfId="6950" priority="19"/>
  </conditionalFormatting>
  <conditionalFormatting sqref="E10">
    <cfRule type="duplicateValues" dxfId="6949" priority="18"/>
  </conditionalFormatting>
  <conditionalFormatting sqref="I10">
    <cfRule type="duplicateValues" dxfId="6948" priority="17"/>
  </conditionalFormatting>
  <conditionalFormatting sqref="I10">
    <cfRule type="duplicateValues" dxfId="6947" priority="16"/>
  </conditionalFormatting>
  <conditionalFormatting sqref="E10">
    <cfRule type="duplicateValues" dxfId="6946" priority="15"/>
  </conditionalFormatting>
  <conditionalFormatting sqref="I64:I1048576 I1:I10 E1:E10 I14:I34 J60:J63 E14:E34 E64:E1048576 F60:F63 E38:E59 I38:I59">
    <cfRule type="duplicateValues" dxfId="6945" priority="14"/>
  </conditionalFormatting>
  <conditionalFormatting sqref="I64:I1048576 I9 E1:E3 I1:I3 E9 I14:I34 J60:J63 E14:E34 E64:E1048576 F60:F63 E38:E59 I38:I59">
    <cfRule type="duplicateValues" dxfId="6944" priority="64"/>
  </conditionalFormatting>
  <conditionalFormatting sqref="I64:I1048576 E1:E9 I1:I9 I14:I34 J60:J63 E14:E34 E64:E1048576 F60:F63 E38:E59 I38:I59">
    <cfRule type="duplicateValues" dxfId="6943" priority="65"/>
  </conditionalFormatting>
  <conditionalFormatting sqref="M13 M11 M17:M18 M20 M22 M24 M26:M27 M29 M31 M33 M35:M36 M38 M40 M42 M60:M64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942" priority="10"/>
  </conditionalFormatting>
  <conditionalFormatting sqref="E11">
    <cfRule type="duplicateValues" dxfId="6941" priority="12"/>
  </conditionalFormatting>
  <conditionalFormatting sqref="E11">
    <cfRule type="duplicateValues" dxfId="6940" priority="13"/>
  </conditionalFormatting>
  <conditionalFormatting sqref="E13">
    <cfRule type="duplicateValues" dxfId="6939" priority="7"/>
  </conditionalFormatting>
  <conditionalFormatting sqref="E13">
    <cfRule type="duplicateValues" dxfId="6938" priority="8"/>
  </conditionalFormatting>
  <conditionalFormatting sqref="E13">
    <cfRule type="duplicateValues" dxfId="6937" priority="9"/>
  </conditionalFormatting>
  <conditionalFormatting sqref="E12">
    <cfRule type="duplicateValues" dxfId="6936" priority="4"/>
  </conditionalFormatting>
  <conditionalFormatting sqref="E12">
    <cfRule type="duplicateValues" dxfId="6935" priority="5"/>
  </conditionalFormatting>
  <conditionalFormatting sqref="E12">
    <cfRule type="duplicateValues" dxfId="6934" priority="6"/>
  </conditionalFormatting>
  <conditionalFormatting sqref="I35:I37 E35:E37">
    <cfRule type="duplicateValues" dxfId="6933" priority="1"/>
  </conditionalFormatting>
  <conditionalFormatting sqref="I35:I37 E35:E37">
    <cfRule type="duplicateValues" dxfId="6932" priority="2"/>
  </conditionalFormatting>
  <conditionalFormatting sqref="I35:I37 E35:E37">
    <cfRule type="duplicateValues" dxfId="693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3CC59-3C70-4D2C-85CB-6108440EDC16}">
  <sheetPr codeName="Sheet107">
    <pageSetUpPr fitToPage="1"/>
  </sheetPr>
  <dimension ref="A1:M70"/>
  <sheetViews>
    <sheetView showGridLines="0" view="pageBreakPreview" topLeftCell="A9" zoomScale="71" zoomScaleNormal="80" zoomScaleSheetLayoutView="71" workbookViewId="0">
      <pane ySplit="2" topLeftCell="A40" activePane="bottomLeft" state="frozen"/>
      <selection activeCell="B9" sqref="B9"/>
      <selection pane="bottomLeft" activeCell="A11" sqref="A11:M40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45070</v>
      </c>
      <c r="I9" s="15"/>
      <c r="J9" s="45"/>
      <c r="K9" s="17">
        <v>45070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58</v>
      </c>
      <c r="C11" s="31" t="s">
        <v>4137</v>
      </c>
      <c r="D11" s="31" t="s">
        <v>3558</v>
      </c>
      <c r="E11" s="29" t="s">
        <v>4138</v>
      </c>
      <c r="F11" s="31" t="s">
        <v>348</v>
      </c>
      <c r="G11" s="36" t="s">
        <v>19</v>
      </c>
      <c r="H11" s="63" t="s">
        <v>4139</v>
      </c>
      <c r="I11" s="68" t="s">
        <v>4140</v>
      </c>
      <c r="J11" s="64" t="s">
        <v>4141</v>
      </c>
      <c r="K11" s="32" t="s">
        <v>16</v>
      </c>
      <c r="L11" s="33"/>
      <c r="M11" s="34">
        <f t="shared" ref="M11:M64" si="0">LEN(I11)</f>
        <v>11</v>
      </c>
    </row>
    <row r="12" spans="1:13" ht="33.75" customHeight="1">
      <c r="A12" s="51">
        <f>IF(B12="","",_xlfn.AGGREGATE(3,5,$B$11:B12))</f>
        <v>2</v>
      </c>
      <c r="B12" s="29" t="s">
        <v>58</v>
      </c>
      <c r="C12" s="58" t="s">
        <v>4142</v>
      </c>
      <c r="D12" s="31" t="s">
        <v>3558</v>
      </c>
      <c r="E12" s="29" t="s">
        <v>4143</v>
      </c>
      <c r="F12" s="58">
        <v>30</v>
      </c>
      <c r="G12" s="36" t="s">
        <v>19</v>
      </c>
      <c r="H12" s="63" t="s">
        <v>4144</v>
      </c>
      <c r="I12" s="68" t="s">
        <v>4145</v>
      </c>
      <c r="J12" s="64" t="s">
        <v>4141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58</v>
      </c>
      <c r="C13" s="58" t="s">
        <v>4146</v>
      </c>
      <c r="D13" s="31" t="s">
        <v>4147</v>
      </c>
      <c r="E13" s="29" t="s">
        <v>4148</v>
      </c>
      <c r="F13" s="58" t="s">
        <v>1270</v>
      </c>
      <c r="G13" s="36" t="s">
        <v>20</v>
      </c>
      <c r="H13" s="58" t="s">
        <v>4149</v>
      </c>
      <c r="I13" s="68" t="s">
        <v>4150</v>
      </c>
      <c r="J13" s="64" t="s">
        <v>4141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4157</v>
      </c>
      <c r="C14" s="31" t="s">
        <v>4151</v>
      </c>
      <c r="D14" s="31" t="s">
        <v>4152</v>
      </c>
      <c r="E14" s="29" t="s">
        <v>4153</v>
      </c>
      <c r="F14" s="31" t="s">
        <v>1816</v>
      </c>
      <c r="G14" s="69" t="s">
        <v>272</v>
      </c>
      <c r="H14" s="31" t="s">
        <v>4154</v>
      </c>
      <c r="I14" s="31" t="s">
        <v>4155</v>
      </c>
      <c r="J14" s="64" t="s">
        <v>4141</v>
      </c>
      <c r="K14" s="32" t="s">
        <v>4156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70</v>
      </c>
      <c r="C15" s="31" t="s">
        <v>4158</v>
      </c>
      <c r="D15" s="31" t="s">
        <v>15</v>
      </c>
      <c r="E15" s="29" t="s">
        <v>207</v>
      </c>
      <c r="F15" s="31" t="s">
        <v>4159</v>
      </c>
      <c r="G15" s="60" t="s">
        <v>19</v>
      </c>
      <c r="H15" s="31" t="s">
        <v>101</v>
      </c>
      <c r="I15" s="31" t="s">
        <v>4160</v>
      </c>
      <c r="J15" s="64">
        <v>45069</v>
      </c>
      <c r="K15" s="32" t="s">
        <v>313</v>
      </c>
      <c r="L15" s="33"/>
      <c r="M15" s="34">
        <f t="shared" si="0"/>
        <v>12</v>
      </c>
    </row>
    <row r="16" spans="1:13" ht="33.75" customHeight="1">
      <c r="A16" s="51">
        <f>IF(B16="","",_xlfn.AGGREGATE(3,5,$B$11:B16))</f>
        <v>6</v>
      </c>
      <c r="B16" s="29" t="s">
        <v>235</v>
      </c>
      <c r="C16" s="31" t="s">
        <v>4161</v>
      </c>
      <c r="D16" s="31" t="s">
        <v>4162</v>
      </c>
      <c r="E16" s="29" t="s">
        <v>4163</v>
      </c>
      <c r="F16" s="31" t="s">
        <v>802</v>
      </c>
      <c r="G16" s="60" t="s">
        <v>19</v>
      </c>
      <c r="H16" s="31" t="s">
        <v>4164</v>
      </c>
      <c r="I16" s="31" t="s">
        <v>4165</v>
      </c>
      <c r="J16" s="64">
        <v>45069</v>
      </c>
      <c r="K16" s="32" t="s">
        <v>97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235</v>
      </c>
      <c r="C17" s="31" t="s">
        <v>4166</v>
      </c>
      <c r="D17" s="31" t="s">
        <v>4167</v>
      </c>
      <c r="E17" s="29" t="s">
        <v>4168</v>
      </c>
      <c r="F17" s="31" t="s">
        <v>592</v>
      </c>
      <c r="G17" s="60" t="s">
        <v>19</v>
      </c>
      <c r="H17" s="31" t="s">
        <v>4169</v>
      </c>
      <c r="I17" s="31" t="s">
        <v>4170</v>
      </c>
      <c r="J17" s="64">
        <v>45069</v>
      </c>
      <c r="K17" s="32" t="s">
        <v>97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235</v>
      </c>
      <c r="C18" s="31" t="s">
        <v>4171</v>
      </c>
      <c r="D18" s="31" t="s">
        <v>4172</v>
      </c>
      <c r="E18" s="29" t="s">
        <v>4173</v>
      </c>
      <c r="F18" s="31" t="s">
        <v>987</v>
      </c>
      <c r="G18" s="60" t="s">
        <v>19</v>
      </c>
      <c r="H18" s="31" t="s">
        <v>4174</v>
      </c>
      <c r="I18" s="31" t="s">
        <v>4175</v>
      </c>
      <c r="J18" s="64">
        <v>45068</v>
      </c>
      <c r="K18" s="32" t="s">
        <v>97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315</v>
      </c>
      <c r="C19" s="31" t="s">
        <v>4176</v>
      </c>
      <c r="D19" s="31" t="s">
        <v>4177</v>
      </c>
      <c r="E19" s="29" t="s">
        <v>4178</v>
      </c>
      <c r="F19" s="31" t="s">
        <v>4179</v>
      </c>
      <c r="G19" s="60" t="s">
        <v>1485</v>
      </c>
      <c r="H19" s="31" t="s">
        <v>4180</v>
      </c>
      <c r="I19" s="31" t="s">
        <v>4181</v>
      </c>
      <c r="J19" s="64">
        <v>45068</v>
      </c>
      <c r="K19" s="32" t="s">
        <v>313</v>
      </c>
      <c r="L19" s="33" t="s">
        <v>4182</v>
      </c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840</v>
      </c>
      <c r="C20" s="31" t="s">
        <v>4183</v>
      </c>
      <c r="D20" s="31" t="s">
        <v>15</v>
      </c>
      <c r="E20" s="29" t="s">
        <v>4184</v>
      </c>
      <c r="F20" s="31" t="s">
        <v>4185</v>
      </c>
      <c r="G20" s="60" t="s">
        <v>19</v>
      </c>
      <c r="H20" s="31" t="s">
        <v>4186</v>
      </c>
      <c r="I20" s="31" t="s">
        <v>4187</v>
      </c>
      <c r="J20" s="64">
        <v>45069</v>
      </c>
      <c r="K20" s="32" t="s">
        <v>16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307</v>
      </c>
      <c r="C21" s="31" t="s">
        <v>4188</v>
      </c>
      <c r="D21" s="31"/>
      <c r="E21" s="29" t="s">
        <v>4189</v>
      </c>
      <c r="F21" s="31" t="s">
        <v>876</v>
      </c>
      <c r="G21" s="60" t="s">
        <v>20</v>
      </c>
      <c r="H21" s="31" t="s">
        <v>1221</v>
      </c>
      <c r="I21" s="31" t="s">
        <v>4190</v>
      </c>
      <c r="J21" s="64">
        <v>45069</v>
      </c>
      <c r="K21" s="32" t="s">
        <v>119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307</v>
      </c>
      <c r="C22" s="31" t="s">
        <v>4191</v>
      </c>
      <c r="D22" s="31"/>
      <c r="E22" s="29" t="s">
        <v>4192</v>
      </c>
      <c r="F22" s="31" t="s">
        <v>722</v>
      </c>
      <c r="G22" s="60" t="s">
        <v>19</v>
      </c>
      <c r="H22" s="31" t="s">
        <v>2378</v>
      </c>
      <c r="I22" s="31" t="s">
        <v>4193</v>
      </c>
      <c r="J22" s="64">
        <v>45068</v>
      </c>
      <c r="K22" s="32" t="s">
        <v>119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307</v>
      </c>
      <c r="C23" s="31" t="s">
        <v>4194</v>
      </c>
      <c r="D23" s="31"/>
      <c r="E23" s="29" t="s">
        <v>4195</v>
      </c>
      <c r="F23" s="31" t="s">
        <v>418</v>
      </c>
      <c r="G23" s="60" t="s">
        <v>19</v>
      </c>
      <c r="H23" s="31" t="s">
        <v>2865</v>
      </c>
      <c r="I23" s="31" t="s">
        <v>4196</v>
      </c>
      <c r="J23" s="64">
        <v>45069</v>
      </c>
      <c r="K23" s="32" t="s">
        <v>119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307</v>
      </c>
      <c r="C24" s="31" t="s">
        <v>4197</v>
      </c>
      <c r="D24" s="31"/>
      <c r="E24" s="29" t="s">
        <v>4198</v>
      </c>
      <c r="F24" s="31" t="s">
        <v>1088</v>
      </c>
      <c r="G24" s="60" t="s">
        <v>19</v>
      </c>
      <c r="H24" s="31" t="s">
        <v>2481</v>
      </c>
      <c r="I24" s="31" t="s">
        <v>4199</v>
      </c>
      <c r="J24" s="64">
        <v>45069</v>
      </c>
      <c r="K24" s="32" t="s">
        <v>119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307</v>
      </c>
      <c r="C25" s="31" t="s">
        <v>4200</v>
      </c>
      <c r="D25" s="31"/>
      <c r="E25" s="29" t="s">
        <v>4201</v>
      </c>
      <c r="F25" s="31" t="s">
        <v>387</v>
      </c>
      <c r="G25" s="29" t="s">
        <v>19</v>
      </c>
      <c r="H25" s="31" t="s">
        <v>1221</v>
      </c>
      <c r="I25" s="31" t="s">
        <v>4202</v>
      </c>
      <c r="J25" s="64">
        <v>45069</v>
      </c>
      <c r="K25" s="32" t="s">
        <v>119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307</v>
      </c>
      <c r="C26" s="31" t="s">
        <v>4203</v>
      </c>
      <c r="D26" s="31"/>
      <c r="E26" s="29" t="s">
        <v>4204</v>
      </c>
      <c r="F26" s="31" t="s">
        <v>634</v>
      </c>
      <c r="G26" s="60" t="s">
        <v>19</v>
      </c>
      <c r="H26" s="31"/>
      <c r="I26" s="31" t="s">
        <v>4205</v>
      </c>
      <c r="J26" s="64">
        <v>45069</v>
      </c>
      <c r="K26" s="32" t="s">
        <v>119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307</v>
      </c>
      <c r="C27" s="31" t="s">
        <v>4206</v>
      </c>
      <c r="D27" s="31"/>
      <c r="E27" s="29" t="s">
        <v>924</v>
      </c>
      <c r="F27" s="31" t="s">
        <v>598</v>
      </c>
      <c r="G27" s="60" t="s">
        <v>19</v>
      </c>
      <c r="H27" s="31" t="s">
        <v>4207</v>
      </c>
      <c r="I27" s="31" t="s">
        <v>4208</v>
      </c>
      <c r="J27" s="64">
        <v>45069</v>
      </c>
      <c r="K27" s="32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307</v>
      </c>
      <c r="C28" s="31" t="s">
        <v>4209</v>
      </c>
      <c r="D28" s="31"/>
      <c r="E28" s="29" t="s">
        <v>4210</v>
      </c>
      <c r="F28" s="31" t="s">
        <v>304</v>
      </c>
      <c r="G28" s="60" t="s">
        <v>19</v>
      </c>
      <c r="H28" s="31" t="s">
        <v>4211</v>
      </c>
      <c r="I28" s="31" t="s">
        <v>4212</v>
      </c>
      <c r="J28" s="64">
        <v>45069</v>
      </c>
      <c r="K28" s="32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307</v>
      </c>
      <c r="C29" s="31" t="s">
        <v>4213</v>
      </c>
      <c r="D29" s="31"/>
      <c r="E29" s="29" t="s">
        <v>1938</v>
      </c>
      <c r="F29" s="31" t="s">
        <v>1237</v>
      </c>
      <c r="G29" s="29" t="s">
        <v>19</v>
      </c>
      <c r="H29" s="31" t="s">
        <v>4214</v>
      </c>
      <c r="I29" s="31" t="s">
        <v>4215</v>
      </c>
      <c r="J29" s="64">
        <v>45069</v>
      </c>
      <c r="K29" s="32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307</v>
      </c>
      <c r="C30" s="31" t="s">
        <v>4216</v>
      </c>
      <c r="D30" s="31"/>
      <c r="E30" s="29" t="s">
        <v>538</v>
      </c>
      <c r="F30" s="31" t="s">
        <v>418</v>
      </c>
      <c r="G30" s="29" t="s">
        <v>20</v>
      </c>
      <c r="H30" s="31" t="s">
        <v>1221</v>
      </c>
      <c r="I30" s="31" t="s">
        <v>4217</v>
      </c>
      <c r="J30" s="64">
        <v>45069</v>
      </c>
      <c r="K30" s="32" t="s">
        <v>119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307</v>
      </c>
      <c r="C31" s="31" t="s">
        <v>4218</v>
      </c>
      <c r="D31" s="31"/>
      <c r="E31" s="29" t="s">
        <v>4219</v>
      </c>
      <c r="F31" s="31" t="s">
        <v>562</v>
      </c>
      <c r="G31" s="60" t="s">
        <v>20</v>
      </c>
      <c r="H31" s="31" t="s">
        <v>4220</v>
      </c>
      <c r="I31" s="31" t="s">
        <v>4221</v>
      </c>
      <c r="J31" s="64">
        <v>45069</v>
      </c>
      <c r="K31" s="32" t="s">
        <v>119</v>
      </c>
      <c r="L31" s="33"/>
      <c r="M31" s="34">
        <f t="shared" si="0"/>
        <v>11</v>
      </c>
    </row>
    <row r="32" spans="1:13" ht="33" customHeight="1">
      <c r="A32" s="51">
        <f>IF(B32="","",_xlfn.AGGREGATE(3,5,$B$11:B32))</f>
        <v>22</v>
      </c>
      <c r="B32" s="29" t="s">
        <v>307</v>
      </c>
      <c r="C32" s="31" t="s">
        <v>4222</v>
      </c>
      <c r="D32" s="31"/>
      <c r="E32" s="29" t="s">
        <v>4223</v>
      </c>
      <c r="F32" s="31" t="s">
        <v>428</v>
      </c>
      <c r="G32" s="29" t="s">
        <v>19</v>
      </c>
      <c r="H32" s="31" t="s">
        <v>4224</v>
      </c>
      <c r="I32" s="31" t="s">
        <v>4225</v>
      </c>
      <c r="J32" s="64">
        <v>45069</v>
      </c>
      <c r="K32" s="32" t="s">
        <v>119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307</v>
      </c>
      <c r="C33" s="31" t="s">
        <v>4226</v>
      </c>
      <c r="D33" s="31"/>
      <c r="E33" s="29" t="s">
        <v>2204</v>
      </c>
      <c r="F33" s="31" t="s">
        <v>1270</v>
      </c>
      <c r="G33" s="29" t="s">
        <v>20</v>
      </c>
      <c r="H33" s="31" t="s">
        <v>4227</v>
      </c>
      <c r="I33" s="31" t="s">
        <v>4228</v>
      </c>
      <c r="J33" s="64">
        <v>45069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83</v>
      </c>
      <c r="C34" s="31" t="s">
        <v>4229</v>
      </c>
      <c r="D34" s="31" t="s">
        <v>15</v>
      </c>
      <c r="E34" s="29" t="s">
        <v>4230</v>
      </c>
      <c r="F34" s="31" t="s">
        <v>4231</v>
      </c>
      <c r="G34" s="29" t="s">
        <v>272</v>
      </c>
      <c r="H34" s="31" t="s">
        <v>4232</v>
      </c>
      <c r="I34" s="31" t="s">
        <v>4233</v>
      </c>
      <c r="J34" s="64">
        <v>45069</v>
      </c>
      <c r="K34" s="32"/>
      <c r="L34" s="33"/>
      <c r="M34" s="34">
        <f t="shared" si="0"/>
        <v>63</v>
      </c>
    </row>
    <row r="35" spans="1:13" ht="33.75" customHeight="1">
      <c r="A35" s="51">
        <f>IF(B35="","",_xlfn.AGGREGATE(3,5,$B$11:B35))</f>
        <v>25</v>
      </c>
      <c r="B35" s="29" t="s">
        <v>160</v>
      </c>
      <c r="C35" s="31" t="s">
        <v>4234</v>
      </c>
      <c r="D35" s="31" t="s">
        <v>15</v>
      </c>
      <c r="E35" s="29" t="s">
        <v>4235</v>
      </c>
      <c r="F35" s="31" t="s">
        <v>3052</v>
      </c>
      <c r="G35" s="29" t="s">
        <v>272</v>
      </c>
      <c r="H35" s="31" t="s">
        <v>4236</v>
      </c>
      <c r="I35" s="31" t="s">
        <v>4237</v>
      </c>
      <c r="J35" s="64">
        <v>45069</v>
      </c>
      <c r="K35" s="64" t="s">
        <v>165</v>
      </c>
      <c r="L35" s="33" t="s">
        <v>1793</v>
      </c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160</v>
      </c>
      <c r="C36" s="31" t="s">
        <v>4238</v>
      </c>
      <c r="D36" s="31" t="s">
        <v>15</v>
      </c>
      <c r="E36" s="29" t="s">
        <v>2915</v>
      </c>
      <c r="F36" s="31" t="s">
        <v>476</v>
      </c>
      <c r="G36" s="29" t="s">
        <v>272</v>
      </c>
      <c r="H36" s="31" t="s">
        <v>4239</v>
      </c>
      <c r="I36" s="31" t="s">
        <v>4240</v>
      </c>
      <c r="J36" s="64">
        <v>45069</v>
      </c>
      <c r="K36" s="64" t="s">
        <v>165</v>
      </c>
      <c r="L36" s="33" t="s">
        <v>1793</v>
      </c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160</v>
      </c>
      <c r="C37" s="31" t="s">
        <v>4241</v>
      </c>
      <c r="D37" s="31" t="s">
        <v>15</v>
      </c>
      <c r="E37" s="29" t="s">
        <v>4242</v>
      </c>
      <c r="F37" s="31" t="s">
        <v>343</v>
      </c>
      <c r="G37" s="29" t="s">
        <v>272</v>
      </c>
      <c r="H37" s="31" t="s">
        <v>4243</v>
      </c>
      <c r="I37" s="31" t="s">
        <v>4244</v>
      </c>
      <c r="J37" s="64">
        <v>45069</v>
      </c>
      <c r="K37" s="64" t="s">
        <v>165</v>
      </c>
      <c r="L37" s="33" t="s">
        <v>1793</v>
      </c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193</v>
      </c>
      <c r="C38" s="31" t="s">
        <v>4245</v>
      </c>
      <c r="D38" s="31" t="s">
        <v>352</v>
      </c>
      <c r="E38" s="29" t="s">
        <v>4246</v>
      </c>
      <c r="F38" s="31" t="s">
        <v>4247</v>
      </c>
      <c r="G38" s="29" t="s">
        <v>354</v>
      </c>
      <c r="H38" s="31" t="s">
        <v>4248</v>
      </c>
      <c r="I38" s="31" t="s">
        <v>4249</v>
      </c>
      <c r="J38" s="64"/>
      <c r="K38" s="32"/>
      <c r="L38" s="33"/>
      <c r="M38" s="34">
        <f t="shared" si="0"/>
        <v>10</v>
      </c>
    </row>
    <row r="39" spans="1:13" ht="33.75" customHeight="1">
      <c r="A39" s="51">
        <f>IF(B39="","",_xlfn.AGGREGATE(3,5,$B$11:B39))</f>
        <v>29</v>
      </c>
      <c r="B39" s="29" t="s">
        <v>4254</v>
      </c>
      <c r="C39" s="31" t="s">
        <v>4250</v>
      </c>
      <c r="D39" s="31"/>
      <c r="E39" s="29" t="s">
        <v>4251</v>
      </c>
      <c r="F39" s="31" t="s">
        <v>876</v>
      </c>
      <c r="G39" s="29" t="s">
        <v>19</v>
      </c>
      <c r="H39" s="31" t="s">
        <v>4252</v>
      </c>
      <c r="I39" s="31" t="s">
        <v>4253</v>
      </c>
      <c r="J39" s="64">
        <v>45068</v>
      </c>
      <c r="K39" s="32"/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685</v>
      </c>
      <c r="C40" s="31" t="s">
        <v>4255</v>
      </c>
      <c r="D40" s="31" t="s">
        <v>4256</v>
      </c>
      <c r="E40" s="29" t="s">
        <v>4257</v>
      </c>
      <c r="F40" s="31" t="s">
        <v>4258</v>
      </c>
      <c r="G40" s="29" t="s">
        <v>19</v>
      </c>
      <c r="H40" s="31" t="s">
        <v>4259</v>
      </c>
      <c r="I40" s="31" t="s">
        <v>2293</v>
      </c>
      <c r="J40" s="64" t="s">
        <v>4260</v>
      </c>
      <c r="K40" s="32" t="s">
        <v>2294</v>
      </c>
      <c r="L40" s="33"/>
      <c r="M40" s="34">
        <f t="shared" si="0"/>
        <v>10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ht="33.75" hidden="1" customHeight="1">
      <c r="A48" s="51" t="str">
        <f>IF(B48="","",_xlfn.AGGREGATE(3,5,$B$11:B48))</f>
        <v/>
      </c>
      <c r="B48" s="29"/>
      <c r="C48" s="31"/>
      <c r="D48" s="31"/>
      <c r="E48" s="29"/>
      <c r="F48" s="31"/>
      <c r="G48" s="29"/>
      <c r="H48" s="31"/>
      <c r="I48" s="31"/>
      <c r="J48" s="64"/>
      <c r="K48" s="32"/>
      <c r="L48" s="33"/>
      <c r="M48" s="34">
        <f t="shared" si="0"/>
        <v>0</v>
      </c>
    </row>
    <row r="49" spans="1:13" ht="33.75" hidden="1" customHeight="1">
      <c r="A49" s="51" t="str">
        <f>IF(B49="","",_xlfn.AGGREGATE(3,5,$B$11:B49))</f>
        <v/>
      </c>
      <c r="B49" s="29"/>
      <c r="C49" s="31"/>
      <c r="D49" s="31"/>
      <c r="E49" s="29"/>
      <c r="F49" s="31"/>
      <c r="G49" s="29"/>
      <c r="H49" s="31"/>
      <c r="I49" s="31"/>
      <c r="J49" s="64"/>
      <c r="K49" s="32"/>
      <c r="L49" s="33"/>
      <c r="M49" s="34">
        <f t="shared" si="0"/>
        <v>0</v>
      </c>
    </row>
    <row r="50" spans="1:13" ht="33.75" hidden="1" customHeight="1">
      <c r="A50" s="51" t="str">
        <f>IF(B50="","",_xlfn.AGGREGATE(3,5,$B$11:B50))</f>
        <v/>
      </c>
      <c r="B50" s="29"/>
      <c r="C50" s="31"/>
      <c r="D50" s="31"/>
      <c r="E50" s="29"/>
      <c r="F50" s="31"/>
      <c r="G50" s="29"/>
      <c r="H50" s="31"/>
      <c r="I50" s="31"/>
      <c r="J50" s="64"/>
      <c r="K50" s="32"/>
      <c r="L50" s="33"/>
      <c r="M50" s="34">
        <f t="shared" si="0"/>
        <v>0</v>
      </c>
    </row>
    <row r="51" spans="1:13" ht="33.75" hidden="1" customHeight="1">
      <c r="A51" s="51" t="str">
        <f>IF(B51="","",_xlfn.AGGREGATE(3,5,$B$11:B51))</f>
        <v/>
      </c>
      <c r="B51" s="29"/>
      <c r="C51" s="31"/>
      <c r="D51" s="31"/>
      <c r="E51" s="29"/>
      <c r="F51" s="31"/>
      <c r="G51" s="29"/>
      <c r="H51" s="31"/>
      <c r="I51" s="31"/>
      <c r="J51" s="64"/>
      <c r="K51" s="32"/>
      <c r="L51" s="33"/>
      <c r="M51" s="34">
        <f t="shared" si="0"/>
        <v>0</v>
      </c>
    </row>
    <row r="52" spans="1:13" ht="33.75" hidden="1" customHeight="1">
      <c r="A52" s="51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64"/>
      <c r="K52" s="32"/>
      <c r="L52" s="33"/>
      <c r="M52" s="34">
        <f t="shared" si="0"/>
        <v>0</v>
      </c>
    </row>
    <row r="53" spans="1:13" ht="33.75" hidden="1" customHeight="1">
      <c r="A53" s="51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64"/>
      <c r="K53" s="32"/>
      <c r="L53" s="33"/>
      <c r="M53" s="34">
        <f t="shared" si="0"/>
        <v>0</v>
      </c>
    </row>
    <row r="54" spans="1:13" ht="33.75" hidden="1" customHeight="1">
      <c r="A54" s="51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64"/>
      <c r="K54" s="32"/>
      <c r="L54" s="33"/>
      <c r="M54" s="34">
        <f t="shared" si="0"/>
        <v>0</v>
      </c>
    </row>
    <row r="55" spans="1:13" ht="33.75" hidden="1" customHeight="1">
      <c r="A55" s="51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64"/>
      <c r="K55" s="32"/>
      <c r="L55" s="33"/>
      <c r="M55" s="34">
        <f t="shared" si="0"/>
        <v>0</v>
      </c>
    </row>
    <row r="56" spans="1:13" ht="33.75" hidden="1" customHeight="1">
      <c r="A56" s="51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64"/>
      <c r="K56" s="32"/>
      <c r="L56" s="33"/>
      <c r="M56" s="34">
        <f t="shared" si="0"/>
        <v>0</v>
      </c>
    </row>
    <row r="57" spans="1:13" ht="33.75" hidden="1" customHeight="1">
      <c r="A57" s="51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64"/>
      <c r="K57" s="64"/>
      <c r="L57" s="33"/>
      <c r="M57" s="34">
        <f t="shared" si="0"/>
        <v>0</v>
      </c>
    </row>
    <row r="58" spans="1:13" ht="34.5" hidden="1" customHeight="1">
      <c r="A58" s="51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64"/>
      <c r="K58" s="64"/>
      <c r="L58" s="33"/>
      <c r="M58" s="34">
        <f t="shared" si="0"/>
        <v>0</v>
      </c>
    </row>
    <row r="59" spans="1:13" ht="34.5" hidden="1" customHeight="1">
      <c r="A59" s="51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64"/>
      <c r="K59" s="64"/>
      <c r="L59" s="33"/>
      <c r="M59" s="34">
        <f t="shared" si="0"/>
        <v>0</v>
      </c>
    </row>
    <row r="60" spans="1:13" ht="34.5" hidden="1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31"/>
      <c r="K60" s="64"/>
      <c r="L60" s="33"/>
      <c r="M60" s="34">
        <f t="shared" si="0"/>
        <v>0</v>
      </c>
    </row>
    <row r="61" spans="1:13" ht="34.5" hidden="1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>
        <f t="shared" si="0"/>
        <v>0</v>
      </c>
    </row>
    <row r="62" spans="1:13" ht="34.5" hidden="1" customHeight="1">
      <c r="A62" s="51"/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/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64"/>
      <c r="K64" s="32"/>
      <c r="L64" s="33"/>
      <c r="M64" s="34">
        <f t="shared" si="0"/>
        <v>0</v>
      </c>
    </row>
    <row r="65" spans="1:12" s="7" customFormat="1" ht="14.4">
      <c r="A65" s="52"/>
      <c r="B65" s="37"/>
      <c r="C65" s="3"/>
      <c r="D65" s="1"/>
      <c r="E65" s="4"/>
      <c r="F65" s="38"/>
      <c r="G65" s="1"/>
      <c r="H65" s="5"/>
      <c r="I65" s="3"/>
      <c r="J65" s="44"/>
      <c r="L65" s="1"/>
    </row>
    <row r="66" spans="1:12" s="7" customFormat="1" ht="32.1" customHeight="1">
      <c r="A66" s="133"/>
      <c r="B66" s="133"/>
      <c r="C66" s="133"/>
      <c r="D66" s="133"/>
      <c r="E66" s="133"/>
      <c r="F66" s="39"/>
      <c r="G66" s="40"/>
      <c r="H66" s="41"/>
      <c r="I66" s="42"/>
      <c r="J66" s="48"/>
      <c r="K66" s="41"/>
      <c r="L66" s="43"/>
    </row>
    <row r="67" spans="1:12" s="7" customFormat="1" ht="32.1" customHeight="1">
      <c r="A67" s="133"/>
      <c r="B67" s="133"/>
      <c r="C67" s="133"/>
      <c r="D67" s="133"/>
      <c r="E67" s="133"/>
      <c r="F67" s="39"/>
      <c r="G67" s="40"/>
      <c r="H67" s="41"/>
      <c r="I67" s="42"/>
      <c r="J67" s="48"/>
      <c r="K67" s="41"/>
      <c r="L67" s="43"/>
    </row>
    <row r="68" spans="1:12" s="7" customFormat="1" ht="32.1" customHeight="1">
      <c r="A68" s="133"/>
      <c r="B68" s="133"/>
      <c r="C68" s="133"/>
      <c r="D68" s="133"/>
      <c r="E68" s="133"/>
      <c r="F68" s="39"/>
      <c r="G68" s="40"/>
      <c r="H68" s="41"/>
      <c r="I68" s="42"/>
      <c r="J68" s="48"/>
      <c r="K68" s="41"/>
      <c r="L68" s="43"/>
    </row>
    <row r="69" spans="1:12" s="7" customFormat="1" ht="32.1" customHeight="1">
      <c r="A69" s="133"/>
      <c r="B69" s="133"/>
      <c r="C69" s="133"/>
      <c r="D69" s="133"/>
      <c r="E69" s="133"/>
      <c r="F69" s="39"/>
      <c r="G69" s="40"/>
      <c r="H69" s="41"/>
      <c r="I69" s="42"/>
      <c r="J69" s="48"/>
      <c r="K69" s="41"/>
      <c r="L69" s="43"/>
    </row>
    <row r="70" spans="1:12" s="7" customFormat="1" ht="32.1" customHeight="1">
      <c r="A70" s="133"/>
      <c r="B70" s="133"/>
      <c r="C70" s="133"/>
      <c r="D70" s="133"/>
      <c r="E70" s="133"/>
      <c r="F70" s="39"/>
      <c r="G70" s="40"/>
      <c r="H70" s="41"/>
      <c r="I70" s="42"/>
      <c r="J70" s="48"/>
      <c r="K70" s="41"/>
      <c r="L70" s="43"/>
    </row>
  </sheetData>
  <autoFilter ref="A10:M64" xr:uid="{60CF5102-8AE9-4DE9-AF8E-A4DEDDE55EDA}"/>
  <mergeCells count="3">
    <mergeCell ref="A4:L7"/>
    <mergeCell ref="A8:L8"/>
    <mergeCell ref="A66:E70"/>
  </mergeCells>
  <conditionalFormatting sqref="A10">
    <cfRule type="duplicateValues" dxfId="6930" priority="58"/>
    <cfRule type="duplicateValues" dxfId="6929" priority="59"/>
  </conditionalFormatting>
  <conditionalFormatting sqref="A10">
    <cfRule type="duplicateValues" dxfId="6928" priority="60"/>
  </conditionalFormatting>
  <conditionalFormatting sqref="M71:M1048576 M1:M9 M12 M65 M14:M16 M19 M21 M23 M25 M28 M30 M32 M34 M37 M39 M41 M43:M59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71:E1048576 I65 E1:E3 I1:I3 E65 I71:I1048576 I9 E9">
    <cfRule type="duplicateValues" dxfId="6927" priority="56"/>
  </conditionalFormatting>
  <conditionalFormatting sqref="I71:I1048576 I65">
    <cfRule type="duplicateValues" dxfId="6926" priority="55"/>
  </conditionalFormatting>
  <conditionalFormatting sqref="E71:E1048576 E65 E1:E3 E9">
    <cfRule type="duplicateValues" dxfId="6925" priority="52"/>
    <cfRule type="duplicateValues" priority="53"/>
    <cfRule type="duplicateValues" priority="54"/>
  </conditionalFormatting>
  <conditionalFormatting sqref="I71:I1048576 I65 I1:I3 I9">
    <cfRule type="duplicateValues" dxfId="6924" priority="50"/>
    <cfRule type="duplicateValues" dxfId="6923" priority="51"/>
  </conditionalFormatting>
  <conditionalFormatting sqref="I71:I1048576 E1:E3 I1:I3 E71:E1048576 I65 E65 I9 E9">
    <cfRule type="duplicateValues" dxfId="6922" priority="49"/>
  </conditionalFormatting>
  <conditionalFormatting sqref="E9 E1:E3">
    <cfRule type="duplicateValues" dxfId="6921" priority="61"/>
  </conditionalFormatting>
  <conditionalFormatting sqref="I9 I1:I3">
    <cfRule type="duplicateValues" dxfId="6920" priority="62"/>
  </conditionalFormatting>
  <conditionalFormatting sqref="E9 I1:I3 E1:E3 I9">
    <cfRule type="duplicateValues" dxfId="6919" priority="63"/>
  </conditionalFormatting>
  <conditionalFormatting sqref="M66:M70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66:I70">
    <cfRule type="duplicateValues" dxfId="6918" priority="46"/>
  </conditionalFormatting>
  <conditionalFormatting sqref="I66:I70">
    <cfRule type="duplicateValues" dxfId="6917" priority="47"/>
  </conditionalFormatting>
  <conditionalFormatting sqref="I66:I70">
    <cfRule type="duplicateValues" dxfId="6916" priority="44"/>
  </conditionalFormatting>
  <conditionalFormatting sqref="I66:I70">
    <cfRule type="duplicateValues" dxfId="6915" priority="43"/>
  </conditionalFormatting>
  <conditionalFormatting sqref="I66:I70">
    <cfRule type="duplicateValues" dxfId="6914" priority="41"/>
    <cfRule type="duplicateValues" dxfId="6913" priority="42"/>
  </conditionalFormatting>
  <conditionalFormatting sqref="I66:I70">
    <cfRule type="duplicateValues" dxfId="6912" priority="48"/>
  </conditionalFormatting>
  <conditionalFormatting sqref="E71:E1048576 E65 E1:E3">
    <cfRule type="duplicateValues" dxfId="6911" priority="40"/>
  </conditionalFormatting>
  <conditionalFormatting sqref="E71:E1048576 E1:E3 I1:I3 E65 I65:I1048576 I9 E9">
    <cfRule type="duplicateValues" dxfId="6910" priority="39"/>
  </conditionalFormatting>
  <conditionalFormatting sqref="E71:E1048576 I1:I3 E1:E3 I65:I1048576 E65 E9 I9">
    <cfRule type="duplicateValues" dxfId="6909" priority="38"/>
  </conditionalFormatting>
  <conditionalFormatting sqref="I65:I1048576 E1:E3 I1:I3 E65:E1048576 I9 E9">
    <cfRule type="duplicateValues" dxfId="6908" priority="37"/>
  </conditionalFormatting>
  <conditionalFormatting sqref="I65:I1048576">
    <cfRule type="duplicateValues" dxfId="6907" priority="36"/>
  </conditionalFormatting>
  <conditionalFormatting sqref="B10:D10">
    <cfRule type="duplicateValues" dxfId="6906" priority="30"/>
    <cfRule type="duplicateValues" dxfId="6905" priority="31"/>
  </conditionalFormatting>
  <conditionalFormatting sqref="B10:D10">
    <cfRule type="duplicateValues" dxfId="6904" priority="32"/>
  </conditionalFormatting>
  <conditionalFormatting sqref="L10:M10">
    <cfRule type="duplicateValues" dxfId="6903" priority="27"/>
    <cfRule type="duplicateValues" dxfId="6902" priority="28"/>
  </conditionalFormatting>
  <conditionalFormatting sqref="L10:M10">
    <cfRule type="duplicateValues" dxfId="6901" priority="29"/>
  </conditionalFormatting>
  <conditionalFormatting sqref="I10 E10">
    <cfRule type="duplicateValues" dxfId="6900" priority="26"/>
  </conditionalFormatting>
  <conditionalFormatting sqref="E10">
    <cfRule type="duplicateValues" dxfId="6899" priority="23"/>
    <cfRule type="duplicateValues" priority="24"/>
    <cfRule type="duplicateValues" priority="25"/>
  </conditionalFormatting>
  <conditionalFormatting sqref="I10">
    <cfRule type="duplicateValues" dxfId="6898" priority="21"/>
    <cfRule type="duplicateValues" dxfId="6897" priority="22"/>
  </conditionalFormatting>
  <conditionalFormatting sqref="I10">
    <cfRule type="duplicateValues" dxfId="6896" priority="20"/>
  </conditionalFormatting>
  <conditionalFormatting sqref="E10">
    <cfRule type="duplicateValues" dxfId="6895" priority="33"/>
  </conditionalFormatting>
  <conditionalFormatting sqref="I10">
    <cfRule type="duplicateValues" dxfId="6894" priority="34"/>
  </conditionalFormatting>
  <conditionalFormatting sqref="E10 I10">
    <cfRule type="duplicateValues" dxfId="6893" priority="35"/>
  </conditionalFormatting>
  <conditionalFormatting sqref="I10">
    <cfRule type="duplicateValues" dxfId="6892" priority="19"/>
  </conditionalFormatting>
  <conditionalFormatting sqref="E10">
    <cfRule type="duplicateValues" dxfId="6891" priority="18"/>
  </conditionalFormatting>
  <conditionalFormatting sqref="I10">
    <cfRule type="duplicateValues" dxfId="6890" priority="17"/>
  </conditionalFormatting>
  <conditionalFormatting sqref="I10">
    <cfRule type="duplicateValues" dxfId="6889" priority="16"/>
  </conditionalFormatting>
  <conditionalFormatting sqref="E10">
    <cfRule type="duplicateValues" dxfId="6888" priority="15"/>
  </conditionalFormatting>
  <conditionalFormatting sqref="I64:I1048576 I1:I10 E1:E10 I14:I34 J60:J63 E14:E34 E64:E1048576 F60:F63 E38:E59 I38:I59">
    <cfRule type="duplicateValues" dxfId="6887" priority="14"/>
  </conditionalFormatting>
  <conditionalFormatting sqref="I64:I1048576 I9 E1:E3 I1:I3 E9 I14:I34 J60:J63 E14:E34 E64:E1048576 F60:F63 E38:E59 I38:I59">
    <cfRule type="duplicateValues" dxfId="6886" priority="64"/>
  </conditionalFormatting>
  <conditionalFormatting sqref="I64:I1048576 E1:E9 I1:I9 I14:I34 J60:J63 E14:E34 E64:E1048576 F60:F63 E38:E59 I38:I59">
    <cfRule type="duplicateValues" dxfId="6885" priority="65"/>
  </conditionalFormatting>
  <conditionalFormatting sqref="M13 M11 M17:M18 M20 M22 M24 M26:M27 M29 M31 M33 M35:M36 M38 M40 M42 M60:M64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884" priority="10"/>
  </conditionalFormatting>
  <conditionalFormatting sqref="E11">
    <cfRule type="duplicateValues" dxfId="6883" priority="12"/>
  </conditionalFormatting>
  <conditionalFormatting sqref="E11">
    <cfRule type="duplicateValues" dxfId="6882" priority="13"/>
  </conditionalFormatting>
  <conditionalFormatting sqref="E13">
    <cfRule type="duplicateValues" dxfId="6881" priority="7"/>
  </conditionalFormatting>
  <conditionalFormatting sqref="E13">
    <cfRule type="duplicateValues" dxfId="6880" priority="8"/>
  </conditionalFormatting>
  <conditionalFormatting sqref="E13">
    <cfRule type="duplicateValues" dxfId="6879" priority="9"/>
  </conditionalFormatting>
  <conditionalFormatting sqref="E12">
    <cfRule type="duplicateValues" dxfId="6878" priority="4"/>
  </conditionalFormatting>
  <conditionalFormatting sqref="E12">
    <cfRule type="duplicateValues" dxfId="6877" priority="5"/>
  </conditionalFormatting>
  <conditionalFormatting sqref="E12">
    <cfRule type="duplicateValues" dxfId="6876" priority="6"/>
  </conditionalFormatting>
  <conditionalFormatting sqref="I35:I37 E35:E37">
    <cfRule type="duplicateValues" dxfId="6875" priority="1"/>
  </conditionalFormatting>
  <conditionalFormatting sqref="I35:I37 E35:E37">
    <cfRule type="duplicateValues" dxfId="6874" priority="2"/>
  </conditionalFormatting>
  <conditionalFormatting sqref="I35:I37 E35:E37">
    <cfRule type="duplicateValues" dxfId="687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3737D-3F7A-43D4-8673-F5607087C07E}">
  <sheetPr codeName="Sheet108">
    <pageSetUpPr fitToPage="1"/>
  </sheetPr>
  <dimension ref="A1:M70"/>
  <sheetViews>
    <sheetView showGridLines="0" view="pageBreakPreview" topLeftCell="A9" zoomScale="80" zoomScaleNormal="80" zoomScaleSheetLayoutView="80" workbookViewId="0">
      <pane ySplit="2" topLeftCell="A42" activePane="bottomLeft" state="frozen"/>
      <selection activeCell="B9" sqref="B9"/>
      <selection pane="bottomLeft" activeCell="A11" sqref="A11:M5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45069</v>
      </c>
      <c r="I9" s="15"/>
      <c r="J9" s="45"/>
      <c r="K9" s="17">
        <v>45069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3992</v>
      </c>
      <c r="C11" s="31" t="s">
        <v>3979</v>
      </c>
      <c r="D11" s="31" t="s">
        <v>1595</v>
      </c>
      <c r="E11" s="29" t="s">
        <v>3980</v>
      </c>
      <c r="F11" s="31" t="s">
        <v>634</v>
      </c>
      <c r="G11" s="36" t="s">
        <v>19</v>
      </c>
      <c r="H11" s="63" t="s">
        <v>3981</v>
      </c>
      <c r="I11" s="68" t="s">
        <v>3982</v>
      </c>
      <c r="J11" s="64">
        <v>45068</v>
      </c>
      <c r="K11" s="32" t="s">
        <v>16</v>
      </c>
      <c r="L11" s="33"/>
      <c r="M11" s="34">
        <f t="shared" ref="M11:M64" si="0">LEN(I11)</f>
        <v>11</v>
      </c>
    </row>
    <row r="12" spans="1:13" ht="33.75" customHeight="1">
      <c r="A12" s="51">
        <f>IF(B12="","",_xlfn.AGGREGATE(3,5,$B$11:B12))</f>
        <v>2</v>
      </c>
      <c r="B12" s="29" t="s">
        <v>3992</v>
      </c>
      <c r="C12" s="58" t="s">
        <v>3983</v>
      </c>
      <c r="D12" s="31" t="s">
        <v>3984</v>
      </c>
      <c r="E12" s="29" t="s">
        <v>3948</v>
      </c>
      <c r="F12" s="58">
        <v>7</v>
      </c>
      <c r="G12" s="36" t="s">
        <v>20</v>
      </c>
      <c r="H12" s="63" t="s">
        <v>3985</v>
      </c>
      <c r="I12" s="68" t="s">
        <v>3986</v>
      </c>
      <c r="J12" s="64">
        <v>45068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3992</v>
      </c>
      <c r="C13" s="58" t="s">
        <v>3987</v>
      </c>
      <c r="D13" s="31" t="s">
        <v>3988</v>
      </c>
      <c r="E13" s="29" t="s">
        <v>3989</v>
      </c>
      <c r="F13" s="58">
        <v>30</v>
      </c>
      <c r="G13" s="36" t="s">
        <v>19</v>
      </c>
      <c r="H13" s="58" t="s">
        <v>3990</v>
      </c>
      <c r="I13" s="68" t="s">
        <v>3991</v>
      </c>
      <c r="J13" s="64">
        <v>45068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1950</v>
      </c>
      <c r="C14" s="31" t="s">
        <v>3993</v>
      </c>
      <c r="D14" s="31" t="s">
        <v>314</v>
      </c>
      <c r="E14" s="29" t="s">
        <v>3994</v>
      </c>
      <c r="F14" s="31" t="s">
        <v>3995</v>
      </c>
      <c r="G14" s="69" t="s">
        <v>1485</v>
      </c>
      <c r="H14" s="31" t="s">
        <v>3996</v>
      </c>
      <c r="I14" s="31" t="s">
        <v>3997</v>
      </c>
      <c r="J14" s="64">
        <v>45068</v>
      </c>
      <c r="K14" s="32" t="s">
        <v>667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2016</v>
      </c>
      <c r="C15" s="31"/>
      <c r="D15" s="31" t="s">
        <v>1091</v>
      </c>
      <c r="E15" s="29" t="s">
        <v>3998</v>
      </c>
      <c r="F15" s="31" t="s">
        <v>2510</v>
      </c>
      <c r="G15" s="60" t="s">
        <v>1452</v>
      </c>
      <c r="H15" s="31" t="s">
        <v>3999</v>
      </c>
      <c r="I15" s="31" t="s">
        <v>4000</v>
      </c>
      <c r="J15" s="64">
        <v>45067</v>
      </c>
      <c r="K15" s="32"/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83</v>
      </c>
      <c r="C16" s="31" t="s">
        <v>4001</v>
      </c>
      <c r="D16" s="31" t="s">
        <v>15</v>
      </c>
      <c r="E16" s="29" t="s">
        <v>4002</v>
      </c>
      <c r="F16" s="31" t="s">
        <v>4003</v>
      </c>
      <c r="G16" s="60" t="s">
        <v>1485</v>
      </c>
      <c r="H16" s="31" t="s">
        <v>4004</v>
      </c>
      <c r="I16" s="31" t="s">
        <v>4005</v>
      </c>
      <c r="J16" s="64">
        <v>45068</v>
      </c>
      <c r="K16" s="32"/>
      <c r="L16" s="33"/>
      <c r="M16" s="34">
        <f t="shared" si="0"/>
        <v>31</v>
      </c>
    </row>
    <row r="17" spans="1:13" ht="33.75" customHeight="1">
      <c r="A17" s="51">
        <f>IF(B17="","",_xlfn.AGGREGATE(3,5,$B$11:B17))</f>
        <v>7</v>
      </c>
      <c r="B17" s="29" t="s">
        <v>83</v>
      </c>
      <c r="C17" s="31" t="s">
        <v>4006</v>
      </c>
      <c r="D17" s="31" t="s">
        <v>15</v>
      </c>
      <c r="E17" s="29" t="s">
        <v>4007</v>
      </c>
      <c r="F17" s="31" t="s">
        <v>4008</v>
      </c>
      <c r="G17" s="60" t="s">
        <v>272</v>
      </c>
      <c r="H17" s="31" t="s">
        <v>4009</v>
      </c>
      <c r="I17" s="31" t="s">
        <v>4010</v>
      </c>
      <c r="J17" s="64">
        <v>45068</v>
      </c>
      <c r="K17" s="32"/>
      <c r="L17" s="33"/>
      <c r="M17" s="34">
        <f t="shared" si="0"/>
        <v>52</v>
      </c>
    </row>
    <row r="18" spans="1:13" ht="33.75" customHeight="1">
      <c r="A18" s="51">
        <f>IF(B18="","",_xlfn.AGGREGATE(3,5,$B$11:B18))</f>
        <v>8</v>
      </c>
      <c r="B18" s="29" t="s">
        <v>83</v>
      </c>
      <c r="C18" s="31" t="s">
        <v>4011</v>
      </c>
      <c r="D18" s="31" t="s">
        <v>15</v>
      </c>
      <c r="E18" s="29" t="s">
        <v>4012</v>
      </c>
      <c r="F18" s="31" t="s">
        <v>4013</v>
      </c>
      <c r="G18" s="60" t="s">
        <v>272</v>
      </c>
      <c r="H18" s="31" t="s">
        <v>4014</v>
      </c>
      <c r="I18" s="31" t="s">
        <v>4015</v>
      </c>
      <c r="J18" s="64">
        <v>45068</v>
      </c>
      <c r="K18" s="32"/>
      <c r="L18" s="33"/>
      <c r="M18" s="34">
        <f t="shared" si="0"/>
        <v>37</v>
      </c>
    </row>
    <row r="19" spans="1:13" ht="33.75" customHeight="1">
      <c r="A19" s="51">
        <f>IF(B19="","",_xlfn.AGGREGATE(3,5,$B$11:B19))</f>
        <v>9</v>
      </c>
      <c r="B19" s="29" t="s">
        <v>235</v>
      </c>
      <c r="C19" s="31" t="s">
        <v>4016</v>
      </c>
      <c r="D19" s="31" t="s">
        <v>4017</v>
      </c>
      <c r="E19" s="29" t="s">
        <v>4018</v>
      </c>
      <c r="F19" s="31" t="s">
        <v>418</v>
      </c>
      <c r="G19" s="60" t="s">
        <v>19</v>
      </c>
      <c r="H19" s="31" t="s">
        <v>4019</v>
      </c>
      <c r="I19" s="31" t="s">
        <v>4020</v>
      </c>
      <c r="J19" s="64">
        <v>45068</v>
      </c>
      <c r="K19" s="32" t="s">
        <v>97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235</v>
      </c>
      <c r="C20" s="31" t="s">
        <v>4021</v>
      </c>
      <c r="D20" s="31" t="s">
        <v>4022</v>
      </c>
      <c r="E20" s="29" t="s">
        <v>4023</v>
      </c>
      <c r="F20" s="31" t="s">
        <v>299</v>
      </c>
      <c r="G20" s="60" t="s">
        <v>19</v>
      </c>
      <c r="H20" s="31" t="s">
        <v>4024</v>
      </c>
      <c r="I20" s="31" t="s">
        <v>4025</v>
      </c>
      <c r="J20" s="64">
        <v>45068</v>
      </c>
      <c r="K20" s="32" t="s">
        <v>97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235</v>
      </c>
      <c r="C21" s="31" t="s">
        <v>4026</v>
      </c>
      <c r="D21" s="31" t="s">
        <v>1851</v>
      </c>
      <c r="E21" s="29" t="s">
        <v>4027</v>
      </c>
      <c r="F21" s="31" t="s">
        <v>291</v>
      </c>
      <c r="G21" s="60" t="s">
        <v>19</v>
      </c>
      <c r="H21" s="31" t="s">
        <v>4028</v>
      </c>
      <c r="I21" s="31" t="s">
        <v>4029</v>
      </c>
      <c r="J21" s="64">
        <v>45068</v>
      </c>
      <c r="K21" s="32" t="s">
        <v>97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3130</v>
      </c>
      <c r="C22" s="31" t="s">
        <v>4030</v>
      </c>
      <c r="D22" s="31"/>
      <c r="E22" s="29" t="s">
        <v>4031</v>
      </c>
      <c r="F22" s="31" t="s">
        <v>4032</v>
      </c>
      <c r="G22" s="60" t="s">
        <v>19</v>
      </c>
      <c r="H22" s="31" t="s">
        <v>4033</v>
      </c>
      <c r="I22" s="31" t="s">
        <v>4034</v>
      </c>
      <c r="J22" s="64">
        <v>45068</v>
      </c>
      <c r="K22" s="32" t="s">
        <v>165</v>
      </c>
      <c r="L22" s="33"/>
      <c r="M22" s="34">
        <f t="shared" si="0"/>
        <v>10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4035</v>
      </c>
      <c r="D23" s="31" t="s">
        <v>15</v>
      </c>
      <c r="E23" s="29" t="s">
        <v>1986</v>
      </c>
      <c r="F23" s="31" t="s">
        <v>291</v>
      </c>
      <c r="G23" s="60" t="s">
        <v>272</v>
      </c>
      <c r="H23" s="31" t="s">
        <v>4036</v>
      </c>
      <c r="I23" s="31" t="s">
        <v>4037</v>
      </c>
      <c r="J23" s="64">
        <v>45068</v>
      </c>
      <c r="K23" s="32" t="s">
        <v>165</v>
      </c>
      <c r="L23" s="33" t="s">
        <v>1793</v>
      </c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160</v>
      </c>
      <c r="C24" s="31" t="s">
        <v>4038</v>
      </c>
      <c r="D24" s="31" t="s">
        <v>15</v>
      </c>
      <c r="E24" s="29" t="s">
        <v>3757</v>
      </c>
      <c r="F24" s="31" t="s">
        <v>294</v>
      </c>
      <c r="G24" s="60" t="s">
        <v>1485</v>
      </c>
      <c r="H24" s="31" t="s">
        <v>3914</v>
      </c>
      <c r="I24" s="31" t="s">
        <v>4039</v>
      </c>
      <c r="J24" s="64">
        <v>45068</v>
      </c>
      <c r="K24" s="32" t="s">
        <v>165</v>
      </c>
      <c r="L24" s="33" t="s">
        <v>1793</v>
      </c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1581</v>
      </c>
      <c r="C25" s="31" t="s">
        <v>4040</v>
      </c>
      <c r="D25" s="31" t="s">
        <v>4041</v>
      </c>
      <c r="E25" s="29" t="s">
        <v>4042</v>
      </c>
      <c r="F25" s="31" t="s">
        <v>3143</v>
      </c>
      <c r="G25" s="29" t="s">
        <v>20</v>
      </c>
      <c r="H25" s="31" t="s">
        <v>4043</v>
      </c>
      <c r="I25" s="31" t="s">
        <v>4044</v>
      </c>
      <c r="J25" s="64" t="s">
        <v>4045</v>
      </c>
      <c r="K25" s="32" t="s">
        <v>4046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58</v>
      </c>
      <c r="C26" s="31" t="s">
        <v>4047</v>
      </c>
      <c r="D26" s="31" t="s">
        <v>4048</v>
      </c>
      <c r="E26" s="29" t="s">
        <v>207</v>
      </c>
      <c r="F26" s="31" t="s">
        <v>501</v>
      </c>
      <c r="G26" s="60" t="s">
        <v>19</v>
      </c>
      <c r="H26" s="31" t="s">
        <v>4049</v>
      </c>
      <c r="I26" s="31" t="s">
        <v>4050</v>
      </c>
      <c r="J26" s="64" t="s">
        <v>4045</v>
      </c>
      <c r="K26" s="32" t="s">
        <v>3941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58</v>
      </c>
      <c r="C27" s="31" t="s">
        <v>4051</v>
      </c>
      <c r="D27" s="31" t="s">
        <v>4048</v>
      </c>
      <c r="E27" s="29" t="s">
        <v>1228</v>
      </c>
      <c r="F27" s="31" t="s">
        <v>392</v>
      </c>
      <c r="G27" s="60" t="s">
        <v>19</v>
      </c>
      <c r="H27" s="31" t="s">
        <v>4052</v>
      </c>
      <c r="I27" s="31" t="s">
        <v>4053</v>
      </c>
      <c r="J27" s="64" t="s">
        <v>4045</v>
      </c>
      <c r="K27" s="32" t="s">
        <v>16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58</v>
      </c>
      <c r="C28" s="31" t="s">
        <v>4054</v>
      </c>
      <c r="D28" s="31" t="s">
        <v>4048</v>
      </c>
      <c r="E28" s="29" t="s">
        <v>4055</v>
      </c>
      <c r="F28" s="31" t="s">
        <v>722</v>
      </c>
      <c r="G28" s="60" t="s">
        <v>19</v>
      </c>
      <c r="H28" s="31" t="s">
        <v>4056</v>
      </c>
      <c r="I28" s="31" t="s">
        <v>4057</v>
      </c>
      <c r="J28" s="64" t="s">
        <v>4045</v>
      </c>
      <c r="K28" s="32" t="s">
        <v>16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58</v>
      </c>
      <c r="C29" s="31" t="s">
        <v>4058</v>
      </c>
      <c r="D29" s="31" t="s">
        <v>4059</v>
      </c>
      <c r="E29" s="29" t="s">
        <v>4060</v>
      </c>
      <c r="F29" s="31" t="s">
        <v>722</v>
      </c>
      <c r="G29" s="29" t="s">
        <v>20</v>
      </c>
      <c r="H29" s="31" t="s">
        <v>4061</v>
      </c>
      <c r="I29" s="31" t="s">
        <v>4062</v>
      </c>
      <c r="J29" s="64" t="s">
        <v>4045</v>
      </c>
      <c r="K29" s="32" t="s">
        <v>16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58</v>
      </c>
      <c r="C30" s="31" t="s">
        <v>4063</v>
      </c>
      <c r="D30" s="31" t="s">
        <v>3299</v>
      </c>
      <c r="E30" s="29" t="s">
        <v>4064</v>
      </c>
      <c r="F30" s="31" t="s">
        <v>562</v>
      </c>
      <c r="G30" s="29" t="s">
        <v>20</v>
      </c>
      <c r="H30" s="31" t="s">
        <v>4065</v>
      </c>
      <c r="I30" s="31" t="s">
        <v>4066</v>
      </c>
      <c r="J30" s="64" t="s">
        <v>4045</v>
      </c>
      <c r="K30" s="32" t="s">
        <v>16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58</v>
      </c>
      <c r="C31" s="31" t="s">
        <v>4067</v>
      </c>
      <c r="D31" s="31" t="s">
        <v>3299</v>
      </c>
      <c r="E31" s="29" t="s">
        <v>4068</v>
      </c>
      <c r="F31" s="31" t="s">
        <v>696</v>
      </c>
      <c r="G31" s="60" t="s">
        <v>20</v>
      </c>
      <c r="H31" s="31" t="s">
        <v>4069</v>
      </c>
      <c r="I31" s="31" t="s">
        <v>4070</v>
      </c>
      <c r="J31" s="64" t="s">
        <v>4045</v>
      </c>
      <c r="K31" s="32" t="s">
        <v>16</v>
      </c>
      <c r="L31" s="33"/>
      <c r="M31" s="34">
        <f t="shared" si="0"/>
        <v>11</v>
      </c>
    </row>
    <row r="32" spans="1:13" ht="33" customHeight="1">
      <c r="A32" s="51">
        <f>IF(B32="","",_xlfn.AGGREGATE(3,5,$B$11:B32))</f>
        <v>22</v>
      </c>
      <c r="B32" s="29" t="s">
        <v>58</v>
      </c>
      <c r="C32" s="31" t="s">
        <v>4071</v>
      </c>
      <c r="D32" s="31" t="s">
        <v>3299</v>
      </c>
      <c r="E32" s="29" t="s">
        <v>4072</v>
      </c>
      <c r="F32" s="31" t="s">
        <v>634</v>
      </c>
      <c r="G32" s="29" t="s">
        <v>20</v>
      </c>
      <c r="H32" s="31" t="s">
        <v>4073</v>
      </c>
      <c r="I32" s="31" t="s">
        <v>4074</v>
      </c>
      <c r="J32" s="64" t="s">
        <v>4045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578</v>
      </c>
      <c r="C33" s="31" t="s">
        <v>4075</v>
      </c>
      <c r="D33" s="31" t="s">
        <v>195</v>
      </c>
      <c r="E33" s="29" t="s">
        <v>4076</v>
      </c>
      <c r="F33" s="31" t="s">
        <v>4077</v>
      </c>
      <c r="G33" s="29" t="s">
        <v>19</v>
      </c>
      <c r="H33" s="31" t="s">
        <v>4078</v>
      </c>
      <c r="I33" s="31" t="s">
        <v>4079</v>
      </c>
      <c r="J33" s="64">
        <v>45068</v>
      </c>
      <c r="K33" s="32" t="s">
        <v>16</v>
      </c>
      <c r="L33" s="33"/>
      <c r="M33" s="34">
        <f t="shared" si="0"/>
        <v>12</v>
      </c>
    </row>
    <row r="34" spans="1:13" ht="33.75" customHeight="1">
      <c r="A34" s="51">
        <f>IF(B34="","",_xlfn.AGGREGATE(3,5,$B$11:B34))</f>
        <v>24</v>
      </c>
      <c r="B34" s="29" t="s">
        <v>578</v>
      </c>
      <c r="C34" s="31" t="s">
        <v>4080</v>
      </c>
      <c r="D34" s="31" t="s">
        <v>195</v>
      </c>
      <c r="E34" s="29" t="s">
        <v>4081</v>
      </c>
      <c r="F34" s="31" t="s">
        <v>4082</v>
      </c>
      <c r="G34" s="29" t="s">
        <v>19</v>
      </c>
      <c r="H34" s="31" t="s">
        <v>4083</v>
      </c>
      <c r="I34" s="31" t="s">
        <v>4084</v>
      </c>
      <c r="J34" s="64">
        <v>45068</v>
      </c>
      <c r="K34" s="32" t="s">
        <v>16</v>
      </c>
      <c r="L34" s="33"/>
      <c r="M34" s="34">
        <f t="shared" si="0"/>
        <v>12</v>
      </c>
    </row>
    <row r="35" spans="1:13" ht="33.75" customHeight="1">
      <c r="A35" s="51">
        <f>IF(B35="","",_xlfn.AGGREGATE(3,5,$B$11:B35))</f>
        <v>25</v>
      </c>
      <c r="B35" s="29" t="s">
        <v>1535</v>
      </c>
      <c r="C35" s="31" t="s">
        <v>4125</v>
      </c>
      <c r="D35" s="31" t="s">
        <v>15</v>
      </c>
      <c r="E35" s="29" t="s">
        <v>386</v>
      </c>
      <c r="F35" s="31" t="s">
        <v>2713</v>
      </c>
      <c r="G35" s="29" t="s">
        <v>19</v>
      </c>
      <c r="H35" s="31" t="s">
        <v>4126</v>
      </c>
      <c r="I35" s="31" t="s">
        <v>4127</v>
      </c>
      <c r="J35" s="64" t="s">
        <v>4128</v>
      </c>
      <c r="K35" s="64" t="s">
        <v>165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1535</v>
      </c>
      <c r="C36" s="31" t="s">
        <v>4129</v>
      </c>
      <c r="D36" s="31" t="s">
        <v>15</v>
      </c>
      <c r="E36" s="29" t="s">
        <v>4130</v>
      </c>
      <c r="F36" s="31" t="s">
        <v>4131</v>
      </c>
      <c r="G36" s="29" t="s">
        <v>19</v>
      </c>
      <c r="H36" s="31" t="s">
        <v>4132</v>
      </c>
      <c r="I36" s="31" t="s">
        <v>4133</v>
      </c>
      <c r="J36" s="64" t="s">
        <v>3849</v>
      </c>
      <c r="K36" s="64" t="s">
        <v>165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1535</v>
      </c>
      <c r="C37" s="31">
        <v>3672</v>
      </c>
      <c r="D37" s="31" t="s">
        <v>15</v>
      </c>
      <c r="E37" s="29" t="s">
        <v>4134</v>
      </c>
      <c r="F37" s="31" t="s">
        <v>2724</v>
      </c>
      <c r="G37" s="29" t="s">
        <v>20</v>
      </c>
      <c r="H37" s="31" t="s">
        <v>4135</v>
      </c>
      <c r="I37" s="31" t="s">
        <v>4136</v>
      </c>
      <c r="J37" s="64" t="s">
        <v>3842</v>
      </c>
      <c r="K37" s="64" t="s">
        <v>165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307</v>
      </c>
      <c r="C38" s="31" t="s">
        <v>4085</v>
      </c>
      <c r="D38" s="31"/>
      <c r="E38" s="29" t="s">
        <v>4086</v>
      </c>
      <c r="F38" s="31" t="s">
        <v>1237</v>
      </c>
      <c r="G38" s="29" t="s">
        <v>19</v>
      </c>
      <c r="H38" s="31" t="s">
        <v>2378</v>
      </c>
      <c r="I38" s="31" t="s">
        <v>4087</v>
      </c>
      <c r="J38" s="64">
        <v>45068</v>
      </c>
      <c r="K38" s="32" t="s">
        <v>119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307</v>
      </c>
      <c r="C39" s="31" t="s">
        <v>4088</v>
      </c>
      <c r="D39" s="31"/>
      <c r="E39" s="29" t="s">
        <v>3373</v>
      </c>
      <c r="F39" s="31" t="s">
        <v>2188</v>
      </c>
      <c r="G39" s="29" t="s">
        <v>19</v>
      </c>
      <c r="H39" s="31" t="s">
        <v>4089</v>
      </c>
      <c r="I39" s="31" t="s">
        <v>4090</v>
      </c>
      <c r="J39" s="64">
        <v>45068</v>
      </c>
      <c r="K39" s="32" t="s">
        <v>119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307</v>
      </c>
      <c r="C40" s="31" t="s">
        <v>4091</v>
      </c>
      <c r="D40" s="31"/>
      <c r="E40" s="29" t="s">
        <v>4092</v>
      </c>
      <c r="F40" s="31" t="s">
        <v>598</v>
      </c>
      <c r="G40" s="29" t="s">
        <v>19</v>
      </c>
      <c r="H40" s="31" t="s">
        <v>2865</v>
      </c>
      <c r="I40" s="31" t="s">
        <v>4093</v>
      </c>
      <c r="J40" s="64">
        <v>45068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307</v>
      </c>
      <c r="C41" s="31" t="s">
        <v>4094</v>
      </c>
      <c r="D41" s="31"/>
      <c r="E41" s="29" t="s">
        <v>4095</v>
      </c>
      <c r="F41" s="31" t="s">
        <v>1597</v>
      </c>
      <c r="G41" s="29" t="s">
        <v>20</v>
      </c>
      <c r="H41" s="31" t="s">
        <v>4096</v>
      </c>
      <c r="I41" s="31" t="s">
        <v>4097</v>
      </c>
      <c r="J41" s="64">
        <v>45068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307</v>
      </c>
      <c r="C42" s="31" t="s">
        <v>4098</v>
      </c>
      <c r="D42" s="31"/>
      <c r="E42" s="29" t="s">
        <v>4068</v>
      </c>
      <c r="F42" s="31" t="s">
        <v>501</v>
      </c>
      <c r="G42" s="29" t="s">
        <v>20</v>
      </c>
      <c r="H42" s="31" t="s">
        <v>2382</v>
      </c>
      <c r="I42" s="31" t="s">
        <v>4099</v>
      </c>
      <c r="J42" s="64">
        <v>45068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307</v>
      </c>
      <c r="C43" s="31" t="s">
        <v>4100</v>
      </c>
      <c r="D43" s="31"/>
      <c r="E43" s="29" t="s">
        <v>4101</v>
      </c>
      <c r="F43" s="31" t="s">
        <v>348</v>
      </c>
      <c r="G43" s="29" t="s">
        <v>19</v>
      </c>
      <c r="H43" s="31" t="s">
        <v>4102</v>
      </c>
      <c r="I43" s="31" t="s">
        <v>4103</v>
      </c>
      <c r="J43" s="64">
        <v>45068</v>
      </c>
      <c r="K43" s="32" t="s">
        <v>119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307</v>
      </c>
      <c r="C44" s="31" t="s">
        <v>4104</v>
      </c>
      <c r="D44" s="31"/>
      <c r="E44" s="29" t="s">
        <v>1992</v>
      </c>
      <c r="F44" s="31" t="s">
        <v>796</v>
      </c>
      <c r="G44" s="29" t="s">
        <v>20</v>
      </c>
      <c r="H44" s="31" t="s">
        <v>2345</v>
      </c>
      <c r="I44" s="31" t="s">
        <v>4105</v>
      </c>
      <c r="J44" s="64">
        <v>45068</v>
      </c>
      <c r="K44" s="32" t="s">
        <v>119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307</v>
      </c>
      <c r="C45" s="31" t="s">
        <v>4106</v>
      </c>
      <c r="D45" s="31"/>
      <c r="E45" s="29" t="s">
        <v>1992</v>
      </c>
      <c r="F45" s="31" t="s">
        <v>501</v>
      </c>
      <c r="G45" s="29" t="s">
        <v>20</v>
      </c>
      <c r="H45" s="31" t="s">
        <v>2481</v>
      </c>
      <c r="I45" s="31" t="s">
        <v>4107</v>
      </c>
      <c r="J45" s="64">
        <v>45068</v>
      </c>
      <c r="K45" s="32" t="s">
        <v>119</v>
      </c>
      <c r="L45" s="33"/>
      <c r="M45" s="34">
        <f t="shared" si="0"/>
        <v>11</v>
      </c>
    </row>
    <row r="46" spans="1:13" ht="33.75" customHeight="1">
      <c r="A46" s="51">
        <f>IF(B46="","",_xlfn.AGGREGATE(3,5,$B$11:B46))</f>
        <v>36</v>
      </c>
      <c r="B46" s="29" t="s">
        <v>307</v>
      </c>
      <c r="C46" s="31" t="s">
        <v>4108</v>
      </c>
      <c r="D46" s="31"/>
      <c r="E46" s="29" t="s">
        <v>2116</v>
      </c>
      <c r="F46" s="31" t="s">
        <v>397</v>
      </c>
      <c r="G46" s="29" t="s">
        <v>20</v>
      </c>
      <c r="H46" s="31" t="s">
        <v>2382</v>
      </c>
      <c r="I46" s="31" t="s">
        <v>4109</v>
      </c>
      <c r="J46" s="64">
        <v>45068</v>
      </c>
      <c r="K46" s="32" t="s">
        <v>119</v>
      </c>
      <c r="L46" s="33"/>
      <c r="M46" s="34">
        <f t="shared" si="0"/>
        <v>11</v>
      </c>
    </row>
    <row r="47" spans="1:13" ht="33.75" customHeight="1">
      <c r="A47" s="51">
        <f>IF(B47="","",_xlfn.AGGREGATE(3,5,$B$11:B47))</f>
        <v>37</v>
      </c>
      <c r="B47" s="29" t="s">
        <v>307</v>
      </c>
      <c r="C47" s="31" t="s">
        <v>4110</v>
      </c>
      <c r="D47" s="31"/>
      <c r="E47" s="29" t="s">
        <v>4111</v>
      </c>
      <c r="F47" s="31" t="s">
        <v>1088</v>
      </c>
      <c r="G47" s="29" t="s">
        <v>19</v>
      </c>
      <c r="H47" s="31" t="s">
        <v>305</v>
      </c>
      <c r="I47" s="31" t="s">
        <v>4112</v>
      </c>
      <c r="J47" s="64">
        <v>45068</v>
      </c>
      <c r="K47" s="32" t="s">
        <v>119</v>
      </c>
      <c r="L47" s="33"/>
      <c r="M47" s="34">
        <f t="shared" si="0"/>
        <v>11</v>
      </c>
    </row>
    <row r="48" spans="1:13" ht="33.75" customHeight="1">
      <c r="A48" s="51">
        <f>IF(B48="","",_xlfn.AGGREGATE(3,5,$B$11:B48))</f>
        <v>38</v>
      </c>
      <c r="B48" s="29" t="s">
        <v>307</v>
      </c>
      <c r="C48" s="31" t="s">
        <v>4113</v>
      </c>
      <c r="D48" s="31"/>
      <c r="E48" s="29" t="s">
        <v>3674</v>
      </c>
      <c r="F48" s="31" t="s">
        <v>987</v>
      </c>
      <c r="G48" s="29" t="s">
        <v>19</v>
      </c>
      <c r="H48" s="31" t="s">
        <v>1371</v>
      </c>
      <c r="I48" s="31" t="s">
        <v>4114</v>
      </c>
      <c r="J48" s="64">
        <v>45068</v>
      </c>
      <c r="K48" s="32" t="s">
        <v>119</v>
      </c>
      <c r="L48" s="33"/>
      <c r="M48" s="34">
        <f t="shared" si="0"/>
        <v>11</v>
      </c>
    </row>
    <row r="49" spans="1:13" ht="33.75" customHeight="1">
      <c r="A49" s="51">
        <f>IF(B49="","",_xlfn.AGGREGATE(3,5,$B$11:B49))</f>
        <v>39</v>
      </c>
      <c r="B49" s="29" t="s">
        <v>307</v>
      </c>
      <c r="C49" s="31" t="s">
        <v>4115</v>
      </c>
      <c r="D49" s="31"/>
      <c r="E49" s="29" t="s">
        <v>4116</v>
      </c>
      <c r="F49" s="31" t="s">
        <v>299</v>
      </c>
      <c r="G49" s="29" t="s">
        <v>19</v>
      </c>
      <c r="H49" s="31" t="s">
        <v>1371</v>
      </c>
      <c r="I49" s="31" t="s">
        <v>4117</v>
      </c>
      <c r="J49" s="64">
        <v>45068</v>
      </c>
      <c r="K49" s="32" t="s">
        <v>119</v>
      </c>
      <c r="L49" s="33"/>
      <c r="M49" s="34">
        <f t="shared" si="0"/>
        <v>11</v>
      </c>
    </row>
    <row r="50" spans="1:13" ht="33.75" customHeight="1">
      <c r="A50" s="51">
        <f>IF(B50="","",_xlfn.AGGREGATE(3,5,$B$11:B50))</f>
        <v>40</v>
      </c>
      <c r="B50" s="29" t="s">
        <v>307</v>
      </c>
      <c r="C50" s="31" t="s">
        <v>4118</v>
      </c>
      <c r="D50" s="31"/>
      <c r="E50" s="29" t="s">
        <v>4119</v>
      </c>
      <c r="F50" s="31" t="s">
        <v>722</v>
      </c>
      <c r="G50" s="29" t="s">
        <v>19</v>
      </c>
      <c r="H50" s="31" t="s">
        <v>1221</v>
      </c>
      <c r="I50" s="31" t="s">
        <v>4120</v>
      </c>
      <c r="J50" s="64">
        <v>45068</v>
      </c>
      <c r="K50" s="32" t="s">
        <v>119</v>
      </c>
      <c r="L50" s="33"/>
      <c r="M50" s="34">
        <f t="shared" si="0"/>
        <v>11</v>
      </c>
    </row>
    <row r="51" spans="1:13" ht="33.75" customHeight="1">
      <c r="A51" s="51">
        <f>IF(B51="","",_xlfn.AGGREGATE(3,5,$B$11:B51))</f>
        <v>41</v>
      </c>
      <c r="B51" s="29" t="s">
        <v>307</v>
      </c>
      <c r="C51" s="31" t="s">
        <v>4121</v>
      </c>
      <c r="D51" s="31"/>
      <c r="E51" s="29" t="s">
        <v>4122</v>
      </c>
      <c r="F51" s="31" t="s">
        <v>294</v>
      </c>
      <c r="G51" s="29" t="s">
        <v>19</v>
      </c>
      <c r="H51" s="31" t="s">
        <v>4123</v>
      </c>
      <c r="I51" s="31" t="s">
        <v>4124</v>
      </c>
      <c r="J51" s="64">
        <v>45064</v>
      </c>
      <c r="K51" s="32" t="s">
        <v>119</v>
      </c>
      <c r="L51" s="33"/>
      <c r="M51" s="34">
        <f t="shared" si="0"/>
        <v>11</v>
      </c>
    </row>
    <row r="52" spans="1:13" ht="33.75" hidden="1" customHeight="1">
      <c r="A52" s="51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64"/>
      <c r="K52" s="32"/>
      <c r="L52" s="33"/>
      <c r="M52" s="34">
        <f t="shared" si="0"/>
        <v>0</v>
      </c>
    </row>
    <row r="53" spans="1:13" ht="33.75" hidden="1" customHeight="1">
      <c r="A53" s="51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64"/>
      <c r="K53" s="32"/>
      <c r="L53" s="33"/>
      <c r="M53" s="34">
        <f t="shared" si="0"/>
        <v>0</v>
      </c>
    </row>
    <row r="54" spans="1:13" ht="33.75" hidden="1" customHeight="1">
      <c r="A54" s="51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64"/>
      <c r="K54" s="32"/>
      <c r="L54" s="33"/>
      <c r="M54" s="34">
        <f t="shared" si="0"/>
        <v>0</v>
      </c>
    </row>
    <row r="55" spans="1:13" ht="33.75" hidden="1" customHeight="1">
      <c r="A55" s="51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64"/>
      <c r="K55" s="32"/>
      <c r="L55" s="33"/>
      <c r="M55" s="34">
        <f t="shared" si="0"/>
        <v>0</v>
      </c>
    </row>
    <row r="56" spans="1:13" ht="33.75" hidden="1" customHeight="1">
      <c r="A56" s="51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64"/>
      <c r="K56" s="32"/>
      <c r="L56" s="33"/>
      <c r="M56" s="34">
        <f t="shared" si="0"/>
        <v>0</v>
      </c>
    </row>
    <row r="57" spans="1:13" ht="33.75" hidden="1" customHeight="1">
      <c r="A57" s="51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64"/>
      <c r="K57" s="64"/>
      <c r="L57" s="33"/>
      <c r="M57" s="34">
        <f t="shared" si="0"/>
        <v>0</v>
      </c>
    </row>
    <row r="58" spans="1:13" ht="34.5" hidden="1" customHeight="1">
      <c r="A58" s="51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64"/>
      <c r="K58" s="64"/>
      <c r="L58" s="33"/>
      <c r="M58" s="34">
        <f t="shared" si="0"/>
        <v>0</v>
      </c>
    </row>
    <row r="59" spans="1:13" ht="34.5" hidden="1" customHeight="1">
      <c r="A59" s="51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64"/>
      <c r="K59" s="64"/>
      <c r="L59" s="33"/>
      <c r="M59" s="34">
        <f t="shared" si="0"/>
        <v>0</v>
      </c>
    </row>
    <row r="60" spans="1:13" ht="34.5" hidden="1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31"/>
      <c r="K60" s="64"/>
      <c r="L60" s="33"/>
      <c r="M60" s="34">
        <f t="shared" si="0"/>
        <v>0</v>
      </c>
    </row>
    <row r="61" spans="1:13" ht="34.5" hidden="1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>
        <f t="shared" si="0"/>
        <v>0</v>
      </c>
    </row>
    <row r="62" spans="1:13" ht="34.5" hidden="1" customHeight="1">
      <c r="A62" s="51"/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/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64"/>
      <c r="K64" s="32"/>
      <c r="L64" s="33"/>
      <c r="M64" s="34">
        <f t="shared" si="0"/>
        <v>0</v>
      </c>
    </row>
    <row r="65" spans="1:12" s="7" customFormat="1" ht="14.4">
      <c r="A65" s="52"/>
      <c r="B65" s="37"/>
      <c r="C65" s="3"/>
      <c r="D65" s="1"/>
      <c r="E65" s="4"/>
      <c r="F65" s="38"/>
      <c r="G65" s="1"/>
      <c r="H65" s="5"/>
      <c r="I65" s="3"/>
      <c r="J65" s="44"/>
      <c r="L65" s="1"/>
    </row>
    <row r="66" spans="1:12" s="7" customFormat="1" ht="32.1" customHeight="1">
      <c r="A66" s="133"/>
      <c r="B66" s="133"/>
      <c r="C66" s="133"/>
      <c r="D66" s="133"/>
      <c r="E66" s="133"/>
      <c r="F66" s="39"/>
      <c r="G66" s="40"/>
      <c r="H66" s="41"/>
      <c r="I66" s="42"/>
      <c r="J66" s="48"/>
      <c r="K66" s="41"/>
      <c r="L66" s="43"/>
    </row>
    <row r="67" spans="1:12" s="7" customFormat="1" ht="32.1" customHeight="1">
      <c r="A67" s="133"/>
      <c r="B67" s="133"/>
      <c r="C67" s="133"/>
      <c r="D67" s="133"/>
      <c r="E67" s="133"/>
      <c r="F67" s="39"/>
      <c r="G67" s="40"/>
      <c r="H67" s="41"/>
      <c r="I67" s="42"/>
      <c r="J67" s="48"/>
      <c r="K67" s="41"/>
      <c r="L67" s="43"/>
    </row>
    <row r="68" spans="1:12" s="7" customFormat="1" ht="32.1" customHeight="1">
      <c r="A68" s="133"/>
      <c r="B68" s="133"/>
      <c r="C68" s="133"/>
      <c r="D68" s="133"/>
      <c r="E68" s="133"/>
      <c r="F68" s="39"/>
      <c r="G68" s="40"/>
      <c r="H68" s="41"/>
      <c r="I68" s="42"/>
      <c r="J68" s="48"/>
      <c r="K68" s="41"/>
      <c r="L68" s="43"/>
    </row>
    <row r="69" spans="1:12" s="7" customFormat="1" ht="32.1" customHeight="1">
      <c r="A69" s="133"/>
      <c r="B69" s="133"/>
      <c r="C69" s="133"/>
      <c r="D69" s="133"/>
      <c r="E69" s="133"/>
      <c r="F69" s="39"/>
      <c r="G69" s="40"/>
      <c r="H69" s="41"/>
      <c r="I69" s="42"/>
      <c r="J69" s="48"/>
      <c r="K69" s="41"/>
      <c r="L69" s="43"/>
    </row>
    <row r="70" spans="1:12" s="7" customFormat="1" ht="32.1" customHeight="1">
      <c r="A70" s="133"/>
      <c r="B70" s="133"/>
      <c r="C70" s="133"/>
      <c r="D70" s="133"/>
      <c r="E70" s="133"/>
      <c r="F70" s="39"/>
      <c r="G70" s="40"/>
      <c r="H70" s="41"/>
      <c r="I70" s="42"/>
      <c r="J70" s="48"/>
      <c r="K70" s="41"/>
      <c r="L70" s="43"/>
    </row>
  </sheetData>
  <autoFilter ref="A10:M64" xr:uid="{60CF5102-8AE9-4DE9-AF8E-A4DEDDE55EDA}"/>
  <mergeCells count="3">
    <mergeCell ref="A4:L7"/>
    <mergeCell ref="A8:L8"/>
    <mergeCell ref="A66:E70"/>
  </mergeCells>
  <conditionalFormatting sqref="A10">
    <cfRule type="duplicateValues" dxfId="6872" priority="61"/>
    <cfRule type="duplicateValues" dxfId="6871" priority="62"/>
  </conditionalFormatting>
  <conditionalFormatting sqref="A10">
    <cfRule type="duplicateValues" dxfId="6870" priority="63"/>
  </conditionalFormatting>
  <conditionalFormatting sqref="M71:M1048576 M1:M9 M12 M65 M14:M16 M19 M21 M23 M25 M28 M30 M32 M34 M37 M39 M41 M43:M59">
    <cfRule type="colorScale" priority="60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71:E1048576 I65 E1:E3 I1:I3 E65 I71:I1048576 I9 E9">
    <cfRule type="duplicateValues" dxfId="6869" priority="59"/>
  </conditionalFormatting>
  <conditionalFormatting sqref="I71:I1048576 I65">
    <cfRule type="duplicateValues" dxfId="6868" priority="58"/>
  </conditionalFormatting>
  <conditionalFormatting sqref="E71:E1048576 E65 E1:E3 E9">
    <cfRule type="duplicateValues" dxfId="6867" priority="55"/>
    <cfRule type="duplicateValues" priority="56"/>
    <cfRule type="duplicateValues" priority="57"/>
  </conditionalFormatting>
  <conditionalFormatting sqref="I71:I1048576 I65 I1:I3 I9">
    <cfRule type="duplicateValues" dxfId="6866" priority="53"/>
    <cfRule type="duplicateValues" dxfId="6865" priority="54"/>
  </conditionalFormatting>
  <conditionalFormatting sqref="I71:I1048576 E1:E3 I1:I3 E71:E1048576 I65 E65 I9 E9">
    <cfRule type="duplicateValues" dxfId="6864" priority="52"/>
  </conditionalFormatting>
  <conditionalFormatting sqref="E9 E1:E3">
    <cfRule type="duplicateValues" dxfId="6863" priority="64"/>
  </conditionalFormatting>
  <conditionalFormatting sqref="I9 I1:I3">
    <cfRule type="duplicateValues" dxfId="6862" priority="65"/>
  </conditionalFormatting>
  <conditionalFormatting sqref="E9 I1:I3 E1:E3 I9">
    <cfRule type="duplicateValues" dxfId="6861" priority="66"/>
  </conditionalFormatting>
  <conditionalFormatting sqref="M66:M70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66:I70">
    <cfRule type="duplicateValues" dxfId="6860" priority="49"/>
  </conditionalFormatting>
  <conditionalFormatting sqref="I66:I70">
    <cfRule type="duplicateValues" dxfId="6859" priority="50"/>
  </conditionalFormatting>
  <conditionalFormatting sqref="I66:I70">
    <cfRule type="duplicateValues" dxfId="6858" priority="47"/>
  </conditionalFormatting>
  <conditionalFormatting sqref="I66:I70">
    <cfRule type="duplicateValues" dxfId="6857" priority="46"/>
  </conditionalFormatting>
  <conditionalFormatting sqref="I66:I70">
    <cfRule type="duplicateValues" dxfId="6856" priority="44"/>
    <cfRule type="duplicateValues" dxfId="6855" priority="45"/>
  </conditionalFormatting>
  <conditionalFormatting sqref="I66:I70">
    <cfRule type="duplicateValues" dxfId="6854" priority="51"/>
  </conditionalFormatting>
  <conditionalFormatting sqref="E71:E1048576 E65 E1:E3">
    <cfRule type="duplicateValues" dxfId="6853" priority="43"/>
  </conditionalFormatting>
  <conditionalFormatting sqref="E71:E1048576 E1:E3 I1:I3 E65 I65:I1048576 I9 E9">
    <cfRule type="duplicateValues" dxfId="6852" priority="42"/>
  </conditionalFormatting>
  <conditionalFormatting sqref="E71:E1048576 I1:I3 E1:E3 I65:I1048576 E65 E9 I9">
    <cfRule type="duplicateValues" dxfId="6851" priority="41"/>
  </conditionalFormatting>
  <conditionalFormatting sqref="I65:I1048576 E1:E3 I1:I3 E65:E1048576 I9 E9">
    <cfRule type="duplicateValues" dxfId="6850" priority="40"/>
  </conditionalFormatting>
  <conditionalFormatting sqref="I65:I1048576">
    <cfRule type="duplicateValues" dxfId="6849" priority="39"/>
  </conditionalFormatting>
  <conditionalFormatting sqref="B10:D10">
    <cfRule type="duplicateValues" dxfId="6848" priority="33"/>
    <cfRule type="duplicateValues" dxfId="6847" priority="34"/>
  </conditionalFormatting>
  <conditionalFormatting sqref="B10:D10">
    <cfRule type="duplicateValues" dxfId="6846" priority="35"/>
  </conditionalFormatting>
  <conditionalFormatting sqref="L10:M10">
    <cfRule type="duplicateValues" dxfId="6845" priority="30"/>
    <cfRule type="duplicateValues" dxfId="6844" priority="31"/>
  </conditionalFormatting>
  <conditionalFormatting sqref="L10:M10">
    <cfRule type="duplicateValues" dxfId="6843" priority="32"/>
  </conditionalFormatting>
  <conditionalFormatting sqref="I10 E10">
    <cfRule type="duplicateValues" dxfId="6842" priority="29"/>
  </conditionalFormatting>
  <conditionalFormatting sqref="E10">
    <cfRule type="duplicateValues" dxfId="6841" priority="26"/>
    <cfRule type="duplicateValues" priority="27"/>
    <cfRule type="duplicateValues" priority="28"/>
  </conditionalFormatting>
  <conditionalFormatting sqref="I10">
    <cfRule type="duplicateValues" dxfId="6840" priority="24"/>
    <cfRule type="duplicateValues" dxfId="6839" priority="25"/>
  </conditionalFormatting>
  <conditionalFormatting sqref="I10">
    <cfRule type="duplicateValues" dxfId="6838" priority="23"/>
  </conditionalFormatting>
  <conditionalFormatting sqref="E10">
    <cfRule type="duplicateValues" dxfId="6837" priority="36"/>
  </conditionalFormatting>
  <conditionalFormatting sqref="I10">
    <cfRule type="duplicateValues" dxfId="6836" priority="37"/>
  </conditionalFormatting>
  <conditionalFormatting sqref="E10 I10">
    <cfRule type="duplicateValues" dxfId="6835" priority="38"/>
  </conditionalFormatting>
  <conditionalFormatting sqref="I10">
    <cfRule type="duplicateValues" dxfId="6834" priority="22"/>
  </conditionalFormatting>
  <conditionalFormatting sqref="E10">
    <cfRule type="duplicateValues" dxfId="6833" priority="21"/>
  </conditionalFormatting>
  <conditionalFormatting sqref="I10">
    <cfRule type="duplicateValues" dxfId="6832" priority="20"/>
  </conditionalFormatting>
  <conditionalFormatting sqref="I10">
    <cfRule type="duplicateValues" dxfId="6831" priority="19"/>
  </conditionalFormatting>
  <conditionalFormatting sqref="E10">
    <cfRule type="duplicateValues" dxfId="6830" priority="18"/>
  </conditionalFormatting>
  <conditionalFormatting sqref="I64:I1048576 I1:I10 E1:E10 I14:I34 J60:J63 E14:E34 E64:E1048576 F60:F63 E38:E59 I38:I59">
    <cfRule type="duplicateValues" dxfId="6829" priority="17"/>
  </conditionalFormatting>
  <conditionalFormatting sqref="I64:I1048576 I9 E1:E3 I1:I3 E9 I14:I34 J60:J63 E14:E34 E64:E1048576 F60:F63 E38:E59 I38:I59">
    <cfRule type="duplicateValues" dxfId="6828" priority="67"/>
  </conditionalFormatting>
  <conditionalFormatting sqref="I64:I1048576 E1:E9 I1:I9 I14:I34 J60:J63 E14:E34 E64:E1048576 F60:F63 E38:E59 I38:I59">
    <cfRule type="duplicateValues" dxfId="6827" priority="68"/>
  </conditionalFormatting>
  <conditionalFormatting sqref="M13 M11 M17:M18 M20 M22 M24 M26:M27 M29 M31 M33 M35:M36 M38 M40 M42 M60:M64">
    <cfRule type="colorScale" priority="1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826" priority="13"/>
  </conditionalFormatting>
  <conditionalFormatting sqref="E11">
    <cfRule type="duplicateValues" dxfId="6825" priority="15"/>
  </conditionalFormatting>
  <conditionalFormatting sqref="E11">
    <cfRule type="duplicateValues" dxfId="6824" priority="16"/>
  </conditionalFormatting>
  <conditionalFormatting sqref="E13">
    <cfRule type="duplicateValues" dxfId="6823" priority="10"/>
  </conditionalFormatting>
  <conditionalFormatting sqref="E13">
    <cfRule type="duplicateValues" dxfId="6822" priority="11"/>
  </conditionalFormatting>
  <conditionalFormatting sqref="E13">
    <cfRule type="duplicateValues" dxfId="6821" priority="12"/>
  </conditionalFormatting>
  <conditionalFormatting sqref="E12">
    <cfRule type="duplicateValues" dxfId="6820" priority="7"/>
  </conditionalFormatting>
  <conditionalFormatting sqref="E12">
    <cfRule type="duplicateValues" dxfId="6819" priority="8"/>
  </conditionalFormatting>
  <conditionalFormatting sqref="E12">
    <cfRule type="duplicateValues" dxfId="6818" priority="9"/>
  </conditionalFormatting>
  <conditionalFormatting sqref="I35:I37 E35:E37">
    <cfRule type="duplicateValues" dxfId="6817" priority="1"/>
  </conditionalFormatting>
  <conditionalFormatting sqref="I35:I37 E35:E37">
    <cfRule type="duplicateValues" dxfId="6816" priority="2"/>
  </conditionalFormatting>
  <conditionalFormatting sqref="I35:I37 E35:E37">
    <cfRule type="duplicateValues" dxfId="681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5422-856D-4572-93CC-8CDD0B035727}">
  <sheetPr codeName="Sheet109">
    <pageSetUpPr fitToPage="1"/>
  </sheetPr>
  <dimension ref="A1:M70"/>
  <sheetViews>
    <sheetView showGridLines="0" view="pageBreakPreview" topLeftCell="A9" zoomScale="80" zoomScaleNormal="80" zoomScaleSheetLayoutView="80" workbookViewId="0">
      <pane ySplit="2" topLeftCell="A42" activePane="bottomLeft" state="frozen"/>
      <selection activeCell="B9" sqref="B9"/>
      <selection pane="bottomLeft" activeCell="A11" sqref="A11:M57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45068</v>
      </c>
      <c r="I9" s="15"/>
      <c r="J9" s="45"/>
      <c r="K9" s="17">
        <v>45068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3837</v>
      </c>
      <c r="D11" s="31" t="s">
        <v>3838</v>
      </c>
      <c r="E11" s="29" t="s">
        <v>3839</v>
      </c>
      <c r="F11" s="31" t="s">
        <v>2966</v>
      </c>
      <c r="G11" s="36" t="s">
        <v>19</v>
      </c>
      <c r="H11" s="63" t="s">
        <v>3840</v>
      </c>
      <c r="I11" s="68" t="s">
        <v>3841</v>
      </c>
      <c r="J11" s="64" t="s">
        <v>3842</v>
      </c>
      <c r="K11" s="32" t="s">
        <v>3843</v>
      </c>
      <c r="L11" s="33"/>
      <c r="M11" s="34">
        <f t="shared" ref="M11:M64" si="0">LEN(I11)</f>
        <v>10</v>
      </c>
    </row>
    <row r="12" spans="1:13" ht="33.75" customHeight="1">
      <c r="A12" s="51">
        <f>IF(B12="","",_xlfn.AGGREGATE(3,5,$B$11:B12))</f>
        <v>2</v>
      </c>
      <c r="B12" s="29" t="s">
        <v>199</v>
      </c>
      <c r="C12" s="58" t="s">
        <v>3844</v>
      </c>
      <c r="D12" s="31" t="s">
        <v>3845</v>
      </c>
      <c r="E12" s="29" t="s">
        <v>3373</v>
      </c>
      <c r="F12" s="58" t="s">
        <v>3846</v>
      </c>
      <c r="G12" s="36" t="s">
        <v>19</v>
      </c>
      <c r="H12" s="63" t="s">
        <v>3847</v>
      </c>
      <c r="I12" s="68" t="s">
        <v>3848</v>
      </c>
      <c r="J12" s="64" t="s">
        <v>3849</v>
      </c>
      <c r="K12" s="32" t="s">
        <v>3850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2088</v>
      </c>
      <c r="C13" s="58">
        <v>1066955</v>
      </c>
      <c r="D13" s="31" t="s">
        <v>15</v>
      </c>
      <c r="E13" s="29" t="s">
        <v>3851</v>
      </c>
      <c r="F13" s="58" t="s">
        <v>3852</v>
      </c>
      <c r="G13" s="36" t="s">
        <v>20</v>
      </c>
      <c r="H13" s="58" t="s">
        <v>3853</v>
      </c>
      <c r="I13" s="68" t="s">
        <v>3854</v>
      </c>
      <c r="J13" s="64">
        <v>45067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113</v>
      </c>
      <c r="C14" s="31" t="s">
        <v>3855</v>
      </c>
      <c r="D14" s="31"/>
      <c r="E14" s="29" t="s">
        <v>3856</v>
      </c>
      <c r="F14" s="31" t="s">
        <v>796</v>
      </c>
      <c r="G14" s="69" t="s">
        <v>19</v>
      </c>
      <c r="H14" s="31" t="s">
        <v>3857</v>
      </c>
      <c r="I14" s="31" t="s">
        <v>3858</v>
      </c>
      <c r="J14" s="64">
        <v>45068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113</v>
      </c>
      <c r="C15" s="31" t="s">
        <v>3859</v>
      </c>
      <c r="D15" s="31"/>
      <c r="E15" s="29" t="s">
        <v>3177</v>
      </c>
      <c r="F15" s="31" t="s">
        <v>592</v>
      </c>
      <c r="G15" s="60" t="s">
        <v>20</v>
      </c>
      <c r="H15" s="31" t="s">
        <v>3860</v>
      </c>
      <c r="I15" s="31" t="s">
        <v>3861</v>
      </c>
      <c r="J15" s="64">
        <v>45068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113</v>
      </c>
      <c r="C16" s="31" t="s">
        <v>3862</v>
      </c>
      <c r="D16" s="31"/>
      <c r="E16" s="29" t="s">
        <v>3863</v>
      </c>
      <c r="F16" s="31" t="s">
        <v>722</v>
      </c>
      <c r="G16" s="60" t="s">
        <v>19</v>
      </c>
      <c r="H16" s="31" t="s">
        <v>1221</v>
      </c>
      <c r="I16" s="31" t="s">
        <v>3864</v>
      </c>
      <c r="J16" s="64">
        <v>45068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113</v>
      </c>
      <c r="C17" s="31" t="s">
        <v>3865</v>
      </c>
      <c r="D17" s="31"/>
      <c r="E17" s="29" t="s">
        <v>3866</v>
      </c>
      <c r="F17" s="31" t="s">
        <v>496</v>
      </c>
      <c r="G17" s="60" t="s">
        <v>19</v>
      </c>
      <c r="H17" s="31" t="s">
        <v>1221</v>
      </c>
      <c r="I17" s="31" t="s">
        <v>3867</v>
      </c>
      <c r="J17" s="64">
        <v>45068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113</v>
      </c>
      <c r="C18" s="31" t="s">
        <v>3868</v>
      </c>
      <c r="D18" s="31"/>
      <c r="E18" s="29" t="s">
        <v>791</v>
      </c>
      <c r="F18" s="31" t="s">
        <v>987</v>
      </c>
      <c r="G18" s="60" t="s">
        <v>20</v>
      </c>
      <c r="H18" s="31" t="s">
        <v>1221</v>
      </c>
      <c r="I18" s="31" t="s">
        <v>3869</v>
      </c>
      <c r="J18" s="64">
        <v>45068</v>
      </c>
      <c r="K18" s="32" t="s">
        <v>119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113</v>
      </c>
      <c r="C19" s="31" t="s">
        <v>3870</v>
      </c>
      <c r="D19" s="31"/>
      <c r="E19" s="29" t="s">
        <v>3871</v>
      </c>
      <c r="F19" s="31" t="s">
        <v>397</v>
      </c>
      <c r="G19" s="60" t="s">
        <v>20</v>
      </c>
      <c r="H19" s="31" t="s">
        <v>3872</v>
      </c>
      <c r="I19" s="31" t="s">
        <v>3873</v>
      </c>
      <c r="J19" s="64">
        <v>45068</v>
      </c>
      <c r="K19" s="32" t="s">
        <v>119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113</v>
      </c>
      <c r="C20" s="31" t="s">
        <v>3874</v>
      </c>
      <c r="D20" s="31"/>
      <c r="E20" s="29" t="s">
        <v>554</v>
      </c>
      <c r="F20" s="31" t="s">
        <v>476</v>
      </c>
      <c r="G20" s="60" t="s">
        <v>20</v>
      </c>
      <c r="H20" s="31" t="s">
        <v>3875</v>
      </c>
      <c r="I20" s="31" t="s">
        <v>3876</v>
      </c>
      <c r="J20" s="64">
        <v>45068</v>
      </c>
      <c r="K20" s="32" t="s">
        <v>119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113</v>
      </c>
      <c r="C21" s="31" t="s">
        <v>3877</v>
      </c>
      <c r="D21" s="31"/>
      <c r="E21" s="29" t="s">
        <v>2532</v>
      </c>
      <c r="F21" s="31" t="s">
        <v>530</v>
      </c>
      <c r="G21" s="60" t="s">
        <v>20</v>
      </c>
      <c r="H21" s="31" t="s">
        <v>2919</v>
      </c>
      <c r="I21" s="31" t="s">
        <v>3878</v>
      </c>
      <c r="J21" s="64">
        <v>45068</v>
      </c>
      <c r="K21" s="32" t="s">
        <v>119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113</v>
      </c>
      <c r="C22" s="31" t="s">
        <v>3879</v>
      </c>
      <c r="D22" s="31"/>
      <c r="E22" s="29" t="s">
        <v>3880</v>
      </c>
      <c r="F22" s="31" t="s">
        <v>523</v>
      </c>
      <c r="G22" s="60" t="s">
        <v>20</v>
      </c>
      <c r="H22" s="31" t="s">
        <v>3881</v>
      </c>
      <c r="I22" s="31" t="s">
        <v>3882</v>
      </c>
      <c r="J22" s="64">
        <v>45068</v>
      </c>
      <c r="K22" s="32" t="s">
        <v>119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113</v>
      </c>
      <c r="C23" s="31" t="s">
        <v>3883</v>
      </c>
      <c r="D23" s="31"/>
      <c r="E23" s="29" t="s">
        <v>3884</v>
      </c>
      <c r="F23" s="31" t="s">
        <v>291</v>
      </c>
      <c r="G23" s="60" t="s">
        <v>20</v>
      </c>
      <c r="H23" s="31" t="s">
        <v>3881</v>
      </c>
      <c r="I23" s="31" t="s">
        <v>3882</v>
      </c>
      <c r="J23" s="64">
        <v>45068</v>
      </c>
      <c r="K23" s="32" t="s">
        <v>119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113</v>
      </c>
      <c r="C24" s="31" t="s">
        <v>3885</v>
      </c>
      <c r="D24" s="31"/>
      <c r="E24" s="29" t="s">
        <v>3886</v>
      </c>
      <c r="F24" s="31" t="s">
        <v>1534</v>
      </c>
      <c r="G24" s="60" t="s">
        <v>19</v>
      </c>
      <c r="H24" s="31"/>
      <c r="I24" s="31" t="s">
        <v>3887</v>
      </c>
      <c r="J24" s="64">
        <v>45068</v>
      </c>
      <c r="K24" s="32" t="s">
        <v>119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113</v>
      </c>
      <c r="C25" s="31" t="s">
        <v>3888</v>
      </c>
      <c r="D25" s="31"/>
      <c r="E25" s="29" t="s">
        <v>3889</v>
      </c>
      <c r="F25" s="31" t="s">
        <v>1198</v>
      </c>
      <c r="G25" s="29" t="s">
        <v>19</v>
      </c>
      <c r="H25" s="31" t="s">
        <v>2865</v>
      </c>
      <c r="I25" s="31" t="s">
        <v>3890</v>
      </c>
      <c r="J25" s="64">
        <v>45068</v>
      </c>
      <c r="K25" s="32" t="s">
        <v>119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113</v>
      </c>
      <c r="C26" s="31" t="s">
        <v>3891</v>
      </c>
      <c r="D26" s="31"/>
      <c r="E26" s="29" t="s">
        <v>3892</v>
      </c>
      <c r="F26" s="31" t="s">
        <v>1270</v>
      </c>
      <c r="G26" s="60" t="s">
        <v>19</v>
      </c>
      <c r="H26" s="31" t="s">
        <v>3893</v>
      </c>
      <c r="I26" s="31" t="s">
        <v>3894</v>
      </c>
      <c r="J26" s="64">
        <v>45068</v>
      </c>
      <c r="K26" s="32" t="s">
        <v>119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113</v>
      </c>
      <c r="C27" s="31" t="s">
        <v>3895</v>
      </c>
      <c r="D27" s="31"/>
      <c r="E27" s="29" t="s">
        <v>3896</v>
      </c>
      <c r="F27" s="31" t="s">
        <v>1270</v>
      </c>
      <c r="G27" s="60" t="s">
        <v>20</v>
      </c>
      <c r="H27" s="31" t="s">
        <v>3897</v>
      </c>
      <c r="I27" s="31" t="s">
        <v>3882</v>
      </c>
      <c r="J27" s="64">
        <v>45068</v>
      </c>
      <c r="K27" s="32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113</v>
      </c>
      <c r="C28" s="31" t="s">
        <v>3898</v>
      </c>
      <c r="D28" s="31"/>
      <c r="E28" s="29" t="s">
        <v>2344</v>
      </c>
      <c r="F28" s="31" t="s">
        <v>304</v>
      </c>
      <c r="G28" s="60" t="s">
        <v>19</v>
      </c>
      <c r="H28" s="31" t="s">
        <v>1199</v>
      </c>
      <c r="I28" s="31" t="s">
        <v>3899</v>
      </c>
      <c r="J28" s="64">
        <v>45068</v>
      </c>
      <c r="K28" s="32" t="s">
        <v>119</v>
      </c>
      <c r="L28" s="33"/>
      <c r="M28" s="34">
        <f t="shared" si="0"/>
        <v>10</v>
      </c>
    </row>
    <row r="29" spans="1:13" ht="33.75" customHeight="1">
      <c r="A29" s="51">
        <f>IF(B29="","",_xlfn.AGGREGATE(3,5,$B$11:B29))</f>
        <v>19</v>
      </c>
      <c r="B29" s="29" t="s">
        <v>1056</v>
      </c>
      <c r="C29" s="31" t="s">
        <v>3900</v>
      </c>
      <c r="D29" s="31" t="s">
        <v>3901</v>
      </c>
      <c r="E29" s="29" t="s">
        <v>3902</v>
      </c>
      <c r="F29" s="31" t="s">
        <v>3903</v>
      </c>
      <c r="G29" s="29" t="s">
        <v>20</v>
      </c>
      <c r="H29" s="31" t="s">
        <v>3904</v>
      </c>
      <c r="I29" s="31" t="s">
        <v>3905</v>
      </c>
      <c r="J29" s="64">
        <v>45067</v>
      </c>
      <c r="K29" s="32" t="s">
        <v>16</v>
      </c>
      <c r="L29" s="33"/>
      <c r="M29" s="34">
        <f t="shared" si="0"/>
        <v>10</v>
      </c>
    </row>
    <row r="30" spans="1:13" ht="33.75" customHeight="1">
      <c r="A30" s="51">
        <f>IF(B30="","",_xlfn.AGGREGATE(3,5,$B$11:B30))</f>
        <v>20</v>
      </c>
      <c r="B30" s="29" t="s">
        <v>160</v>
      </c>
      <c r="C30" s="31" t="s">
        <v>3906</v>
      </c>
      <c r="D30" s="31" t="s">
        <v>15</v>
      </c>
      <c r="E30" s="29" t="s">
        <v>707</v>
      </c>
      <c r="F30" s="31" t="s">
        <v>351</v>
      </c>
      <c r="G30" s="29" t="s">
        <v>272</v>
      </c>
      <c r="H30" s="31" t="s">
        <v>253</v>
      </c>
      <c r="I30" s="31" t="s">
        <v>3907</v>
      </c>
      <c r="J30" s="64">
        <v>45067</v>
      </c>
      <c r="K30" s="32" t="s">
        <v>165</v>
      </c>
      <c r="L30" s="33" t="s">
        <v>1793</v>
      </c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160</v>
      </c>
      <c r="C31" s="31" t="s">
        <v>3908</v>
      </c>
      <c r="D31" s="31" t="s">
        <v>15</v>
      </c>
      <c r="E31" s="29" t="s">
        <v>3909</v>
      </c>
      <c r="F31" s="31" t="s">
        <v>598</v>
      </c>
      <c r="G31" s="60" t="s">
        <v>272</v>
      </c>
      <c r="H31" s="31" t="s">
        <v>3910</v>
      </c>
      <c r="I31" s="31" t="s">
        <v>3911</v>
      </c>
      <c r="J31" s="64">
        <v>45067</v>
      </c>
      <c r="K31" s="32" t="s">
        <v>165</v>
      </c>
      <c r="L31" s="33" t="s">
        <v>1793</v>
      </c>
      <c r="M31" s="34">
        <f t="shared" si="0"/>
        <v>11</v>
      </c>
    </row>
    <row r="32" spans="1:13" ht="33" customHeight="1">
      <c r="A32" s="51">
        <f>IF(B32="","",_xlfn.AGGREGATE(3,5,$B$11:B32))</f>
        <v>22</v>
      </c>
      <c r="B32" s="29" t="s">
        <v>160</v>
      </c>
      <c r="C32" s="31" t="s">
        <v>3912</v>
      </c>
      <c r="D32" s="31" t="s">
        <v>15</v>
      </c>
      <c r="E32" s="29" t="s">
        <v>3913</v>
      </c>
      <c r="F32" s="31" t="s">
        <v>1088</v>
      </c>
      <c r="G32" s="29" t="s">
        <v>1485</v>
      </c>
      <c r="H32" s="31" t="s">
        <v>3914</v>
      </c>
      <c r="I32" s="31" t="s">
        <v>3915</v>
      </c>
      <c r="J32" s="64">
        <v>45067</v>
      </c>
      <c r="K32" s="32" t="s">
        <v>165</v>
      </c>
      <c r="L32" s="33" t="s">
        <v>1793</v>
      </c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160</v>
      </c>
      <c r="C33" s="31" t="s">
        <v>3916</v>
      </c>
      <c r="D33" s="31" t="s">
        <v>15</v>
      </c>
      <c r="E33" s="29" t="s">
        <v>3917</v>
      </c>
      <c r="F33" s="31" t="s">
        <v>987</v>
      </c>
      <c r="G33" s="29" t="s">
        <v>272</v>
      </c>
      <c r="H33" s="31" t="s">
        <v>3918</v>
      </c>
      <c r="I33" s="31" t="s">
        <v>3919</v>
      </c>
      <c r="J33" s="64">
        <v>45067</v>
      </c>
      <c r="K33" s="32" t="s">
        <v>165</v>
      </c>
      <c r="L33" s="33" t="s">
        <v>1793</v>
      </c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160</v>
      </c>
      <c r="C34" s="31" t="s">
        <v>3920</v>
      </c>
      <c r="D34" s="31" t="s">
        <v>15</v>
      </c>
      <c r="E34" s="29" t="s">
        <v>3921</v>
      </c>
      <c r="F34" s="31" t="s">
        <v>397</v>
      </c>
      <c r="G34" s="29" t="s">
        <v>272</v>
      </c>
      <c r="H34" s="31" t="s">
        <v>3922</v>
      </c>
      <c r="I34" s="31" t="s">
        <v>3923</v>
      </c>
      <c r="J34" s="64">
        <v>45067</v>
      </c>
      <c r="K34" s="32" t="s">
        <v>165</v>
      </c>
      <c r="L34" s="33" t="s">
        <v>1793</v>
      </c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160</v>
      </c>
      <c r="C35" s="31" t="s">
        <v>3924</v>
      </c>
      <c r="D35" s="31" t="s">
        <v>15</v>
      </c>
      <c r="E35" s="29" t="s">
        <v>3925</v>
      </c>
      <c r="F35" s="31" t="s">
        <v>1237</v>
      </c>
      <c r="G35" s="29" t="s">
        <v>1485</v>
      </c>
      <c r="H35" s="31" t="s">
        <v>289</v>
      </c>
      <c r="I35" s="31" t="s">
        <v>3926</v>
      </c>
      <c r="J35" s="64">
        <v>45067</v>
      </c>
      <c r="K35" s="32" t="s">
        <v>165</v>
      </c>
      <c r="L35" s="33" t="s">
        <v>1793</v>
      </c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160</v>
      </c>
      <c r="C36" s="31" t="s">
        <v>3927</v>
      </c>
      <c r="D36" s="31" t="s">
        <v>15</v>
      </c>
      <c r="E36" s="29" t="s">
        <v>3928</v>
      </c>
      <c r="F36" s="31" t="s">
        <v>598</v>
      </c>
      <c r="G36" s="36" t="s">
        <v>1485</v>
      </c>
      <c r="H36" s="31" t="s">
        <v>3929</v>
      </c>
      <c r="I36" s="31" t="s">
        <v>3930</v>
      </c>
      <c r="J36" s="31" t="s">
        <v>3931</v>
      </c>
      <c r="K36" s="32" t="s">
        <v>165</v>
      </c>
      <c r="L36" s="33" t="s">
        <v>1793</v>
      </c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160</v>
      </c>
      <c r="C37" s="31" t="s">
        <v>3932</v>
      </c>
      <c r="D37" s="31" t="s">
        <v>15</v>
      </c>
      <c r="E37" s="29" t="s">
        <v>3933</v>
      </c>
      <c r="F37" s="31" t="s">
        <v>1765</v>
      </c>
      <c r="G37" s="36" t="s">
        <v>272</v>
      </c>
      <c r="H37" s="31" t="s">
        <v>3934</v>
      </c>
      <c r="I37" s="31" t="s">
        <v>3935</v>
      </c>
      <c r="J37" s="31" t="s">
        <v>3931</v>
      </c>
      <c r="K37" s="32" t="s">
        <v>165</v>
      </c>
      <c r="L37" s="33" t="s">
        <v>1793</v>
      </c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152</v>
      </c>
      <c r="C38" s="31" t="s">
        <v>3936</v>
      </c>
      <c r="D38" s="31" t="s">
        <v>3290</v>
      </c>
      <c r="E38" s="29" t="s">
        <v>3937</v>
      </c>
      <c r="F38" s="31" t="s">
        <v>343</v>
      </c>
      <c r="G38" s="29" t="s">
        <v>19</v>
      </c>
      <c r="H38" s="31" t="s">
        <v>3938</v>
      </c>
      <c r="I38" s="31" t="s">
        <v>3939</v>
      </c>
      <c r="J38" s="64" t="s">
        <v>3940</v>
      </c>
      <c r="K38" s="32" t="s">
        <v>3941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152</v>
      </c>
      <c r="C39" s="31" t="s">
        <v>3942</v>
      </c>
      <c r="D39" s="31" t="s">
        <v>3943</v>
      </c>
      <c r="E39" s="29" t="s">
        <v>3944</v>
      </c>
      <c r="F39" s="31" t="s">
        <v>322</v>
      </c>
      <c r="G39" s="29" t="s">
        <v>19</v>
      </c>
      <c r="H39" s="31" t="s">
        <v>3945</v>
      </c>
      <c r="I39" s="31" t="s">
        <v>3946</v>
      </c>
      <c r="J39" s="64" t="s">
        <v>3940</v>
      </c>
      <c r="K39" s="32" t="s">
        <v>16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152</v>
      </c>
      <c r="C40" s="31" t="s">
        <v>3947</v>
      </c>
      <c r="D40" s="31" t="s">
        <v>3284</v>
      </c>
      <c r="E40" s="29" t="s">
        <v>3948</v>
      </c>
      <c r="F40" s="31" t="s">
        <v>696</v>
      </c>
      <c r="G40" s="29" t="s">
        <v>20</v>
      </c>
      <c r="H40" s="31" t="s">
        <v>3949</v>
      </c>
      <c r="I40" s="31" t="s">
        <v>3950</v>
      </c>
      <c r="J40" s="64" t="s">
        <v>3940</v>
      </c>
      <c r="K40" s="32" t="s">
        <v>16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152</v>
      </c>
      <c r="C41" s="31" t="s">
        <v>3951</v>
      </c>
      <c r="D41" s="31" t="s">
        <v>3952</v>
      </c>
      <c r="E41" s="29" t="s">
        <v>3953</v>
      </c>
      <c r="F41" s="31" t="s">
        <v>696</v>
      </c>
      <c r="G41" s="29" t="s">
        <v>20</v>
      </c>
      <c r="H41" s="31" t="s">
        <v>3954</v>
      </c>
      <c r="I41" s="31" t="s">
        <v>3955</v>
      </c>
      <c r="J41" s="64" t="s">
        <v>3940</v>
      </c>
      <c r="K41" s="32" t="s">
        <v>16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152</v>
      </c>
      <c r="C42" s="31" t="s">
        <v>3956</v>
      </c>
      <c r="D42" s="31" t="s">
        <v>3572</v>
      </c>
      <c r="E42" s="29" t="s">
        <v>3957</v>
      </c>
      <c r="F42" s="31" t="s">
        <v>294</v>
      </c>
      <c r="G42" s="29" t="s">
        <v>19</v>
      </c>
      <c r="H42" s="31" t="s">
        <v>3958</v>
      </c>
      <c r="I42" s="31" t="s">
        <v>3959</v>
      </c>
      <c r="J42" s="64" t="s">
        <v>3940</v>
      </c>
      <c r="K42" s="32" t="s">
        <v>16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3215</v>
      </c>
      <c r="C43" s="31" t="s">
        <v>3960</v>
      </c>
      <c r="D43" s="31" t="s">
        <v>15</v>
      </c>
      <c r="E43" s="29" t="s">
        <v>3961</v>
      </c>
      <c r="F43" s="31" t="s">
        <v>2677</v>
      </c>
      <c r="G43" s="29" t="s">
        <v>20</v>
      </c>
      <c r="H43" s="31" t="s">
        <v>3962</v>
      </c>
      <c r="I43" s="31" t="s">
        <v>3963</v>
      </c>
      <c r="J43" s="64" t="s">
        <v>3849</v>
      </c>
      <c r="K43" s="32" t="s">
        <v>2367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235</v>
      </c>
      <c r="C44" s="31" t="s">
        <v>3964</v>
      </c>
      <c r="D44" s="31" t="s">
        <v>929</v>
      </c>
      <c r="E44" s="29" t="s">
        <v>3965</v>
      </c>
      <c r="F44" s="31" t="s">
        <v>987</v>
      </c>
      <c r="G44" s="29" t="s">
        <v>19</v>
      </c>
      <c r="H44" s="31" t="s">
        <v>3966</v>
      </c>
      <c r="I44" s="31" t="s">
        <v>3967</v>
      </c>
      <c r="J44" s="64">
        <v>45067</v>
      </c>
      <c r="K44" s="32" t="s">
        <v>97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235</v>
      </c>
      <c r="C45" s="31" t="s">
        <v>3968</v>
      </c>
      <c r="D45" s="31" t="s">
        <v>3969</v>
      </c>
      <c r="E45" s="29" t="s">
        <v>3970</v>
      </c>
      <c r="F45" s="31" t="s">
        <v>598</v>
      </c>
      <c r="G45" s="29" t="s">
        <v>19</v>
      </c>
      <c r="H45" s="31" t="s">
        <v>3971</v>
      </c>
      <c r="I45" s="31" t="s">
        <v>3972</v>
      </c>
      <c r="J45" s="64">
        <v>45068</v>
      </c>
      <c r="K45" s="32" t="s">
        <v>97</v>
      </c>
      <c r="L45" s="33"/>
      <c r="M45" s="34">
        <f t="shared" si="0"/>
        <v>11</v>
      </c>
    </row>
    <row r="46" spans="1:13" ht="33.75" customHeight="1">
      <c r="A46" s="51">
        <f>IF(B46="","",_xlfn.AGGREGATE(3,5,$B$11:B46))</f>
        <v>36</v>
      </c>
      <c r="B46" s="29" t="s">
        <v>3978</v>
      </c>
      <c r="C46" s="31" t="s">
        <v>3973</v>
      </c>
      <c r="D46" s="31" t="s">
        <v>15</v>
      </c>
      <c r="E46" s="29" t="s">
        <v>3974</v>
      </c>
      <c r="F46" s="31" t="s">
        <v>3975</v>
      </c>
      <c r="G46" s="29" t="s">
        <v>20</v>
      </c>
      <c r="H46" s="31" t="s">
        <v>3976</v>
      </c>
      <c r="I46" s="31" t="s">
        <v>3977</v>
      </c>
      <c r="J46" s="64" t="s">
        <v>3940</v>
      </c>
      <c r="K46" s="32" t="s">
        <v>16</v>
      </c>
      <c r="L46" s="33"/>
      <c r="M46" s="34">
        <f t="shared" si="0"/>
        <v>11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ht="33.75" hidden="1" customHeight="1">
      <c r="A48" s="51" t="str">
        <f>IF(B48="","",_xlfn.AGGREGATE(3,5,$B$11:B48))</f>
        <v/>
      </c>
      <c r="B48" s="29"/>
      <c r="C48" s="31"/>
      <c r="D48" s="31"/>
      <c r="E48" s="29"/>
      <c r="F48" s="31"/>
      <c r="G48" s="29"/>
      <c r="H48" s="31"/>
      <c r="I48" s="31"/>
      <c r="J48" s="64"/>
      <c r="K48" s="32"/>
      <c r="L48" s="33"/>
      <c r="M48" s="34">
        <f t="shared" si="0"/>
        <v>0</v>
      </c>
    </row>
    <row r="49" spans="1:13" ht="33.75" hidden="1" customHeight="1">
      <c r="A49" s="51" t="str">
        <f>IF(B49="","",_xlfn.AGGREGATE(3,5,$B$11:B49))</f>
        <v/>
      </c>
      <c r="B49" s="29"/>
      <c r="C49" s="31"/>
      <c r="D49" s="31"/>
      <c r="E49" s="29"/>
      <c r="F49" s="31"/>
      <c r="G49" s="29"/>
      <c r="H49" s="31"/>
      <c r="I49" s="31"/>
      <c r="J49" s="64"/>
      <c r="K49" s="32"/>
      <c r="L49" s="33"/>
      <c r="M49" s="34">
        <f t="shared" si="0"/>
        <v>0</v>
      </c>
    </row>
    <row r="50" spans="1:13" ht="33.75" hidden="1" customHeight="1">
      <c r="A50" s="51" t="str">
        <f>IF(B50="","",_xlfn.AGGREGATE(3,5,$B$11:B50))</f>
        <v/>
      </c>
      <c r="B50" s="29"/>
      <c r="C50" s="31"/>
      <c r="D50" s="31"/>
      <c r="E50" s="29"/>
      <c r="F50" s="31"/>
      <c r="G50" s="29"/>
      <c r="H50" s="31"/>
      <c r="I50" s="31"/>
      <c r="J50" s="64"/>
      <c r="K50" s="32"/>
      <c r="L50" s="33"/>
      <c r="M50" s="34">
        <f t="shared" si="0"/>
        <v>0</v>
      </c>
    </row>
    <row r="51" spans="1:13" ht="33.75" hidden="1" customHeight="1">
      <c r="A51" s="51" t="str">
        <f>IF(B51="","",_xlfn.AGGREGATE(3,5,$B$11:B51))</f>
        <v/>
      </c>
      <c r="B51" s="29"/>
      <c r="C51" s="31"/>
      <c r="D51" s="31"/>
      <c r="E51" s="29"/>
      <c r="F51" s="31"/>
      <c r="G51" s="29"/>
      <c r="H51" s="31"/>
      <c r="I51" s="31"/>
      <c r="J51" s="64"/>
      <c r="K51" s="32"/>
      <c r="L51" s="33"/>
      <c r="M51" s="34">
        <f t="shared" si="0"/>
        <v>0</v>
      </c>
    </row>
    <row r="52" spans="1:13" ht="33.75" hidden="1" customHeight="1">
      <c r="A52" s="51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64"/>
      <c r="K52" s="32"/>
      <c r="L52" s="33"/>
      <c r="M52" s="34">
        <f t="shared" si="0"/>
        <v>0</v>
      </c>
    </row>
    <row r="53" spans="1:13" ht="33.75" hidden="1" customHeight="1">
      <c r="A53" s="51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64"/>
      <c r="K53" s="32"/>
      <c r="L53" s="33"/>
      <c r="M53" s="34">
        <f t="shared" si="0"/>
        <v>0</v>
      </c>
    </row>
    <row r="54" spans="1:13" ht="33.75" hidden="1" customHeight="1">
      <c r="A54" s="51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64"/>
      <c r="K54" s="32"/>
      <c r="L54" s="33"/>
      <c r="M54" s="34">
        <f t="shared" si="0"/>
        <v>0</v>
      </c>
    </row>
    <row r="55" spans="1:13" ht="33.75" hidden="1" customHeight="1">
      <c r="A55" s="51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64"/>
      <c r="K55" s="32"/>
      <c r="L55" s="33"/>
      <c r="M55" s="34">
        <f t="shared" si="0"/>
        <v>0</v>
      </c>
    </row>
    <row r="56" spans="1:13" ht="33.75" hidden="1" customHeight="1">
      <c r="A56" s="51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64"/>
      <c r="K56" s="32"/>
      <c r="L56" s="33"/>
      <c r="M56" s="34">
        <f t="shared" si="0"/>
        <v>0</v>
      </c>
    </row>
    <row r="57" spans="1:13" ht="33.75" customHeight="1">
      <c r="A57" s="51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64"/>
      <c r="K57" s="32"/>
      <c r="L57" s="33"/>
      <c r="M57" s="34">
        <f t="shared" si="0"/>
        <v>0</v>
      </c>
    </row>
    <row r="58" spans="1:13" ht="34.5" hidden="1" customHeight="1">
      <c r="A58" s="51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64"/>
      <c r="K58" s="32"/>
      <c r="L58" s="33"/>
      <c r="M58" s="34">
        <f t="shared" si="0"/>
        <v>0</v>
      </c>
    </row>
    <row r="59" spans="1:13" ht="34.5" hidden="1" customHeight="1">
      <c r="A59" s="51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64"/>
      <c r="K59" s="32"/>
      <c r="L59" s="33"/>
      <c r="M59" s="34">
        <f t="shared" si="0"/>
        <v>0</v>
      </c>
    </row>
    <row r="60" spans="1:13" ht="34.5" hidden="1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31"/>
      <c r="K60" s="64"/>
      <c r="L60" s="33"/>
      <c r="M60" s="34">
        <f t="shared" si="0"/>
        <v>0</v>
      </c>
    </row>
    <row r="61" spans="1:13" ht="34.5" hidden="1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>
        <f t="shared" si="0"/>
        <v>0</v>
      </c>
    </row>
    <row r="62" spans="1:13" ht="34.5" hidden="1" customHeight="1">
      <c r="A62" s="51"/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/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64"/>
      <c r="K64" s="32"/>
      <c r="L64" s="33"/>
      <c r="M64" s="34">
        <f t="shared" si="0"/>
        <v>0</v>
      </c>
    </row>
    <row r="65" spans="1:12" s="7" customFormat="1" ht="14.4">
      <c r="A65" s="52"/>
      <c r="B65" s="37"/>
      <c r="C65" s="3"/>
      <c r="D65" s="1"/>
      <c r="E65" s="4"/>
      <c r="F65" s="38"/>
      <c r="G65" s="1"/>
      <c r="H65" s="5"/>
      <c r="I65" s="3"/>
      <c r="J65" s="44"/>
      <c r="L65" s="1"/>
    </row>
    <row r="66" spans="1:12" s="7" customFormat="1" ht="32.1" customHeight="1">
      <c r="A66" s="133"/>
      <c r="B66" s="133"/>
      <c r="C66" s="133"/>
      <c r="D66" s="133"/>
      <c r="E66" s="133"/>
      <c r="F66" s="39"/>
      <c r="G66" s="40"/>
      <c r="H66" s="41"/>
      <c r="I66" s="42"/>
      <c r="J66" s="48"/>
      <c r="K66" s="41"/>
      <c r="L66" s="43"/>
    </row>
    <row r="67" spans="1:12" s="7" customFormat="1" ht="32.1" customHeight="1">
      <c r="A67" s="133"/>
      <c r="B67" s="133"/>
      <c r="C67" s="133"/>
      <c r="D67" s="133"/>
      <c r="E67" s="133"/>
      <c r="F67" s="39"/>
      <c r="G67" s="40"/>
      <c r="H67" s="41"/>
      <c r="I67" s="42"/>
      <c r="J67" s="48"/>
      <c r="K67" s="41"/>
      <c r="L67" s="43"/>
    </row>
    <row r="68" spans="1:12" s="7" customFormat="1" ht="32.1" customHeight="1">
      <c r="A68" s="133"/>
      <c r="B68" s="133"/>
      <c r="C68" s="133"/>
      <c r="D68" s="133"/>
      <c r="E68" s="133"/>
      <c r="F68" s="39"/>
      <c r="G68" s="40"/>
      <c r="H68" s="41"/>
      <c r="I68" s="42"/>
      <c r="J68" s="48"/>
      <c r="K68" s="41"/>
      <c r="L68" s="43"/>
    </row>
    <row r="69" spans="1:12" s="7" customFormat="1" ht="32.1" customHeight="1">
      <c r="A69" s="133"/>
      <c r="B69" s="133"/>
      <c r="C69" s="133"/>
      <c r="D69" s="133"/>
      <c r="E69" s="133"/>
      <c r="F69" s="39"/>
      <c r="G69" s="40"/>
      <c r="H69" s="41"/>
      <c r="I69" s="42"/>
      <c r="J69" s="48"/>
      <c r="K69" s="41"/>
      <c r="L69" s="43"/>
    </row>
    <row r="70" spans="1:12" s="7" customFormat="1" ht="32.1" customHeight="1">
      <c r="A70" s="133"/>
      <c r="B70" s="133"/>
      <c r="C70" s="133"/>
      <c r="D70" s="133"/>
      <c r="E70" s="133"/>
      <c r="F70" s="39"/>
      <c r="G70" s="40"/>
      <c r="H70" s="41"/>
      <c r="I70" s="42"/>
      <c r="J70" s="48"/>
      <c r="K70" s="41"/>
      <c r="L70" s="43"/>
    </row>
  </sheetData>
  <autoFilter ref="A10:M64" xr:uid="{60CF5102-8AE9-4DE9-AF8E-A4DEDDE55EDA}"/>
  <mergeCells count="3">
    <mergeCell ref="A4:L7"/>
    <mergeCell ref="A8:L8"/>
    <mergeCell ref="A66:E70"/>
  </mergeCells>
  <conditionalFormatting sqref="A10">
    <cfRule type="duplicateValues" dxfId="6814" priority="58"/>
    <cfRule type="duplicateValues" dxfId="6813" priority="59"/>
  </conditionalFormatting>
  <conditionalFormatting sqref="A10">
    <cfRule type="duplicateValues" dxfId="6812" priority="60"/>
  </conditionalFormatting>
  <conditionalFormatting sqref="M71:M1048576 M1:M9 M12 M65 M14:M16 M19 M21 M23 M25 M28 M30 M32 M34 M37 M39 M41 M43:M59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71:E1048576 I65 E1:E3 I1:I3 E65 I71:I1048576 I9 E9">
    <cfRule type="duplicateValues" dxfId="6811" priority="56"/>
  </conditionalFormatting>
  <conditionalFormatting sqref="I71:I1048576 I65">
    <cfRule type="duplicateValues" dxfId="6810" priority="55"/>
  </conditionalFormatting>
  <conditionalFormatting sqref="E71:E1048576 E65 E1:E3 E9">
    <cfRule type="duplicateValues" dxfId="6809" priority="52"/>
    <cfRule type="duplicateValues" priority="53"/>
    <cfRule type="duplicateValues" priority="54"/>
  </conditionalFormatting>
  <conditionalFormatting sqref="I71:I1048576 I65 I1:I3 I9">
    <cfRule type="duplicateValues" dxfId="6808" priority="50"/>
    <cfRule type="duplicateValues" dxfId="6807" priority="51"/>
  </conditionalFormatting>
  <conditionalFormatting sqref="I71:I1048576 E1:E3 I1:I3 E71:E1048576 I65 E65 I9 E9">
    <cfRule type="duplicateValues" dxfId="6806" priority="49"/>
  </conditionalFormatting>
  <conditionalFormatting sqref="E9 E1:E3">
    <cfRule type="duplicateValues" dxfId="6805" priority="61"/>
  </conditionalFormatting>
  <conditionalFormatting sqref="I9 I1:I3">
    <cfRule type="duplicateValues" dxfId="6804" priority="62"/>
  </conditionalFormatting>
  <conditionalFormatting sqref="E9 I1:I3 E1:E3 I9">
    <cfRule type="duplicateValues" dxfId="6803" priority="63"/>
  </conditionalFormatting>
  <conditionalFormatting sqref="M66:M70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66:I70">
    <cfRule type="duplicateValues" dxfId="6802" priority="46"/>
  </conditionalFormatting>
  <conditionalFormatting sqref="I66:I70">
    <cfRule type="duplicateValues" dxfId="6801" priority="47"/>
  </conditionalFormatting>
  <conditionalFormatting sqref="I66:I70">
    <cfRule type="duplicateValues" dxfId="6800" priority="44"/>
  </conditionalFormatting>
  <conditionalFormatting sqref="I66:I70">
    <cfRule type="duplicateValues" dxfId="6799" priority="43"/>
  </conditionalFormatting>
  <conditionalFormatting sqref="I66:I70">
    <cfRule type="duplicateValues" dxfId="6798" priority="41"/>
    <cfRule type="duplicateValues" dxfId="6797" priority="42"/>
  </conditionalFormatting>
  <conditionalFormatting sqref="I66:I70">
    <cfRule type="duplicateValues" dxfId="6796" priority="48"/>
  </conditionalFormatting>
  <conditionalFormatting sqref="E71:E1048576 E65 E1:E3">
    <cfRule type="duplicateValues" dxfId="6795" priority="40"/>
  </conditionalFormatting>
  <conditionalFormatting sqref="E71:E1048576 E1:E3 I1:I3 E65 I65:I1048576 I9 E9">
    <cfRule type="duplicateValues" dxfId="6794" priority="39"/>
  </conditionalFormatting>
  <conditionalFormatting sqref="E71:E1048576 I1:I3 E1:E3 I65:I1048576 E65 E9 I9">
    <cfRule type="duplicateValues" dxfId="6793" priority="38"/>
  </conditionalFormatting>
  <conditionalFormatting sqref="I65:I1048576 E1:E3 I1:I3 E65:E1048576 I9 E9">
    <cfRule type="duplicateValues" dxfId="6792" priority="37"/>
  </conditionalFormatting>
  <conditionalFormatting sqref="I65:I1048576">
    <cfRule type="duplicateValues" dxfId="6791" priority="36"/>
  </conditionalFormatting>
  <conditionalFormatting sqref="B10:D10">
    <cfRule type="duplicateValues" dxfId="6790" priority="30"/>
    <cfRule type="duplicateValues" dxfId="6789" priority="31"/>
  </conditionalFormatting>
  <conditionalFormatting sqref="B10:D10">
    <cfRule type="duplicateValues" dxfId="6788" priority="32"/>
  </conditionalFormatting>
  <conditionalFormatting sqref="L10:M10">
    <cfRule type="duplicateValues" dxfId="6787" priority="27"/>
    <cfRule type="duplicateValues" dxfId="6786" priority="28"/>
  </conditionalFormatting>
  <conditionalFormatting sqref="L10:M10">
    <cfRule type="duplicateValues" dxfId="6785" priority="29"/>
  </conditionalFormatting>
  <conditionalFormatting sqref="I10 E10">
    <cfRule type="duplicateValues" dxfId="6784" priority="26"/>
  </conditionalFormatting>
  <conditionalFormatting sqref="E10">
    <cfRule type="duplicateValues" dxfId="6783" priority="23"/>
    <cfRule type="duplicateValues" priority="24"/>
    <cfRule type="duplicateValues" priority="25"/>
  </conditionalFormatting>
  <conditionalFormatting sqref="I10">
    <cfRule type="duplicateValues" dxfId="6782" priority="21"/>
    <cfRule type="duplicateValues" dxfId="6781" priority="22"/>
  </conditionalFormatting>
  <conditionalFormatting sqref="I10">
    <cfRule type="duplicateValues" dxfId="6780" priority="20"/>
  </conditionalFormatting>
  <conditionalFormatting sqref="E10">
    <cfRule type="duplicateValues" dxfId="6779" priority="33"/>
  </conditionalFormatting>
  <conditionalFormatting sqref="I10">
    <cfRule type="duplicateValues" dxfId="6778" priority="34"/>
  </conditionalFormatting>
  <conditionalFormatting sqref="E10 I10">
    <cfRule type="duplicateValues" dxfId="6777" priority="35"/>
  </conditionalFormatting>
  <conditionalFormatting sqref="I10">
    <cfRule type="duplicateValues" dxfId="6776" priority="19"/>
  </conditionalFormatting>
  <conditionalFormatting sqref="E10">
    <cfRule type="duplicateValues" dxfId="6775" priority="18"/>
  </conditionalFormatting>
  <conditionalFormatting sqref="I10">
    <cfRule type="duplicateValues" dxfId="6774" priority="17"/>
  </conditionalFormatting>
  <conditionalFormatting sqref="I10">
    <cfRule type="duplicateValues" dxfId="6773" priority="16"/>
  </conditionalFormatting>
  <conditionalFormatting sqref="E10">
    <cfRule type="duplicateValues" dxfId="6772" priority="15"/>
  </conditionalFormatting>
  <conditionalFormatting sqref="I64:I1048576 I1:I10 E1:E10 I14:I59 J60:J63 E14:E59 E64:E1048576 F60:F63">
    <cfRule type="duplicateValues" dxfId="6771" priority="14"/>
  </conditionalFormatting>
  <conditionalFormatting sqref="I64:I1048576 I9 E1:E3 I1:I3 E9 I14:I59 J60:J63 E14:E59 E64:E1048576 F60:F63">
    <cfRule type="duplicateValues" dxfId="6770" priority="64"/>
  </conditionalFormatting>
  <conditionalFormatting sqref="I64:I1048576 E1:E9 I1:I9 I14:I59 J60:J63 E14:E59 E64:E1048576 F60:F63">
    <cfRule type="duplicateValues" dxfId="6769" priority="65"/>
  </conditionalFormatting>
  <conditionalFormatting sqref="M11 M13 M17:M18 M20 M22 M24 M26:M27 M29 M31 M33 M35:M36 M38 M40 M42 M60:M64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768" priority="10"/>
  </conditionalFormatting>
  <conditionalFormatting sqref="E11">
    <cfRule type="duplicateValues" dxfId="6767" priority="12"/>
  </conditionalFormatting>
  <conditionalFormatting sqref="E11">
    <cfRule type="duplicateValues" dxfId="6766" priority="13"/>
  </conditionalFormatting>
  <conditionalFormatting sqref="E13">
    <cfRule type="duplicateValues" dxfId="6765" priority="7"/>
  </conditionalFormatting>
  <conditionalFormatting sqref="E13">
    <cfRule type="duplicateValues" dxfId="6764" priority="8"/>
  </conditionalFormatting>
  <conditionalFormatting sqref="E13">
    <cfRule type="duplicateValues" dxfId="6763" priority="9"/>
  </conditionalFormatting>
  <conditionalFormatting sqref="E12">
    <cfRule type="duplicateValues" dxfId="6762" priority="4"/>
  </conditionalFormatting>
  <conditionalFormatting sqref="E12">
    <cfRule type="duplicateValues" dxfId="6761" priority="5"/>
  </conditionalFormatting>
  <conditionalFormatting sqref="E12">
    <cfRule type="duplicateValues" dxfId="6760" priority="6"/>
  </conditionalFormatting>
  <conditionalFormatting sqref="H36:H37">
    <cfRule type="duplicateValues" dxfId="6759" priority="1"/>
  </conditionalFormatting>
  <conditionalFormatting sqref="H36:H37">
    <cfRule type="duplicateValues" dxfId="6758" priority="2"/>
  </conditionalFormatting>
  <conditionalFormatting sqref="H36:H37">
    <cfRule type="duplicateValues" dxfId="675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63C7-35FC-440B-A663-45844301EB67}">
  <sheetPr codeName="Sheet110">
    <pageSetUpPr fitToPage="1"/>
  </sheetPr>
  <dimension ref="A1:M70"/>
  <sheetViews>
    <sheetView showGridLines="0" view="pageBreakPreview" topLeftCell="A9" zoomScale="80" zoomScaleNormal="80" zoomScaleSheetLayoutView="80" workbookViewId="0">
      <pane ySplit="2" topLeftCell="A29" activePane="bottomLeft" state="frozen"/>
      <selection activeCell="B9" sqref="B9"/>
      <selection pane="bottomLeft" activeCell="A11" sqref="A11:M3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45067</v>
      </c>
      <c r="I9" s="15"/>
      <c r="J9" s="45"/>
      <c r="K9" s="17">
        <v>45067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160</v>
      </c>
      <c r="C11" s="31" t="s">
        <v>3753</v>
      </c>
      <c r="D11" s="31" t="s">
        <v>15</v>
      </c>
      <c r="E11" s="29" t="s">
        <v>3754</v>
      </c>
      <c r="F11" s="31" t="s">
        <v>634</v>
      </c>
      <c r="G11" s="36" t="s">
        <v>20</v>
      </c>
      <c r="H11" s="63" t="s">
        <v>253</v>
      </c>
      <c r="I11" s="68" t="s">
        <v>3755</v>
      </c>
      <c r="J11" s="64">
        <v>45066</v>
      </c>
      <c r="K11" s="32" t="s">
        <v>165</v>
      </c>
      <c r="L11" s="33"/>
      <c r="M11" s="34">
        <f t="shared" ref="M11:M64" si="0">LEN(I11)</f>
        <v>11</v>
      </c>
    </row>
    <row r="12" spans="1:13" ht="33.75" customHeight="1">
      <c r="A12" s="51">
        <f>IF(B12="","",_xlfn.AGGREGATE(3,5,$B$11:B12))</f>
        <v>2</v>
      </c>
      <c r="B12" s="29" t="s">
        <v>160</v>
      </c>
      <c r="C12" s="58" t="s">
        <v>3756</v>
      </c>
      <c r="D12" s="31" t="s">
        <v>15</v>
      </c>
      <c r="E12" s="29" t="s">
        <v>3757</v>
      </c>
      <c r="F12" s="58">
        <v>1</v>
      </c>
      <c r="G12" s="36" t="s">
        <v>20</v>
      </c>
      <c r="H12" s="63" t="s">
        <v>423</v>
      </c>
      <c r="I12" s="68" t="s">
        <v>3758</v>
      </c>
      <c r="J12" s="64">
        <v>45066</v>
      </c>
      <c r="K12" s="32" t="s">
        <v>165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160</v>
      </c>
      <c r="C13" s="58" t="s">
        <v>3759</v>
      </c>
      <c r="D13" s="31" t="s">
        <v>15</v>
      </c>
      <c r="E13" s="29" t="s">
        <v>3760</v>
      </c>
      <c r="F13" s="58">
        <v>35</v>
      </c>
      <c r="G13" s="36" t="s">
        <v>20</v>
      </c>
      <c r="H13" s="58" t="s">
        <v>253</v>
      </c>
      <c r="I13" s="68" t="s">
        <v>3761</v>
      </c>
      <c r="J13" s="64">
        <v>45066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160</v>
      </c>
      <c r="C14" s="31" t="s">
        <v>3762</v>
      </c>
      <c r="D14" s="31" t="s">
        <v>15</v>
      </c>
      <c r="E14" s="29" t="s">
        <v>231</v>
      </c>
      <c r="F14" s="31" t="s">
        <v>299</v>
      </c>
      <c r="G14" s="69" t="s">
        <v>19</v>
      </c>
      <c r="H14" s="31" t="s">
        <v>1063</v>
      </c>
      <c r="I14" s="31"/>
      <c r="J14" s="64">
        <v>45066</v>
      </c>
      <c r="K14" s="32" t="s">
        <v>165</v>
      </c>
      <c r="L14" s="33"/>
      <c r="M14" s="34">
        <f t="shared" si="0"/>
        <v>0</v>
      </c>
    </row>
    <row r="15" spans="1:13" ht="33.75" customHeight="1">
      <c r="A15" s="51">
        <f>IF(B15="","",_xlfn.AGGREGATE(3,5,$B$11:B15))</f>
        <v>5</v>
      </c>
      <c r="B15" s="29" t="s">
        <v>1056</v>
      </c>
      <c r="C15" s="31" t="s">
        <v>3763</v>
      </c>
      <c r="D15" s="31" t="s">
        <v>3764</v>
      </c>
      <c r="E15" s="29" t="s">
        <v>3765</v>
      </c>
      <c r="F15" s="31" t="s">
        <v>592</v>
      </c>
      <c r="G15" s="60" t="s">
        <v>19</v>
      </c>
      <c r="H15" s="31" t="s">
        <v>3766</v>
      </c>
      <c r="I15" s="31" t="s">
        <v>3767</v>
      </c>
      <c r="J15" s="64">
        <v>45067</v>
      </c>
      <c r="K15" s="32" t="s">
        <v>16</v>
      </c>
      <c r="L15" s="33"/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1056</v>
      </c>
      <c r="C16" s="31" t="s">
        <v>3768</v>
      </c>
      <c r="D16" s="31" t="s">
        <v>3769</v>
      </c>
      <c r="E16" s="29" t="s">
        <v>3770</v>
      </c>
      <c r="F16" s="31" t="s">
        <v>291</v>
      </c>
      <c r="G16" s="60" t="s">
        <v>20</v>
      </c>
      <c r="H16" s="31" t="s">
        <v>3771</v>
      </c>
      <c r="I16" s="31" t="s">
        <v>3772</v>
      </c>
      <c r="J16" s="64">
        <v>45062</v>
      </c>
      <c r="K16" s="32" t="s">
        <v>16</v>
      </c>
      <c r="L16" s="33"/>
      <c r="M16" s="34">
        <f t="shared" si="0"/>
        <v>10</v>
      </c>
    </row>
    <row r="17" spans="1:13" ht="33.75" customHeight="1">
      <c r="A17" s="51">
        <f>IF(B17="","",_xlfn.AGGREGATE(3,5,$B$11:B17))</f>
        <v>7</v>
      </c>
      <c r="B17" s="29" t="s">
        <v>113</v>
      </c>
      <c r="C17" s="31" t="s">
        <v>3773</v>
      </c>
      <c r="D17" s="31"/>
      <c r="E17" s="29" t="s">
        <v>3774</v>
      </c>
      <c r="F17" s="31" t="s">
        <v>475</v>
      </c>
      <c r="G17" s="60" t="s">
        <v>19</v>
      </c>
      <c r="H17" s="31" t="s">
        <v>3775</v>
      </c>
      <c r="I17" s="31" t="s">
        <v>3776</v>
      </c>
      <c r="J17" s="64">
        <v>45066</v>
      </c>
      <c r="K17" s="32" t="s">
        <v>16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113</v>
      </c>
      <c r="C18" s="31" t="s">
        <v>3777</v>
      </c>
      <c r="D18" s="31"/>
      <c r="E18" s="29" t="s">
        <v>3778</v>
      </c>
      <c r="F18" s="31" t="s">
        <v>1237</v>
      </c>
      <c r="G18" s="60" t="s">
        <v>19</v>
      </c>
      <c r="H18" s="31" t="s">
        <v>3779</v>
      </c>
      <c r="I18" s="31" t="s">
        <v>3780</v>
      </c>
      <c r="J18" s="64">
        <v>45066</v>
      </c>
      <c r="K18" s="32" t="s">
        <v>16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113</v>
      </c>
      <c r="C19" s="31" t="s">
        <v>3781</v>
      </c>
      <c r="D19" s="31"/>
      <c r="E19" s="29" t="s">
        <v>3782</v>
      </c>
      <c r="F19" s="31" t="s">
        <v>476</v>
      </c>
      <c r="G19" s="60" t="s">
        <v>20</v>
      </c>
      <c r="H19" s="31" t="s">
        <v>1828</v>
      </c>
      <c r="I19" s="31" t="s">
        <v>3783</v>
      </c>
      <c r="J19" s="64">
        <v>45066</v>
      </c>
      <c r="K19" s="32" t="s">
        <v>16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113</v>
      </c>
      <c r="C20" s="31" t="s">
        <v>3784</v>
      </c>
      <c r="D20" s="31"/>
      <c r="E20" s="29" t="s">
        <v>3785</v>
      </c>
      <c r="F20" s="31" t="s">
        <v>598</v>
      </c>
      <c r="G20" s="60" t="s">
        <v>19</v>
      </c>
      <c r="H20" s="31" t="s">
        <v>3786</v>
      </c>
      <c r="I20" s="31" t="s">
        <v>3787</v>
      </c>
      <c r="J20" s="64">
        <v>45066</v>
      </c>
      <c r="K20" s="32" t="s">
        <v>16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113</v>
      </c>
      <c r="C21" s="31" t="s">
        <v>3788</v>
      </c>
      <c r="D21" s="31"/>
      <c r="E21" s="29" t="s">
        <v>3789</v>
      </c>
      <c r="F21" s="31" t="s">
        <v>327</v>
      </c>
      <c r="G21" s="60" t="s">
        <v>20</v>
      </c>
      <c r="H21" s="31" t="s">
        <v>1221</v>
      </c>
      <c r="I21" s="31" t="s">
        <v>3790</v>
      </c>
      <c r="J21" s="64">
        <v>45066</v>
      </c>
      <c r="K21" s="32" t="s">
        <v>16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113</v>
      </c>
      <c r="C22" s="31" t="s">
        <v>3791</v>
      </c>
      <c r="D22" s="31"/>
      <c r="E22" s="29" t="s">
        <v>3792</v>
      </c>
      <c r="F22" s="31" t="s">
        <v>562</v>
      </c>
      <c r="G22" s="60" t="s">
        <v>19</v>
      </c>
      <c r="H22" s="31" t="s">
        <v>3793</v>
      </c>
      <c r="I22" s="31" t="s">
        <v>3794</v>
      </c>
      <c r="J22" s="64">
        <v>45066</v>
      </c>
      <c r="K22" s="32" t="s">
        <v>16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466</v>
      </c>
      <c r="C23" s="31" t="s">
        <v>3795</v>
      </c>
      <c r="D23" s="31" t="s">
        <v>3796</v>
      </c>
      <c r="E23" s="29" t="s">
        <v>3797</v>
      </c>
      <c r="F23" s="31" t="s">
        <v>418</v>
      </c>
      <c r="G23" s="60" t="s">
        <v>20</v>
      </c>
      <c r="H23" s="31" t="s">
        <v>3798</v>
      </c>
      <c r="I23" s="31" t="s">
        <v>3799</v>
      </c>
      <c r="J23" s="64">
        <v>45066</v>
      </c>
      <c r="K23" s="32" t="s">
        <v>16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466</v>
      </c>
      <c r="C24" s="31" t="s">
        <v>3800</v>
      </c>
      <c r="D24" s="31" t="s">
        <v>3801</v>
      </c>
      <c r="E24" s="29" t="s">
        <v>3802</v>
      </c>
      <c r="F24" s="31" t="s">
        <v>722</v>
      </c>
      <c r="G24" s="60" t="s">
        <v>19</v>
      </c>
      <c r="H24" s="31" t="s">
        <v>3803</v>
      </c>
      <c r="I24" s="31" t="s">
        <v>3804</v>
      </c>
      <c r="J24" s="64">
        <v>45066</v>
      </c>
      <c r="K24" s="32" t="s">
        <v>16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466</v>
      </c>
      <c r="C25" s="31" t="s">
        <v>3805</v>
      </c>
      <c r="D25" s="31" t="s">
        <v>3806</v>
      </c>
      <c r="E25" s="29" t="s">
        <v>3807</v>
      </c>
      <c r="F25" s="31" t="s">
        <v>743</v>
      </c>
      <c r="G25" s="29" t="s">
        <v>19</v>
      </c>
      <c r="H25" s="31" t="s">
        <v>3808</v>
      </c>
      <c r="I25" s="31" t="s">
        <v>3809</v>
      </c>
      <c r="J25" s="64">
        <v>45066</v>
      </c>
      <c r="K25" s="32" t="s">
        <v>16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840</v>
      </c>
      <c r="C26" s="31" t="s">
        <v>3810</v>
      </c>
      <c r="D26" s="31" t="s">
        <v>15</v>
      </c>
      <c r="E26" s="29" t="s">
        <v>3811</v>
      </c>
      <c r="F26" s="31" t="s">
        <v>476</v>
      </c>
      <c r="G26" s="60" t="s">
        <v>19</v>
      </c>
      <c r="H26" s="31" t="s">
        <v>3812</v>
      </c>
      <c r="I26" s="31" t="s">
        <v>3813</v>
      </c>
      <c r="J26" s="64">
        <v>45066</v>
      </c>
      <c r="K26" s="32" t="s">
        <v>16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70</v>
      </c>
      <c r="C27" s="31" t="s">
        <v>3814</v>
      </c>
      <c r="D27" s="31" t="s">
        <v>15</v>
      </c>
      <c r="E27" s="29" t="s">
        <v>3815</v>
      </c>
      <c r="F27" s="31" t="s">
        <v>562</v>
      </c>
      <c r="G27" s="60" t="s">
        <v>19</v>
      </c>
      <c r="H27" s="31" t="s">
        <v>3816</v>
      </c>
      <c r="I27" s="31" t="s">
        <v>3817</v>
      </c>
      <c r="J27" s="64">
        <v>45066</v>
      </c>
      <c r="K27" s="32" t="s">
        <v>16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460</v>
      </c>
      <c r="C28" s="31" t="s">
        <v>3818</v>
      </c>
      <c r="D28" s="31" t="s">
        <v>3819</v>
      </c>
      <c r="E28" s="29" t="s">
        <v>3820</v>
      </c>
      <c r="F28" s="31" t="s">
        <v>598</v>
      </c>
      <c r="G28" s="60" t="s">
        <v>19</v>
      </c>
      <c r="H28" s="31" t="s">
        <v>3821</v>
      </c>
      <c r="I28" s="31" t="s">
        <v>3822</v>
      </c>
      <c r="J28" s="64">
        <v>45066</v>
      </c>
      <c r="K28" s="32" t="s">
        <v>16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460</v>
      </c>
      <c r="C29" s="31" t="s">
        <v>3823</v>
      </c>
      <c r="D29" s="31" t="s">
        <v>3824</v>
      </c>
      <c r="E29" s="29" t="s">
        <v>467</v>
      </c>
      <c r="F29" s="31" t="s">
        <v>343</v>
      </c>
      <c r="G29" s="29" t="s">
        <v>19</v>
      </c>
      <c r="H29" s="31" t="s">
        <v>3825</v>
      </c>
      <c r="I29" s="31" t="s">
        <v>3826</v>
      </c>
      <c r="J29" s="64">
        <v>45066</v>
      </c>
      <c r="K29" s="32" t="s">
        <v>16</v>
      </c>
      <c r="L29" s="33"/>
      <c r="M29" s="34">
        <f t="shared" si="0"/>
        <v>12</v>
      </c>
    </row>
    <row r="30" spans="1:13" ht="33.75" customHeight="1">
      <c r="A30" s="51">
        <f>IF(B30="","",_xlfn.AGGREGATE(3,5,$B$11:B30))</f>
        <v>20</v>
      </c>
      <c r="B30" s="29" t="s">
        <v>1140</v>
      </c>
      <c r="C30" s="31" t="s">
        <v>3827</v>
      </c>
      <c r="D30" s="31" t="s">
        <v>3828</v>
      </c>
      <c r="E30" s="29" t="s">
        <v>3829</v>
      </c>
      <c r="F30" s="31" t="s">
        <v>722</v>
      </c>
      <c r="G30" s="29" t="s">
        <v>19</v>
      </c>
      <c r="H30" s="31" t="s">
        <v>3830</v>
      </c>
      <c r="I30" s="31" t="s">
        <v>3831</v>
      </c>
      <c r="J30" s="64">
        <v>45065</v>
      </c>
      <c r="K30" s="32"/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78</v>
      </c>
      <c r="C31" s="31" t="s">
        <v>3832</v>
      </c>
      <c r="D31" s="31" t="s">
        <v>3833</v>
      </c>
      <c r="E31" s="29" t="s">
        <v>3834</v>
      </c>
      <c r="F31" s="31" t="s">
        <v>304</v>
      </c>
      <c r="G31" s="60" t="s">
        <v>19</v>
      </c>
      <c r="H31" s="31" t="s">
        <v>3836</v>
      </c>
      <c r="I31" s="31" t="s">
        <v>3835</v>
      </c>
      <c r="J31" s="64" t="s">
        <v>3586</v>
      </c>
      <c r="K31" s="32" t="s">
        <v>165</v>
      </c>
      <c r="L31" s="33"/>
      <c r="M31" s="34">
        <f t="shared" si="0"/>
        <v>19</v>
      </c>
    </row>
    <row r="32" spans="1:13" ht="33" hidden="1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36"/>
      <c r="H36" s="31"/>
      <c r="I36" s="31"/>
      <c r="J36" s="31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36"/>
      <c r="H37" s="31"/>
      <c r="I37" s="31"/>
      <c r="J37" s="31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ht="33.75" hidden="1" customHeight="1">
      <c r="A48" s="51" t="str">
        <f>IF(B48="","",_xlfn.AGGREGATE(3,5,$B$11:B48))</f>
        <v/>
      </c>
      <c r="B48" s="29"/>
      <c r="C48" s="31"/>
      <c r="D48" s="31"/>
      <c r="E48" s="29"/>
      <c r="F48" s="31"/>
      <c r="G48" s="29"/>
      <c r="H48" s="31"/>
      <c r="I48" s="31"/>
      <c r="J48" s="64"/>
      <c r="K48" s="32"/>
      <c r="L48" s="33"/>
      <c r="M48" s="34">
        <f t="shared" si="0"/>
        <v>0</v>
      </c>
    </row>
    <row r="49" spans="1:13" ht="33.75" hidden="1" customHeight="1">
      <c r="A49" s="51" t="str">
        <f>IF(B49="","",_xlfn.AGGREGATE(3,5,$B$11:B49))</f>
        <v/>
      </c>
      <c r="B49" s="29"/>
      <c r="C49" s="31"/>
      <c r="D49" s="31"/>
      <c r="E49" s="29"/>
      <c r="F49" s="31"/>
      <c r="G49" s="29"/>
      <c r="H49" s="31"/>
      <c r="I49" s="31"/>
      <c r="J49" s="64"/>
      <c r="K49" s="32"/>
      <c r="L49" s="33"/>
      <c r="M49" s="34">
        <f t="shared" si="0"/>
        <v>0</v>
      </c>
    </row>
    <row r="50" spans="1:13" ht="33.75" hidden="1" customHeight="1">
      <c r="A50" s="51" t="str">
        <f>IF(B50="","",_xlfn.AGGREGATE(3,5,$B$11:B50))</f>
        <v/>
      </c>
      <c r="B50" s="29"/>
      <c r="C50" s="31"/>
      <c r="D50" s="31"/>
      <c r="E50" s="29"/>
      <c r="F50" s="31"/>
      <c r="G50" s="29"/>
      <c r="H50" s="31"/>
      <c r="I50" s="31"/>
      <c r="J50" s="64"/>
      <c r="K50" s="32"/>
      <c r="L50" s="33"/>
      <c r="M50" s="34">
        <f t="shared" si="0"/>
        <v>0</v>
      </c>
    </row>
    <row r="51" spans="1:13" ht="33.75" hidden="1" customHeight="1">
      <c r="A51" s="51" t="str">
        <f>IF(B51="","",_xlfn.AGGREGATE(3,5,$B$11:B51))</f>
        <v/>
      </c>
      <c r="B51" s="29"/>
      <c r="C51" s="31"/>
      <c r="D51" s="31"/>
      <c r="E51" s="29"/>
      <c r="F51" s="31"/>
      <c r="G51" s="29"/>
      <c r="H51" s="31"/>
      <c r="I51" s="31"/>
      <c r="J51" s="64"/>
      <c r="K51" s="32"/>
      <c r="L51" s="33"/>
      <c r="M51" s="34">
        <f t="shared" si="0"/>
        <v>0</v>
      </c>
    </row>
    <row r="52" spans="1:13" ht="33.75" hidden="1" customHeight="1">
      <c r="A52" s="51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64"/>
      <c r="K52" s="32"/>
      <c r="L52" s="33"/>
      <c r="M52" s="34">
        <f t="shared" si="0"/>
        <v>0</v>
      </c>
    </row>
    <row r="53" spans="1:13" ht="33.75" hidden="1" customHeight="1">
      <c r="A53" s="51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64"/>
      <c r="K53" s="32"/>
      <c r="L53" s="33"/>
      <c r="M53" s="34">
        <f t="shared" si="0"/>
        <v>0</v>
      </c>
    </row>
    <row r="54" spans="1:13" ht="33.75" hidden="1" customHeight="1">
      <c r="A54" s="51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64"/>
      <c r="K54" s="32"/>
      <c r="L54" s="33"/>
      <c r="M54" s="34">
        <f t="shared" si="0"/>
        <v>0</v>
      </c>
    </row>
    <row r="55" spans="1:13" ht="33.75" hidden="1" customHeight="1">
      <c r="A55" s="51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64"/>
      <c r="K55" s="32"/>
      <c r="L55" s="33"/>
      <c r="M55" s="34">
        <f t="shared" si="0"/>
        <v>0</v>
      </c>
    </row>
    <row r="56" spans="1:13" ht="33.75" hidden="1" customHeight="1">
      <c r="A56" s="51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64"/>
      <c r="K56" s="32"/>
      <c r="L56" s="33"/>
      <c r="M56" s="34">
        <f t="shared" si="0"/>
        <v>0</v>
      </c>
    </row>
    <row r="57" spans="1:13" ht="33.75" hidden="1" customHeight="1">
      <c r="A57" s="51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64"/>
      <c r="K57" s="32"/>
      <c r="L57" s="33"/>
      <c r="M57" s="34">
        <f t="shared" si="0"/>
        <v>0</v>
      </c>
    </row>
    <row r="58" spans="1:13" ht="33.75" hidden="1" customHeight="1">
      <c r="A58" s="51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64"/>
      <c r="K58" s="32"/>
      <c r="L58" s="33"/>
      <c r="M58" s="34">
        <f t="shared" si="0"/>
        <v>0</v>
      </c>
    </row>
    <row r="59" spans="1:13" ht="33.75" hidden="1" customHeight="1">
      <c r="A59" s="51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64"/>
      <c r="K59" s="32"/>
      <c r="L59" s="33"/>
      <c r="M59" s="34">
        <f t="shared" si="0"/>
        <v>0</v>
      </c>
    </row>
    <row r="60" spans="1:13" ht="33.75" hidden="1" customHeight="1">
      <c r="A60" s="51" t="str">
        <f>IF(B60="","",_xlfn.AGGREGATE(3,5,$B$11:B60))</f>
        <v/>
      </c>
      <c r="B60" s="29"/>
      <c r="C60" s="29"/>
      <c r="D60" s="31"/>
      <c r="E60" s="31"/>
      <c r="F60" s="29"/>
      <c r="G60" s="31"/>
      <c r="H60" s="29"/>
      <c r="I60" s="31"/>
      <c r="J60" s="31"/>
      <c r="K60" s="64"/>
      <c r="L60" s="33"/>
      <c r="M60" s="34">
        <f t="shared" si="0"/>
        <v>0</v>
      </c>
    </row>
    <row r="61" spans="1:13" ht="33.75" hidden="1" customHeight="1">
      <c r="A61" s="51" t="str">
        <f>IF(B61="","",_xlfn.AGGREGATE(3,5,$B$11:B61))</f>
        <v/>
      </c>
      <c r="B61" s="29"/>
      <c r="C61" s="29"/>
      <c r="D61" s="31"/>
      <c r="E61" s="31"/>
      <c r="F61" s="29"/>
      <c r="G61" s="31"/>
      <c r="H61" s="29"/>
      <c r="I61" s="31"/>
      <c r="J61" s="55"/>
      <c r="K61" s="64"/>
      <c r="L61" s="33"/>
      <c r="M61" s="34">
        <f t="shared" si="0"/>
        <v>0</v>
      </c>
    </row>
    <row r="62" spans="1:13" ht="33.75" hidden="1" customHeight="1">
      <c r="A62" s="51"/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/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64"/>
      <c r="K64" s="32"/>
      <c r="L64" s="33"/>
      <c r="M64" s="34">
        <f t="shared" si="0"/>
        <v>0</v>
      </c>
    </row>
    <row r="65" spans="1:12" s="7" customFormat="1" ht="14.4">
      <c r="A65" s="52"/>
      <c r="B65" s="37"/>
      <c r="C65" s="3"/>
      <c r="D65" s="1"/>
      <c r="E65" s="4"/>
      <c r="F65" s="38"/>
      <c r="G65" s="1"/>
      <c r="H65" s="5"/>
      <c r="I65" s="3"/>
      <c r="J65" s="44"/>
      <c r="L65" s="1"/>
    </row>
    <row r="66" spans="1:12" s="7" customFormat="1" ht="32.1" customHeight="1">
      <c r="A66" s="133"/>
      <c r="B66" s="133"/>
      <c r="C66" s="133"/>
      <c r="D66" s="133"/>
      <c r="E66" s="133"/>
      <c r="F66" s="39"/>
      <c r="G66" s="40"/>
      <c r="H66" s="41"/>
      <c r="I66" s="42"/>
      <c r="J66" s="48"/>
      <c r="K66" s="41"/>
      <c r="L66" s="43"/>
    </row>
    <row r="67" spans="1:12" s="7" customFormat="1" ht="32.1" customHeight="1">
      <c r="A67" s="133"/>
      <c r="B67" s="133"/>
      <c r="C67" s="133"/>
      <c r="D67" s="133"/>
      <c r="E67" s="133"/>
      <c r="F67" s="39"/>
      <c r="G67" s="40"/>
      <c r="H67" s="41"/>
      <c r="I67" s="42"/>
      <c r="J67" s="48"/>
      <c r="K67" s="41"/>
      <c r="L67" s="43"/>
    </row>
    <row r="68" spans="1:12" s="7" customFormat="1" ht="32.1" customHeight="1">
      <c r="A68" s="133"/>
      <c r="B68" s="133"/>
      <c r="C68" s="133"/>
      <c r="D68" s="133"/>
      <c r="E68" s="133"/>
      <c r="F68" s="39"/>
      <c r="G68" s="40"/>
      <c r="H68" s="41"/>
      <c r="I68" s="42"/>
      <c r="J68" s="48"/>
      <c r="K68" s="41"/>
      <c r="L68" s="43"/>
    </row>
    <row r="69" spans="1:12" s="7" customFormat="1" ht="32.1" customHeight="1">
      <c r="A69" s="133"/>
      <c r="B69" s="133"/>
      <c r="C69" s="133"/>
      <c r="D69" s="133"/>
      <c r="E69" s="133"/>
      <c r="F69" s="39"/>
      <c r="G69" s="40"/>
      <c r="H69" s="41"/>
      <c r="I69" s="42"/>
      <c r="J69" s="48"/>
      <c r="K69" s="41"/>
      <c r="L69" s="43"/>
    </row>
    <row r="70" spans="1:12" s="7" customFormat="1" ht="32.1" customHeight="1">
      <c r="A70" s="133"/>
      <c r="B70" s="133"/>
      <c r="C70" s="133"/>
      <c r="D70" s="133"/>
      <c r="E70" s="133"/>
      <c r="F70" s="39"/>
      <c r="G70" s="40"/>
      <c r="H70" s="41"/>
      <c r="I70" s="42"/>
      <c r="J70" s="48"/>
      <c r="K70" s="41"/>
      <c r="L70" s="43"/>
    </row>
  </sheetData>
  <autoFilter ref="A10:M64" xr:uid="{60CF5102-8AE9-4DE9-AF8E-A4DEDDE55EDA}"/>
  <mergeCells count="3">
    <mergeCell ref="A4:L7"/>
    <mergeCell ref="A8:L8"/>
    <mergeCell ref="A66:E70"/>
  </mergeCells>
  <conditionalFormatting sqref="A10">
    <cfRule type="duplicateValues" dxfId="6756" priority="58"/>
    <cfRule type="duplicateValues" dxfId="6755" priority="59"/>
  </conditionalFormatting>
  <conditionalFormatting sqref="A10">
    <cfRule type="duplicateValues" dxfId="6754" priority="60"/>
  </conditionalFormatting>
  <conditionalFormatting sqref="M71:M1048576 M1:M9 M12 M65 M14:M16 M19 M21 M23 M25 M28 M30 M32 M34 M37 M39 M41 M43:M59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71:E1048576 I65 E1:E3 I1:I3 E65 I71:I1048576 I9 E9">
    <cfRule type="duplicateValues" dxfId="6753" priority="56"/>
  </conditionalFormatting>
  <conditionalFormatting sqref="I71:I1048576 I65">
    <cfRule type="duplicateValues" dxfId="6752" priority="55"/>
  </conditionalFormatting>
  <conditionalFormatting sqref="E71:E1048576 E65 E1:E3 E9">
    <cfRule type="duplicateValues" dxfId="6751" priority="52"/>
    <cfRule type="duplicateValues" priority="53"/>
    <cfRule type="duplicateValues" priority="54"/>
  </conditionalFormatting>
  <conditionalFormatting sqref="I71:I1048576 I65 I1:I3 I9">
    <cfRule type="duplicateValues" dxfId="6750" priority="50"/>
    <cfRule type="duplicateValues" dxfId="6749" priority="51"/>
  </conditionalFormatting>
  <conditionalFormatting sqref="I71:I1048576 E1:E3 I1:I3 E71:E1048576 I65 E65 I9 E9">
    <cfRule type="duplicateValues" dxfId="6748" priority="49"/>
  </conditionalFormatting>
  <conditionalFormatting sqref="E9 E1:E3">
    <cfRule type="duplicateValues" dxfId="6747" priority="61"/>
  </conditionalFormatting>
  <conditionalFormatting sqref="I9 I1:I3">
    <cfRule type="duplicateValues" dxfId="6746" priority="62"/>
  </conditionalFormatting>
  <conditionalFormatting sqref="E9 I1:I3 E1:E3 I9">
    <cfRule type="duplicateValues" dxfId="6745" priority="63"/>
  </conditionalFormatting>
  <conditionalFormatting sqref="M66:M70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66:I70">
    <cfRule type="duplicateValues" dxfId="6744" priority="46"/>
  </conditionalFormatting>
  <conditionalFormatting sqref="I66:I70">
    <cfRule type="duplicateValues" dxfId="6743" priority="47"/>
  </conditionalFormatting>
  <conditionalFormatting sqref="I66:I70">
    <cfRule type="duplicateValues" dxfId="6742" priority="44"/>
  </conditionalFormatting>
  <conditionalFormatting sqref="I66:I70">
    <cfRule type="duplicateValues" dxfId="6741" priority="43"/>
  </conditionalFormatting>
  <conditionalFormatting sqref="I66:I70">
    <cfRule type="duplicateValues" dxfId="6740" priority="41"/>
    <cfRule type="duplicateValues" dxfId="6739" priority="42"/>
  </conditionalFormatting>
  <conditionalFormatting sqref="I66:I70">
    <cfRule type="duplicateValues" dxfId="6738" priority="48"/>
  </conditionalFormatting>
  <conditionalFormatting sqref="E71:E1048576 E65 E1:E3">
    <cfRule type="duplicateValues" dxfId="6737" priority="40"/>
  </conditionalFormatting>
  <conditionalFormatting sqref="E71:E1048576 E1:E3 I1:I3 E65 I65:I1048576 I9 E9">
    <cfRule type="duplicateValues" dxfId="6736" priority="39"/>
  </conditionalFormatting>
  <conditionalFormatting sqref="E71:E1048576 I1:I3 E1:E3 I65:I1048576 E65 E9 I9">
    <cfRule type="duplicateValues" dxfId="6735" priority="38"/>
  </conditionalFormatting>
  <conditionalFormatting sqref="I65:I1048576 E1:E3 I1:I3 E65:E1048576 I9 E9">
    <cfRule type="duplicateValues" dxfId="6734" priority="37"/>
  </conditionalFormatting>
  <conditionalFormatting sqref="I65:I1048576">
    <cfRule type="duplicateValues" dxfId="6733" priority="36"/>
  </conditionalFormatting>
  <conditionalFormatting sqref="B10:D10">
    <cfRule type="duplicateValues" dxfId="6732" priority="30"/>
    <cfRule type="duplicateValues" dxfId="6731" priority="31"/>
  </conditionalFormatting>
  <conditionalFormatting sqref="B10:D10">
    <cfRule type="duplicateValues" dxfId="6730" priority="32"/>
  </conditionalFormatting>
  <conditionalFormatting sqref="L10:M10">
    <cfRule type="duplicateValues" dxfId="6729" priority="27"/>
    <cfRule type="duplicateValues" dxfId="6728" priority="28"/>
  </conditionalFormatting>
  <conditionalFormatting sqref="L10:M10">
    <cfRule type="duplicateValues" dxfId="6727" priority="29"/>
  </conditionalFormatting>
  <conditionalFormatting sqref="I10 E10">
    <cfRule type="duplicateValues" dxfId="6726" priority="26"/>
  </conditionalFormatting>
  <conditionalFormatting sqref="E10">
    <cfRule type="duplicateValues" dxfId="6725" priority="23"/>
    <cfRule type="duplicateValues" priority="24"/>
    <cfRule type="duplicateValues" priority="25"/>
  </conditionalFormatting>
  <conditionalFormatting sqref="I10">
    <cfRule type="duplicateValues" dxfId="6724" priority="21"/>
    <cfRule type="duplicateValues" dxfId="6723" priority="22"/>
  </conditionalFormatting>
  <conditionalFormatting sqref="I10">
    <cfRule type="duplicateValues" dxfId="6722" priority="20"/>
  </conditionalFormatting>
  <conditionalFormatting sqref="E10">
    <cfRule type="duplicateValues" dxfId="6721" priority="33"/>
  </conditionalFormatting>
  <conditionalFormatting sqref="I10">
    <cfRule type="duplicateValues" dxfId="6720" priority="34"/>
  </conditionalFormatting>
  <conditionalFormatting sqref="E10 I10">
    <cfRule type="duplicateValues" dxfId="6719" priority="35"/>
  </conditionalFormatting>
  <conditionalFormatting sqref="I10">
    <cfRule type="duplicateValues" dxfId="6718" priority="19"/>
  </conditionalFormatting>
  <conditionalFormatting sqref="E10">
    <cfRule type="duplicateValues" dxfId="6717" priority="18"/>
  </conditionalFormatting>
  <conditionalFormatting sqref="I10">
    <cfRule type="duplicateValues" dxfId="6716" priority="17"/>
  </conditionalFormatting>
  <conditionalFormatting sqref="I10">
    <cfRule type="duplicateValues" dxfId="6715" priority="16"/>
  </conditionalFormatting>
  <conditionalFormatting sqref="E10">
    <cfRule type="duplicateValues" dxfId="6714" priority="15"/>
  </conditionalFormatting>
  <conditionalFormatting sqref="I64:I1048576 I1:I10 E1:E10 I14:I59 J60:J63 E14:E59 E64:E1048576 F60:F63">
    <cfRule type="duplicateValues" dxfId="6713" priority="14"/>
  </conditionalFormatting>
  <conditionalFormatting sqref="I64:I1048576 I9 E1:E3 I1:I3 E9 I14:I59 J60:J63 E14:E59 E64:E1048576 F60:F63">
    <cfRule type="duplicateValues" dxfId="6712" priority="64"/>
  </conditionalFormatting>
  <conditionalFormatting sqref="I64:I1048576 E1:E9 I1:I9 I14:I59 J60:J63 E14:E59 E64:E1048576 F60:F63">
    <cfRule type="duplicateValues" dxfId="6711" priority="65"/>
  </conditionalFormatting>
  <conditionalFormatting sqref="M11 M13 M17:M18 M20 M22 M24 M26:M27 M29 M31 M33 M35:M36 M38 M40 M42 M60:M64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710" priority="10"/>
  </conditionalFormatting>
  <conditionalFormatting sqref="E11">
    <cfRule type="duplicateValues" dxfId="6709" priority="12"/>
  </conditionalFormatting>
  <conditionalFormatting sqref="E11">
    <cfRule type="duplicateValues" dxfId="6708" priority="13"/>
  </conditionalFormatting>
  <conditionalFormatting sqref="E13">
    <cfRule type="duplicateValues" dxfId="6707" priority="7"/>
  </conditionalFormatting>
  <conditionalFormatting sqref="E13">
    <cfRule type="duplicateValues" dxfId="6706" priority="8"/>
  </conditionalFormatting>
  <conditionalFormatting sqref="E13">
    <cfRule type="duplicateValues" dxfId="6705" priority="9"/>
  </conditionalFormatting>
  <conditionalFormatting sqref="E12">
    <cfRule type="duplicateValues" dxfId="6704" priority="4"/>
  </conditionalFormatting>
  <conditionalFormatting sqref="E12">
    <cfRule type="duplicateValues" dxfId="6703" priority="5"/>
  </conditionalFormatting>
  <conditionalFormatting sqref="E12">
    <cfRule type="duplicateValues" dxfId="6702" priority="6"/>
  </conditionalFormatting>
  <conditionalFormatting sqref="H36:H37">
    <cfRule type="duplicateValues" dxfId="6701" priority="1"/>
  </conditionalFormatting>
  <conditionalFormatting sqref="H36:H37">
    <cfRule type="duplicateValues" dxfId="6700" priority="2"/>
  </conditionalFormatting>
  <conditionalFormatting sqref="H36:H37">
    <cfRule type="duplicateValues" dxfId="669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1F3D9-3749-498E-A199-17B952BDDFD6}">
  <sheetPr codeName="Sheet111">
    <pageSetUpPr fitToPage="1"/>
  </sheetPr>
  <dimension ref="A1:M70"/>
  <sheetViews>
    <sheetView showGridLines="0" view="pageBreakPreview" topLeftCell="A9" zoomScale="80" zoomScaleNormal="80" zoomScaleSheetLayoutView="80" workbookViewId="0">
      <pane ySplit="2" topLeftCell="A59" activePane="bottomLeft" state="frozen"/>
      <selection activeCell="B9" sqref="B9"/>
      <selection pane="bottomLeft" activeCell="A11" sqref="A11:M6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45066</v>
      </c>
      <c r="I9" s="15"/>
      <c r="J9" s="45"/>
      <c r="K9" s="17">
        <v>45066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152</v>
      </c>
      <c r="C11" s="31" t="s">
        <v>3557</v>
      </c>
      <c r="D11" s="31" t="s">
        <v>3558</v>
      </c>
      <c r="E11" s="29" t="s">
        <v>3559</v>
      </c>
      <c r="F11" s="31" t="s">
        <v>592</v>
      </c>
      <c r="G11" s="36" t="s">
        <v>19</v>
      </c>
      <c r="H11" s="63" t="s">
        <v>3560</v>
      </c>
      <c r="I11" s="68" t="s">
        <v>3561</v>
      </c>
      <c r="J11" s="64" t="s">
        <v>3562</v>
      </c>
      <c r="K11" s="32" t="s">
        <v>165</v>
      </c>
      <c r="L11" s="33"/>
      <c r="M11" s="34">
        <f t="shared" ref="M11:M64" si="0">LEN(I11)</f>
        <v>11</v>
      </c>
    </row>
    <row r="12" spans="1:13" ht="33.75" customHeight="1">
      <c r="A12" s="51">
        <f>IF(B12="","",_xlfn.AGGREGATE(3,5,$B$11:B12))</f>
        <v>2</v>
      </c>
      <c r="B12" s="29" t="s">
        <v>152</v>
      </c>
      <c r="C12" s="58" t="s">
        <v>3563</v>
      </c>
      <c r="D12" s="31" t="s">
        <v>3558</v>
      </c>
      <c r="E12" s="29" t="s">
        <v>3564</v>
      </c>
      <c r="F12" s="58">
        <v>17</v>
      </c>
      <c r="G12" s="36" t="s">
        <v>19</v>
      </c>
      <c r="H12" s="63" t="s">
        <v>3565</v>
      </c>
      <c r="I12" s="68" t="s">
        <v>3566</v>
      </c>
      <c r="J12" s="64" t="s">
        <v>3562</v>
      </c>
      <c r="K12" s="32" t="s">
        <v>165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152</v>
      </c>
      <c r="C13" s="58" t="s">
        <v>3567</v>
      </c>
      <c r="D13" s="31" t="s">
        <v>3558</v>
      </c>
      <c r="E13" s="29" t="s">
        <v>3568</v>
      </c>
      <c r="F13" s="58">
        <v>20</v>
      </c>
      <c r="G13" s="36" t="s">
        <v>19</v>
      </c>
      <c r="H13" s="58" t="s">
        <v>3569</v>
      </c>
      <c r="I13" s="68" t="s">
        <v>3570</v>
      </c>
      <c r="J13" s="64" t="s">
        <v>3562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152</v>
      </c>
      <c r="C14" s="31" t="s">
        <v>3571</v>
      </c>
      <c r="D14" s="31" t="s">
        <v>3572</v>
      </c>
      <c r="E14" s="29" t="s">
        <v>3573</v>
      </c>
      <c r="F14" s="31" t="s">
        <v>314</v>
      </c>
      <c r="G14" s="69" t="s">
        <v>20</v>
      </c>
      <c r="H14" s="31" t="s">
        <v>3574</v>
      </c>
      <c r="I14" s="31" t="s">
        <v>3575</v>
      </c>
      <c r="J14" s="64" t="s">
        <v>3562</v>
      </c>
      <c r="K14" s="32" t="s">
        <v>165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152</v>
      </c>
      <c r="C15" s="31" t="s">
        <v>3576</v>
      </c>
      <c r="D15" s="31" t="s">
        <v>3572</v>
      </c>
      <c r="E15" s="29" t="s">
        <v>3577</v>
      </c>
      <c r="F15" s="31" t="s">
        <v>2012</v>
      </c>
      <c r="G15" s="60" t="s">
        <v>20</v>
      </c>
      <c r="H15" s="31" t="s">
        <v>3578</v>
      </c>
      <c r="I15" s="31" t="s">
        <v>3579</v>
      </c>
      <c r="J15" s="64" t="s">
        <v>3151</v>
      </c>
      <c r="K15" s="32" t="s">
        <v>165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152</v>
      </c>
      <c r="C16" s="31" t="s">
        <v>3580</v>
      </c>
      <c r="D16" s="31" t="s">
        <v>3581</v>
      </c>
      <c r="E16" s="29" t="s">
        <v>3582</v>
      </c>
      <c r="F16" s="31" t="s">
        <v>3583</v>
      </c>
      <c r="G16" s="60" t="s">
        <v>20</v>
      </c>
      <c r="H16" s="31" t="s">
        <v>3584</v>
      </c>
      <c r="I16" s="31" t="s">
        <v>3585</v>
      </c>
      <c r="J16" s="64" t="s">
        <v>3586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474</v>
      </c>
      <c r="C17" s="31" t="s">
        <v>3587</v>
      </c>
      <c r="D17" s="31"/>
      <c r="E17" s="29" t="s">
        <v>3588</v>
      </c>
      <c r="F17" s="31" t="s">
        <v>327</v>
      </c>
      <c r="G17" s="60" t="s">
        <v>19</v>
      </c>
      <c r="H17" s="31" t="s">
        <v>3589</v>
      </c>
      <c r="I17" s="31" t="s">
        <v>3590</v>
      </c>
      <c r="J17" s="64">
        <v>45065</v>
      </c>
      <c r="K17" s="32" t="s">
        <v>165</v>
      </c>
      <c r="L17" s="33"/>
      <c r="M17" s="34">
        <f t="shared" si="0"/>
        <v>10</v>
      </c>
    </row>
    <row r="18" spans="1:13" ht="33.75" customHeight="1">
      <c r="A18" s="51">
        <f>IF(B18="","",_xlfn.AGGREGATE(3,5,$B$11:B18))</f>
        <v>8</v>
      </c>
      <c r="B18" s="29" t="s">
        <v>193</v>
      </c>
      <c r="C18" s="31" t="s">
        <v>3591</v>
      </c>
      <c r="D18" s="31" t="s">
        <v>352</v>
      </c>
      <c r="E18" s="29" t="s">
        <v>3592</v>
      </c>
      <c r="F18" s="31" t="s">
        <v>3593</v>
      </c>
      <c r="G18" s="60" t="s">
        <v>19</v>
      </c>
      <c r="H18" s="31" t="s">
        <v>3594</v>
      </c>
      <c r="I18" s="31" t="s">
        <v>3595</v>
      </c>
      <c r="J18" s="64">
        <v>45065</v>
      </c>
      <c r="K18" s="32" t="s">
        <v>165</v>
      </c>
      <c r="L18" s="33"/>
      <c r="M18" s="34">
        <f t="shared" si="0"/>
        <v>10</v>
      </c>
    </row>
    <row r="19" spans="1:13" ht="33.75" customHeight="1">
      <c r="A19" s="51">
        <f>IF(B19="","",_xlfn.AGGREGATE(3,5,$B$11:B19))</f>
        <v>9</v>
      </c>
      <c r="B19" s="29" t="s">
        <v>193</v>
      </c>
      <c r="C19" s="31" t="s">
        <v>3596</v>
      </c>
      <c r="D19" s="31" t="s">
        <v>352</v>
      </c>
      <c r="E19" s="29" t="s">
        <v>3597</v>
      </c>
      <c r="F19" s="31" t="s">
        <v>374</v>
      </c>
      <c r="G19" s="60" t="s">
        <v>19</v>
      </c>
      <c r="H19" s="31" t="s">
        <v>3598</v>
      </c>
      <c r="I19" s="31" t="s">
        <v>3599</v>
      </c>
      <c r="J19" s="64">
        <v>45065</v>
      </c>
      <c r="K19" s="32" t="s">
        <v>165</v>
      </c>
      <c r="L19" s="33"/>
      <c r="M19" s="34">
        <f t="shared" si="0"/>
        <v>10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3600</v>
      </c>
      <c r="D20" s="31" t="s">
        <v>15</v>
      </c>
      <c r="E20" s="29" t="s">
        <v>3601</v>
      </c>
      <c r="F20" s="31" t="s">
        <v>598</v>
      </c>
      <c r="G20" s="60" t="s">
        <v>19</v>
      </c>
      <c r="H20" s="31" t="s">
        <v>253</v>
      </c>
      <c r="I20" s="31" t="s">
        <v>3602</v>
      </c>
      <c r="J20" s="64">
        <v>45064</v>
      </c>
      <c r="K20" s="32" t="s">
        <v>165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3603</v>
      </c>
      <c r="D21" s="31" t="s">
        <v>15</v>
      </c>
      <c r="E21" s="29" t="s">
        <v>3604</v>
      </c>
      <c r="F21" s="31" t="s">
        <v>501</v>
      </c>
      <c r="G21" s="60" t="s">
        <v>19</v>
      </c>
      <c r="H21" s="31" t="s">
        <v>253</v>
      </c>
      <c r="I21" s="31" t="s">
        <v>3605</v>
      </c>
      <c r="J21" s="64">
        <v>45064</v>
      </c>
      <c r="K21" s="32" t="s">
        <v>165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3606</v>
      </c>
      <c r="D22" s="31" t="s">
        <v>15</v>
      </c>
      <c r="E22" s="29" t="s">
        <v>538</v>
      </c>
      <c r="F22" s="31" t="s">
        <v>3085</v>
      </c>
      <c r="G22" s="60" t="s">
        <v>19</v>
      </c>
      <c r="H22" s="31" t="s">
        <v>3607</v>
      </c>
      <c r="I22" s="31" t="s">
        <v>3608</v>
      </c>
      <c r="J22" s="64">
        <v>45064</v>
      </c>
      <c r="K22" s="32" t="s">
        <v>165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3609</v>
      </c>
      <c r="D23" s="31" t="s">
        <v>15</v>
      </c>
      <c r="E23" s="29" t="s">
        <v>3610</v>
      </c>
      <c r="F23" s="31" t="s">
        <v>1361</v>
      </c>
      <c r="G23" s="60" t="s">
        <v>19</v>
      </c>
      <c r="H23" s="31" t="s">
        <v>3611</v>
      </c>
      <c r="I23" s="31" t="s">
        <v>3612</v>
      </c>
      <c r="J23" s="64">
        <v>45065</v>
      </c>
      <c r="K23" s="32" t="s">
        <v>165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235</v>
      </c>
      <c r="C24" s="31" t="s">
        <v>3613</v>
      </c>
      <c r="D24" s="31" t="s">
        <v>3614</v>
      </c>
      <c r="E24" s="29" t="s">
        <v>3615</v>
      </c>
      <c r="F24" s="31" t="s">
        <v>348</v>
      </c>
      <c r="G24" s="60" t="s">
        <v>19</v>
      </c>
      <c r="H24" s="31" t="s">
        <v>3616</v>
      </c>
      <c r="I24" s="31" t="s">
        <v>3617</v>
      </c>
      <c r="J24" s="64">
        <v>45064</v>
      </c>
      <c r="K24" s="32" t="s">
        <v>165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235</v>
      </c>
      <c r="C25" s="31" t="s">
        <v>3618</v>
      </c>
      <c r="D25" s="31" t="s">
        <v>3619</v>
      </c>
      <c r="E25" s="29" t="s">
        <v>1014</v>
      </c>
      <c r="F25" s="31" t="s">
        <v>598</v>
      </c>
      <c r="G25" s="29" t="s">
        <v>20</v>
      </c>
      <c r="H25" s="31" t="s">
        <v>3620</v>
      </c>
      <c r="I25" s="31" t="s">
        <v>3621</v>
      </c>
      <c r="J25" s="64">
        <v>45065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235</v>
      </c>
      <c r="C26" s="31" t="s">
        <v>3622</v>
      </c>
      <c r="D26" s="31" t="s">
        <v>3623</v>
      </c>
      <c r="E26" s="29" t="s">
        <v>3624</v>
      </c>
      <c r="F26" s="31" t="s">
        <v>1280</v>
      </c>
      <c r="G26" s="60" t="s">
        <v>19</v>
      </c>
      <c r="H26" s="31" t="s">
        <v>3625</v>
      </c>
      <c r="I26" s="31" t="s">
        <v>3626</v>
      </c>
      <c r="J26" s="64">
        <v>45065</v>
      </c>
      <c r="K26" s="32" t="s">
        <v>165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235</v>
      </c>
      <c r="C27" s="31" t="s">
        <v>3627</v>
      </c>
      <c r="D27" s="31" t="s">
        <v>3628</v>
      </c>
      <c r="E27" s="29" t="s">
        <v>3629</v>
      </c>
      <c r="F27" s="31" t="s">
        <v>327</v>
      </c>
      <c r="G27" s="60" t="s">
        <v>19</v>
      </c>
      <c r="H27" s="31" t="s">
        <v>3630</v>
      </c>
      <c r="I27" s="31" t="s">
        <v>3631</v>
      </c>
      <c r="J27" s="64">
        <v>45066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235</v>
      </c>
      <c r="C28" s="31" t="s">
        <v>3632</v>
      </c>
      <c r="D28" s="31" t="s">
        <v>3633</v>
      </c>
      <c r="E28" s="29" t="s">
        <v>3634</v>
      </c>
      <c r="F28" s="31" t="s">
        <v>387</v>
      </c>
      <c r="G28" s="60" t="s">
        <v>20</v>
      </c>
      <c r="H28" s="31" t="s">
        <v>3635</v>
      </c>
      <c r="I28" s="31" t="s">
        <v>3636</v>
      </c>
      <c r="J28" s="64">
        <v>45065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466</v>
      </c>
      <c r="C29" s="31" t="s">
        <v>3637</v>
      </c>
      <c r="D29" s="31" t="s">
        <v>3638</v>
      </c>
      <c r="E29" s="29" t="s">
        <v>3639</v>
      </c>
      <c r="F29" s="31" t="s">
        <v>708</v>
      </c>
      <c r="G29" s="29" t="s">
        <v>19</v>
      </c>
      <c r="H29" s="31" t="s">
        <v>3640</v>
      </c>
      <c r="I29" s="31" t="s">
        <v>3641</v>
      </c>
      <c r="J29" s="64">
        <v>45066</v>
      </c>
      <c r="K29" s="32" t="s">
        <v>16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466</v>
      </c>
      <c r="C30" s="31" t="s">
        <v>3642</v>
      </c>
      <c r="D30" s="31" t="s">
        <v>3643</v>
      </c>
      <c r="E30" s="29" t="s">
        <v>3644</v>
      </c>
      <c r="F30" s="31" t="s">
        <v>299</v>
      </c>
      <c r="G30" s="29" t="s">
        <v>19</v>
      </c>
      <c r="H30" s="31" t="s">
        <v>3645</v>
      </c>
      <c r="I30" s="31" t="s">
        <v>3646</v>
      </c>
      <c r="J30" s="64">
        <v>45066</v>
      </c>
      <c r="K30" s="32" t="s">
        <v>16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466</v>
      </c>
      <c r="C31" s="31" t="s">
        <v>3647</v>
      </c>
      <c r="D31" s="31" t="s">
        <v>3648</v>
      </c>
      <c r="E31" s="29" t="s">
        <v>3649</v>
      </c>
      <c r="F31" s="31" t="s">
        <v>987</v>
      </c>
      <c r="G31" s="60" t="s">
        <v>20</v>
      </c>
      <c r="H31" s="31" t="s">
        <v>3650</v>
      </c>
      <c r="I31" s="31" t="s">
        <v>3651</v>
      </c>
      <c r="J31" s="64">
        <v>45065</v>
      </c>
      <c r="K31" s="32" t="s">
        <v>16</v>
      </c>
      <c r="L31" s="33"/>
      <c r="M31" s="34">
        <f t="shared" si="0"/>
        <v>11</v>
      </c>
    </row>
    <row r="32" spans="1:13" ht="33" customHeight="1">
      <c r="A32" s="51">
        <f>IF(B32="","",_xlfn.AGGREGATE(3,5,$B$11:B32))</f>
        <v>22</v>
      </c>
      <c r="B32" s="29" t="s">
        <v>466</v>
      </c>
      <c r="C32" s="31" t="s">
        <v>3652</v>
      </c>
      <c r="D32" s="31" t="s">
        <v>3653</v>
      </c>
      <c r="E32" s="29" t="s">
        <v>3654</v>
      </c>
      <c r="F32" s="31" t="s">
        <v>1143</v>
      </c>
      <c r="G32" s="29" t="s">
        <v>20</v>
      </c>
      <c r="H32" s="31" t="s">
        <v>3655</v>
      </c>
      <c r="I32" s="31" t="s">
        <v>3656</v>
      </c>
      <c r="J32" s="64">
        <v>45065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578</v>
      </c>
      <c r="C33" s="31" t="s">
        <v>3657</v>
      </c>
      <c r="D33" s="31" t="s">
        <v>195</v>
      </c>
      <c r="E33" s="29" t="s">
        <v>373</v>
      </c>
      <c r="F33" s="31" t="s">
        <v>1237</v>
      </c>
      <c r="G33" s="29" t="s">
        <v>19</v>
      </c>
      <c r="H33" s="31" t="s">
        <v>3658</v>
      </c>
      <c r="I33" s="31" t="s">
        <v>3659</v>
      </c>
      <c r="J33" s="64">
        <v>45065</v>
      </c>
      <c r="K33" s="32" t="s">
        <v>16</v>
      </c>
      <c r="L33" s="33"/>
      <c r="M33" s="34">
        <f t="shared" si="0"/>
        <v>12</v>
      </c>
    </row>
    <row r="34" spans="1:13" ht="33.75" customHeight="1">
      <c r="A34" s="51">
        <f>IF(B34="","",_xlfn.AGGREGATE(3,5,$B$11:B34))</f>
        <v>24</v>
      </c>
      <c r="B34" s="29" t="s">
        <v>315</v>
      </c>
      <c r="C34" s="31" t="s">
        <v>3660</v>
      </c>
      <c r="D34" s="31" t="s">
        <v>3661</v>
      </c>
      <c r="E34" s="29" t="s">
        <v>3662</v>
      </c>
      <c r="F34" s="31" t="s">
        <v>353</v>
      </c>
      <c r="G34" s="29" t="s">
        <v>19</v>
      </c>
      <c r="H34" s="31" t="s">
        <v>3663</v>
      </c>
      <c r="I34" s="31" t="s">
        <v>3664</v>
      </c>
      <c r="J34" s="64">
        <v>45065</v>
      </c>
      <c r="K34" s="32" t="s">
        <v>313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113</v>
      </c>
      <c r="C35" s="31" t="s">
        <v>3665</v>
      </c>
      <c r="D35" s="31"/>
      <c r="E35" s="29" t="s">
        <v>3666</v>
      </c>
      <c r="F35" s="31" t="s">
        <v>802</v>
      </c>
      <c r="G35" s="29" t="s">
        <v>19</v>
      </c>
      <c r="H35" s="31" t="s">
        <v>2865</v>
      </c>
      <c r="I35" s="31" t="s">
        <v>3199</v>
      </c>
      <c r="J35" s="64">
        <v>45064</v>
      </c>
      <c r="K35" s="32" t="s">
        <v>119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113</v>
      </c>
      <c r="C36" s="31" t="s">
        <v>3667</v>
      </c>
      <c r="D36" s="31"/>
      <c r="E36" s="29" t="s">
        <v>1744</v>
      </c>
      <c r="F36" s="31" t="s">
        <v>387</v>
      </c>
      <c r="G36" s="36" t="s">
        <v>19</v>
      </c>
      <c r="H36" s="31" t="s">
        <v>1371</v>
      </c>
      <c r="I36" s="31" t="s">
        <v>3668</v>
      </c>
      <c r="J36" s="31" t="s">
        <v>3669</v>
      </c>
      <c r="K36" s="32" t="s">
        <v>119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113</v>
      </c>
      <c r="C37" s="31" t="s">
        <v>3670</v>
      </c>
      <c r="D37" s="31"/>
      <c r="E37" s="29" t="s">
        <v>3671</v>
      </c>
      <c r="F37" s="31" t="s">
        <v>343</v>
      </c>
      <c r="G37" s="36" t="s">
        <v>20</v>
      </c>
      <c r="H37" s="31" t="s">
        <v>2345</v>
      </c>
      <c r="I37" s="31" t="s">
        <v>3672</v>
      </c>
      <c r="J37" s="31" t="s">
        <v>3669</v>
      </c>
      <c r="K37" s="32" t="s">
        <v>119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113</v>
      </c>
      <c r="C38" s="31" t="s">
        <v>3673</v>
      </c>
      <c r="D38" s="31"/>
      <c r="E38" s="29" t="s">
        <v>3674</v>
      </c>
      <c r="F38" s="31" t="s">
        <v>1765</v>
      </c>
      <c r="G38" s="29" t="s">
        <v>19</v>
      </c>
      <c r="H38" s="31" t="s">
        <v>1199</v>
      </c>
      <c r="I38" s="31" t="s">
        <v>3675</v>
      </c>
      <c r="J38" s="64">
        <v>45064</v>
      </c>
      <c r="K38" s="32" t="s">
        <v>119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113</v>
      </c>
      <c r="C39" s="31" t="s">
        <v>3676</v>
      </c>
      <c r="D39" s="31"/>
      <c r="E39" s="29" t="s">
        <v>3677</v>
      </c>
      <c r="F39" s="31" t="s">
        <v>299</v>
      </c>
      <c r="G39" s="29" t="s">
        <v>20</v>
      </c>
      <c r="H39" s="31" t="s">
        <v>3678</v>
      </c>
      <c r="I39" s="31" t="s">
        <v>3679</v>
      </c>
      <c r="J39" s="64">
        <v>45064</v>
      </c>
      <c r="K39" s="32" t="s">
        <v>119</v>
      </c>
      <c r="L39" s="33"/>
      <c r="M39" s="34">
        <f t="shared" si="0"/>
        <v>11</v>
      </c>
    </row>
    <row r="40" spans="1:13" ht="33.75" customHeight="1">
      <c r="A40" s="51">
        <f>IF(B40="","",_xlfn.AGGREGATE(3,5,$B$11:B40))</f>
        <v>30</v>
      </c>
      <c r="B40" s="29" t="s">
        <v>113</v>
      </c>
      <c r="C40" s="31" t="s">
        <v>3680</v>
      </c>
      <c r="D40" s="31"/>
      <c r="E40" s="29" t="s">
        <v>3681</v>
      </c>
      <c r="F40" s="31" t="s">
        <v>987</v>
      </c>
      <c r="G40" s="29" t="s">
        <v>20</v>
      </c>
      <c r="H40" s="31" t="s">
        <v>2345</v>
      </c>
      <c r="I40" s="31" t="s">
        <v>3682</v>
      </c>
      <c r="J40" s="64">
        <v>45064</v>
      </c>
      <c r="K40" s="32" t="s">
        <v>119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113</v>
      </c>
      <c r="C41" s="31" t="s">
        <v>3683</v>
      </c>
      <c r="D41" s="31"/>
      <c r="E41" s="29" t="s">
        <v>3684</v>
      </c>
      <c r="F41" s="31" t="s">
        <v>446</v>
      </c>
      <c r="G41" s="29" t="s">
        <v>19</v>
      </c>
      <c r="H41" s="31" t="s">
        <v>3685</v>
      </c>
      <c r="I41" s="31" t="s">
        <v>3686</v>
      </c>
      <c r="J41" s="64">
        <v>45064</v>
      </c>
      <c r="K41" s="32" t="s">
        <v>119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113</v>
      </c>
      <c r="C42" s="31" t="s">
        <v>3687</v>
      </c>
      <c r="D42" s="31"/>
      <c r="E42" s="29" t="s">
        <v>3688</v>
      </c>
      <c r="F42" s="31" t="s">
        <v>756</v>
      </c>
      <c r="G42" s="29" t="s">
        <v>19</v>
      </c>
      <c r="H42" s="31" t="s">
        <v>3689</v>
      </c>
      <c r="I42" s="31" t="s">
        <v>3690</v>
      </c>
      <c r="J42" s="64">
        <v>45064</v>
      </c>
      <c r="K42" s="32" t="s">
        <v>119</v>
      </c>
      <c r="L42" s="33"/>
      <c r="M42" s="34">
        <f t="shared" si="0"/>
        <v>11</v>
      </c>
    </row>
    <row r="43" spans="1:13" ht="33.75" customHeight="1">
      <c r="A43" s="51">
        <f>IF(B43="","",_xlfn.AGGREGATE(3,5,$B$11:B43))</f>
        <v>33</v>
      </c>
      <c r="B43" s="29" t="s">
        <v>113</v>
      </c>
      <c r="C43" s="31" t="s">
        <v>3691</v>
      </c>
      <c r="D43" s="31"/>
      <c r="E43" s="29" t="s">
        <v>3692</v>
      </c>
      <c r="F43" s="31" t="s">
        <v>722</v>
      </c>
      <c r="G43" s="29" t="s">
        <v>20</v>
      </c>
      <c r="H43" s="31" t="s">
        <v>3693</v>
      </c>
      <c r="I43" s="31" t="s">
        <v>3694</v>
      </c>
      <c r="J43" s="64">
        <v>45064</v>
      </c>
      <c r="K43" s="32" t="s">
        <v>119</v>
      </c>
      <c r="L43" s="33"/>
      <c r="M43" s="34">
        <f t="shared" si="0"/>
        <v>11</v>
      </c>
    </row>
    <row r="44" spans="1:13" ht="33.75" customHeight="1">
      <c r="A44" s="51">
        <f>IF(B44="","",_xlfn.AGGREGATE(3,5,$B$11:B44))</f>
        <v>34</v>
      </c>
      <c r="B44" s="29" t="s">
        <v>113</v>
      </c>
      <c r="C44" s="31" t="s">
        <v>3695</v>
      </c>
      <c r="D44" s="31"/>
      <c r="E44" s="29" t="s">
        <v>3696</v>
      </c>
      <c r="F44" s="31" t="s">
        <v>299</v>
      </c>
      <c r="G44" s="29" t="s">
        <v>19</v>
      </c>
      <c r="H44" s="31" t="s">
        <v>3697</v>
      </c>
      <c r="I44" s="31" t="s">
        <v>3698</v>
      </c>
      <c r="J44" s="64">
        <v>45065</v>
      </c>
      <c r="K44" s="32" t="s">
        <v>119</v>
      </c>
      <c r="L44" s="33"/>
      <c r="M44" s="34">
        <f t="shared" si="0"/>
        <v>11</v>
      </c>
    </row>
    <row r="45" spans="1:13" ht="33.75" customHeight="1">
      <c r="A45" s="51">
        <f>IF(B45="","",_xlfn.AGGREGATE(3,5,$B$11:B45))</f>
        <v>35</v>
      </c>
      <c r="B45" s="29" t="s">
        <v>113</v>
      </c>
      <c r="C45" s="31" t="s">
        <v>3699</v>
      </c>
      <c r="D45" s="31"/>
      <c r="E45" s="29" t="s">
        <v>3700</v>
      </c>
      <c r="F45" s="31" t="s">
        <v>299</v>
      </c>
      <c r="G45" s="29" t="s">
        <v>20</v>
      </c>
      <c r="H45" s="31" t="s">
        <v>2865</v>
      </c>
      <c r="I45" s="31" t="s">
        <v>3701</v>
      </c>
      <c r="J45" s="64">
        <v>45065</v>
      </c>
      <c r="K45" s="32" t="s">
        <v>119</v>
      </c>
      <c r="L45" s="33"/>
      <c r="M45" s="34">
        <f t="shared" si="0"/>
        <v>11</v>
      </c>
    </row>
    <row r="46" spans="1:13" ht="33.75" customHeight="1">
      <c r="A46" s="51">
        <f>IF(B46="","",_xlfn.AGGREGATE(3,5,$B$11:B46))</f>
        <v>36</v>
      </c>
      <c r="B46" s="29" t="s">
        <v>113</v>
      </c>
      <c r="C46" s="31" t="s">
        <v>3702</v>
      </c>
      <c r="D46" s="31"/>
      <c r="E46" s="29" t="s">
        <v>3703</v>
      </c>
      <c r="F46" s="31" t="s">
        <v>1198</v>
      </c>
      <c r="G46" s="29" t="s">
        <v>20</v>
      </c>
      <c r="H46" s="31" t="s">
        <v>1221</v>
      </c>
      <c r="I46" s="31" t="s">
        <v>3704</v>
      </c>
      <c r="J46" s="64">
        <v>45065</v>
      </c>
      <c r="K46" s="32" t="s">
        <v>119</v>
      </c>
      <c r="L46" s="33"/>
      <c r="M46" s="34">
        <f t="shared" si="0"/>
        <v>11</v>
      </c>
    </row>
    <row r="47" spans="1:13" ht="33.75" customHeight="1">
      <c r="A47" s="51">
        <f>IF(B47="","",_xlfn.AGGREGATE(3,5,$B$11:B47))</f>
        <v>37</v>
      </c>
      <c r="B47" s="29" t="s">
        <v>113</v>
      </c>
      <c r="C47" s="31" t="s">
        <v>3705</v>
      </c>
      <c r="D47" s="31"/>
      <c r="E47" s="29" t="s">
        <v>3706</v>
      </c>
      <c r="F47" s="31" t="s">
        <v>446</v>
      </c>
      <c r="G47" s="29" t="s">
        <v>19</v>
      </c>
      <c r="H47" s="31" t="s">
        <v>2378</v>
      </c>
      <c r="I47" s="31" t="s">
        <v>3707</v>
      </c>
      <c r="J47" s="64">
        <v>45065</v>
      </c>
      <c r="K47" s="32" t="s">
        <v>119</v>
      </c>
      <c r="L47" s="33"/>
      <c r="M47" s="34">
        <f t="shared" si="0"/>
        <v>11</v>
      </c>
    </row>
    <row r="48" spans="1:13" ht="33.75" customHeight="1">
      <c r="A48" s="51">
        <f>IF(B48="","",_xlfn.AGGREGATE(3,5,$B$11:B48))</f>
        <v>38</v>
      </c>
      <c r="B48" s="29" t="s">
        <v>113</v>
      </c>
      <c r="C48" s="31" t="s">
        <v>3708</v>
      </c>
      <c r="D48" s="31"/>
      <c r="E48" s="29" t="s">
        <v>3709</v>
      </c>
      <c r="F48" s="31" t="s">
        <v>987</v>
      </c>
      <c r="G48" s="29" t="s">
        <v>19</v>
      </c>
      <c r="H48" s="31" t="s">
        <v>1221</v>
      </c>
      <c r="I48" s="31" t="s">
        <v>3710</v>
      </c>
      <c r="J48" s="64">
        <v>45065</v>
      </c>
      <c r="K48" s="32" t="s">
        <v>119</v>
      </c>
      <c r="L48" s="33"/>
      <c r="M48" s="34">
        <f t="shared" si="0"/>
        <v>11</v>
      </c>
    </row>
    <row r="49" spans="1:13" ht="33.75" customHeight="1">
      <c r="A49" s="51">
        <f>IF(B49="","",_xlfn.AGGREGATE(3,5,$B$11:B49))</f>
        <v>39</v>
      </c>
      <c r="B49" s="29" t="s">
        <v>113</v>
      </c>
      <c r="C49" s="31" t="s">
        <v>3711</v>
      </c>
      <c r="D49" s="31"/>
      <c r="E49" s="29" t="s">
        <v>386</v>
      </c>
      <c r="F49" s="31" t="s">
        <v>348</v>
      </c>
      <c r="G49" s="29" t="s">
        <v>19</v>
      </c>
      <c r="H49" s="31" t="s">
        <v>3712</v>
      </c>
      <c r="I49" s="31" t="s">
        <v>3713</v>
      </c>
      <c r="J49" s="64">
        <v>45065</v>
      </c>
      <c r="K49" s="32" t="s">
        <v>119</v>
      </c>
      <c r="L49" s="33"/>
      <c r="M49" s="34">
        <f t="shared" si="0"/>
        <v>11</v>
      </c>
    </row>
    <row r="50" spans="1:13" ht="33.75" customHeight="1">
      <c r="A50" s="51">
        <f>IF(B50="","",_xlfn.AGGREGATE(3,5,$B$11:B50))</f>
        <v>40</v>
      </c>
      <c r="B50" s="29" t="s">
        <v>113</v>
      </c>
      <c r="C50" s="31" t="s">
        <v>3714</v>
      </c>
      <c r="D50" s="31"/>
      <c r="E50" s="29" t="s">
        <v>1942</v>
      </c>
      <c r="F50" s="31" t="s">
        <v>722</v>
      </c>
      <c r="G50" s="29" t="s">
        <v>19</v>
      </c>
      <c r="H50" s="31" t="s">
        <v>1221</v>
      </c>
      <c r="I50" s="31" t="s">
        <v>3715</v>
      </c>
      <c r="J50" s="64">
        <v>45065</v>
      </c>
      <c r="K50" s="32" t="s">
        <v>119</v>
      </c>
      <c r="L50" s="33"/>
      <c r="M50" s="34">
        <f t="shared" si="0"/>
        <v>11</v>
      </c>
    </row>
    <row r="51" spans="1:13" ht="33.75" customHeight="1">
      <c r="A51" s="51">
        <f>IF(B51="","",_xlfn.AGGREGATE(3,5,$B$11:B51))</f>
        <v>41</v>
      </c>
      <c r="B51" s="29" t="s">
        <v>113</v>
      </c>
      <c r="C51" s="31" t="s">
        <v>3716</v>
      </c>
      <c r="D51" s="31"/>
      <c r="E51" s="29" t="s">
        <v>1720</v>
      </c>
      <c r="F51" s="31" t="s">
        <v>722</v>
      </c>
      <c r="G51" s="29" t="s">
        <v>20</v>
      </c>
      <c r="H51" s="31" t="s">
        <v>2382</v>
      </c>
      <c r="I51" s="31" t="s">
        <v>3717</v>
      </c>
      <c r="J51" s="64">
        <v>45065</v>
      </c>
      <c r="K51" s="32" t="s">
        <v>119</v>
      </c>
      <c r="L51" s="33"/>
      <c r="M51" s="34">
        <f t="shared" si="0"/>
        <v>11</v>
      </c>
    </row>
    <row r="52" spans="1:13" ht="33.75" customHeight="1">
      <c r="A52" s="51">
        <f>IF(B52="","",_xlfn.AGGREGATE(3,5,$B$11:B52))</f>
        <v>42</v>
      </c>
      <c r="B52" s="29" t="s">
        <v>113</v>
      </c>
      <c r="C52" s="31" t="s">
        <v>3718</v>
      </c>
      <c r="D52" s="31"/>
      <c r="E52" s="29" t="s">
        <v>670</v>
      </c>
      <c r="F52" s="31" t="s">
        <v>387</v>
      </c>
      <c r="G52" s="29" t="s">
        <v>19</v>
      </c>
      <c r="H52" s="31" t="s">
        <v>2865</v>
      </c>
      <c r="I52" s="31" t="s">
        <v>3719</v>
      </c>
      <c r="J52" s="64">
        <v>45065</v>
      </c>
      <c r="K52" s="32" t="s">
        <v>119</v>
      </c>
      <c r="L52" s="33"/>
      <c r="M52" s="34">
        <f t="shared" si="0"/>
        <v>11</v>
      </c>
    </row>
    <row r="53" spans="1:13" ht="33.75" customHeight="1">
      <c r="A53" s="51">
        <f>IF(B53="","",_xlfn.AGGREGATE(3,5,$B$11:B53))</f>
        <v>43</v>
      </c>
      <c r="B53" s="29" t="s">
        <v>113</v>
      </c>
      <c r="C53" s="31" t="s">
        <v>3720</v>
      </c>
      <c r="D53" s="31"/>
      <c r="E53" s="29" t="s">
        <v>3721</v>
      </c>
      <c r="F53" s="31" t="s">
        <v>397</v>
      </c>
      <c r="G53" s="29" t="s">
        <v>19</v>
      </c>
      <c r="H53" s="31" t="s">
        <v>1221</v>
      </c>
      <c r="I53" s="31" t="s">
        <v>3722</v>
      </c>
      <c r="J53" s="64">
        <v>45065</v>
      </c>
      <c r="K53" s="32" t="s">
        <v>119</v>
      </c>
      <c r="L53" s="33"/>
      <c r="M53" s="34">
        <f t="shared" si="0"/>
        <v>11</v>
      </c>
    </row>
    <row r="54" spans="1:13" ht="33.75" customHeight="1">
      <c r="A54" s="51">
        <f>IF(B54="","",_xlfn.AGGREGATE(3,5,$B$11:B54))</f>
        <v>44</v>
      </c>
      <c r="B54" s="29" t="s">
        <v>113</v>
      </c>
      <c r="C54" s="31" t="s">
        <v>3723</v>
      </c>
      <c r="D54" s="31"/>
      <c r="E54" s="29" t="s">
        <v>3724</v>
      </c>
      <c r="F54" s="31" t="s">
        <v>501</v>
      </c>
      <c r="G54" s="29" t="s">
        <v>20</v>
      </c>
      <c r="H54" s="31" t="s">
        <v>1221</v>
      </c>
      <c r="I54" s="31" t="s">
        <v>3725</v>
      </c>
      <c r="J54" s="64">
        <v>45065</v>
      </c>
      <c r="K54" s="32" t="s">
        <v>119</v>
      </c>
      <c r="L54" s="33"/>
      <c r="M54" s="34">
        <f t="shared" si="0"/>
        <v>11</v>
      </c>
    </row>
    <row r="55" spans="1:13" ht="33.75" customHeight="1">
      <c r="A55" s="51">
        <f>IF(B55="","",_xlfn.AGGREGATE(3,5,$B$11:B55))</f>
        <v>45</v>
      </c>
      <c r="B55" s="29" t="s">
        <v>113</v>
      </c>
      <c r="C55" s="31" t="s">
        <v>3726</v>
      </c>
      <c r="D55" s="31"/>
      <c r="E55" s="29" t="s">
        <v>3727</v>
      </c>
      <c r="F55" s="31" t="s">
        <v>523</v>
      </c>
      <c r="G55" s="29" t="s">
        <v>19</v>
      </c>
      <c r="H55" s="31" t="s">
        <v>3728</v>
      </c>
      <c r="I55" s="31" t="s">
        <v>3729</v>
      </c>
      <c r="J55" s="64">
        <v>45065</v>
      </c>
      <c r="K55" s="32" t="s">
        <v>119</v>
      </c>
      <c r="L55" s="33"/>
      <c r="M55" s="34">
        <f t="shared" si="0"/>
        <v>11</v>
      </c>
    </row>
    <row r="56" spans="1:13" ht="33.75" customHeight="1">
      <c r="A56" s="51">
        <f>IF(B56="","",_xlfn.AGGREGATE(3,5,$B$11:B56))</f>
        <v>46</v>
      </c>
      <c r="B56" s="29" t="s">
        <v>113</v>
      </c>
      <c r="C56" s="31" t="s">
        <v>3730</v>
      </c>
      <c r="D56" s="31"/>
      <c r="E56" s="29" t="s">
        <v>3731</v>
      </c>
      <c r="F56" s="31" t="s">
        <v>708</v>
      </c>
      <c r="G56" s="29" t="s">
        <v>20</v>
      </c>
      <c r="H56" s="31" t="s">
        <v>3732</v>
      </c>
      <c r="I56" s="31" t="s">
        <v>3733</v>
      </c>
      <c r="J56" s="64">
        <v>45065</v>
      </c>
      <c r="K56" s="32" t="s">
        <v>119</v>
      </c>
      <c r="L56" s="33"/>
      <c r="M56" s="34">
        <f t="shared" si="0"/>
        <v>11</v>
      </c>
    </row>
    <row r="57" spans="1:13" ht="33.75" customHeight="1">
      <c r="A57" s="51">
        <f>IF(B57="","",_xlfn.AGGREGATE(3,5,$B$11:B57))</f>
        <v>47</v>
      </c>
      <c r="B57" s="29" t="s">
        <v>113</v>
      </c>
      <c r="C57" s="31" t="s">
        <v>3734</v>
      </c>
      <c r="D57" s="31"/>
      <c r="E57" s="29" t="s">
        <v>3735</v>
      </c>
      <c r="F57" s="31" t="s">
        <v>1270</v>
      </c>
      <c r="G57" s="29" t="s">
        <v>19</v>
      </c>
      <c r="H57" s="31" t="s">
        <v>3736</v>
      </c>
      <c r="I57" s="31" t="s">
        <v>3737</v>
      </c>
      <c r="J57" s="64">
        <v>45065</v>
      </c>
      <c r="K57" s="32" t="s">
        <v>119</v>
      </c>
      <c r="L57" s="33"/>
      <c r="M57" s="34">
        <f t="shared" si="0"/>
        <v>11</v>
      </c>
    </row>
    <row r="58" spans="1:13" ht="33.75" customHeight="1">
      <c r="A58" s="51">
        <f>IF(B58="","",_xlfn.AGGREGATE(3,5,$B$11:B58))</f>
        <v>48</v>
      </c>
      <c r="B58" s="29" t="s">
        <v>113</v>
      </c>
      <c r="C58" s="31" t="s">
        <v>3738</v>
      </c>
      <c r="D58" s="31"/>
      <c r="E58" s="29" t="s">
        <v>3739</v>
      </c>
      <c r="F58" s="31" t="s">
        <v>314</v>
      </c>
      <c r="G58" s="29" t="s">
        <v>19</v>
      </c>
      <c r="H58" s="31" t="s">
        <v>3740</v>
      </c>
      <c r="I58" s="31" t="s">
        <v>3741</v>
      </c>
      <c r="J58" s="64">
        <v>45065</v>
      </c>
      <c r="K58" s="32" t="s">
        <v>119</v>
      </c>
      <c r="L58" s="33"/>
      <c r="M58" s="34">
        <f t="shared" si="0"/>
        <v>11</v>
      </c>
    </row>
    <row r="59" spans="1:13" ht="33.75" customHeight="1">
      <c r="A59" s="51">
        <f>IF(B59="","",_xlfn.AGGREGATE(3,5,$B$11:B59))</f>
        <v>49</v>
      </c>
      <c r="B59" s="29" t="s">
        <v>2088</v>
      </c>
      <c r="C59" s="31" t="s">
        <v>3742</v>
      </c>
      <c r="D59" s="31" t="s">
        <v>15</v>
      </c>
      <c r="E59" s="29" t="s">
        <v>3743</v>
      </c>
      <c r="F59" s="31" t="s">
        <v>348</v>
      </c>
      <c r="G59" s="29" t="s">
        <v>20</v>
      </c>
      <c r="H59" s="31" t="s">
        <v>3744</v>
      </c>
      <c r="I59" s="31" t="s">
        <v>3745</v>
      </c>
      <c r="J59" s="64">
        <v>45065</v>
      </c>
      <c r="K59" s="32" t="s">
        <v>165</v>
      </c>
      <c r="L59" s="33"/>
      <c r="M59" s="34">
        <f t="shared" si="0"/>
        <v>11</v>
      </c>
    </row>
    <row r="60" spans="1:13" ht="33.75" customHeight="1">
      <c r="A60" s="51">
        <f>IF(B60="","",_xlfn.AGGREGATE(3,5,$B$11:B60))</f>
        <v>50</v>
      </c>
      <c r="B60" s="29" t="s">
        <v>2088</v>
      </c>
      <c r="C60" s="29">
        <v>1934345</v>
      </c>
      <c r="D60" s="31" t="s">
        <v>15</v>
      </c>
      <c r="E60" s="31" t="s">
        <v>3355</v>
      </c>
      <c r="F60" s="29">
        <v>24</v>
      </c>
      <c r="G60" s="31" t="s">
        <v>20</v>
      </c>
      <c r="H60" s="29" t="s">
        <v>3746</v>
      </c>
      <c r="I60" s="31" t="s">
        <v>3747</v>
      </c>
      <c r="J60" s="31" t="s">
        <v>3748</v>
      </c>
      <c r="K60" s="64" t="s">
        <v>165</v>
      </c>
      <c r="L60" s="33"/>
      <c r="M60" s="34">
        <f t="shared" si="0"/>
        <v>11</v>
      </c>
    </row>
    <row r="61" spans="1:13" ht="33.75" customHeight="1">
      <c r="A61" s="51">
        <f>IF(B61="","",_xlfn.AGGREGATE(3,5,$B$11:B61))</f>
        <v>51</v>
      </c>
      <c r="B61" s="29" t="s">
        <v>70</v>
      </c>
      <c r="C61" s="29">
        <v>24290</v>
      </c>
      <c r="D61" s="31" t="s">
        <v>15</v>
      </c>
      <c r="E61" s="31" t="s">
        <v>3749</v>
      </c>
      <c r="F61" s="29">
        <v>32</v>
      </c>
      <c r="G61" s="31" t="s">
        <v>19</v>
      </c>
      <c r="H61" s="29" t="s">
        <v>3750</v>
      </c>
      <c r="I61" s="31" t="s">
        <v>3751</v>
      </c>
      <c r="J61" s="55" t="s">
        <v>3752</v>
      </c>
      <c r="K61" s="64" t="s">
        <v>313</v>
      </c>
      <c r="L61" s="33"/>
      <c r="M61" s="34">
        <f t="shared" si="0"/>
        <v>10</v>
      </c>
    </row>
    <row r="62" spans="1:13" ht="33.75" hidden="1" customHeight="1">
      <c r="A62" s="51"/>
      <c r="B62" s="29"/>
      <c r="C62" s="29"/>
      <c r="D62" s="31"/>
      <c r="E62" s="31"/>
      <c r="F62" s="29"/>
      <c r="G62" s="31"/>
      <c r="H62" s="29"/>
      <c r="I62" s="31"/>
      <c r="J62" s="55"/>
      <c r="K62" s="64"/>
      <c r="L62" s="33"/>
      <c r="M62" s="34"/>
    </row>
    <row r="63" spans="1:13" ht="33.75" hidden="1" customHeight="1">
      <c r="A63" s="51"/>
      <c r="B63" s="29"/>
      <c r="C63" s="29"/>
      <c r="D63" s="31"/>
      <c r="E63" s="31"/>
      <c r="F63" s="29"/>
      <c r="G63" s="31"/>
      <c r="H63" s="29"/>
      <c r="I63" s="31"/>
      <c r="J63" s="55"/>
      <c r="K63" s="64"/>
      <c r="L63" s="33"/>
      <c r="M63" s="34"/>
    </row>
    <row r="64" spans="1:13" ht="33.75" hidden="1" customHeight="1">
      <c r="A64" s="51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64"/>
      <c r="K64" s="32"/>
      <c r="L64" s="33"/>
      <c r="M64" s="34">
        <f t="shared" si="0"/>
        <v>0</v>
      </c>
    </row>
    <row r="65" spans="1:12" s="7" customFormat="1" ht="14.4">
      <c r="A65" s="52"/>
      <c r="B65" s="37"/>
      <c r="C65" s="3"/>
      <c r="D65" s="1"/>
      <c r="E65" s="4"/>
      <c r="F65" s="38"/>
      <c r="G65" s="1"/>
      <c r="H65" s="5"/>
      <c r="I65" s="3"/>
      <c r="J65" s="44"/>
      <c r="L65" s="1"/>
    </row>
    <row r="66" spans="1:12" s="7" customFormat="1" ht="32.1" customHeight="1">
      <c r="A66" s="133"/>
      <c r="B66" s="133"/>
      <c r="C66" s="133"/>
      <c r="D66" s="133"/>
      <c r="E66" s="133"/>
      <c r="F66" s="39"/>
      <c r="G66" s="40"/>
      <c r="H66" s="41"/>
      <c r="I66" s="42"/>
      <c r="J66" s="48"/>
      <c r="K66" s="41"/>
      <c r="L66" s="43"/>
    </row>
    <row r="67" spans="1:12" s="7" customFormat="1" ht="32.1" customHeight="1">
      <c r="A67" s="133"/>
      <c r="B67" s="133"/>
      <c r="C67" s="133"/>
      <c r="D67" s="133"/>
      <c r="E67" s="133"/>
      <c r="F67" s="39"/>
      <c r="G67" s="40"/>
      <c r="H67" s="41"/>
      <c r="I67" s="42"/>
      <c r="J67" s="48"/>
      <c r="K67" s="41"/>
      <c r="L67" s="43"/>
    </row>
    <row r="68" spans="1:12" s="7" customFormat="1" ht="32.1" customHeight="1">
      <c r="A68" s="133"/>
      <c r="B68" s="133"/>
      <c r="C68" s="133"/>
      <c r="D68" s="133"/>
      <c r="E68" s="133"/>
      <c r="F68" s="39"/>
      <c r="G68" s="40"/>
      <c r="H68" s="41"/>
      <c r="I68" s="42"/>
      <c r="J68" s="48"/>
      <c r="K68" s="41"/>
      <c r="L68" s="43"/>
    </row>
    <row r="69" spans="1:12" s="7" customFormat="1" ht="32.1" customHeight="1">
      <c r="A69" s="133"/>
      <c r="B69" s="133"/>
      <c r="C69" s="133"/>
      <c r="D69" s="133"/>
      <c r="E69" s="133"/>
      <c r="F69" s="39"/>
      <c r="G69" s="40"/>
      <c r="H69" s="41"/>
      <c r="I69" s="42"/>
      <c r="J69" s="48"/>
      <c r="K69" s="41"/>
      <c r="L69" s="43"/>
    </row>
    <row r="70" spans="1:12" s="7" customFormat="1" ht="32.1" customHeight="1">
      <c r="A70" s="133"/>
      <c r="B70" s="133"/>
      <c r="C70" s="133"/>
      <c r="D70" s="133"/>
      <c r="E70" s="133"/>
      <c r="F70" s="39"/>
      <c r="G70" s="40"/>
      <c r="H70" s="41"/>
      <c r="I70" s="42"/>
      <c r="J70" s="48"/>
      <c r="K70" s="41"/>
      <c r="L70" s="43"/>
    </row>
  </sheetData>
  <autoFilter ref="A10:M64" xr:uid="{60CF5102-8AE9-4DE9-AF8E-A4DEDDE55EDA}"/>
  <mergeCells count="3">
    <mergeCell ref="A4:L7"/>
    <mergeCell ref="A8:L8"/>
    <mergeCell ref="A66:E70"/>
  </mergeCells>
  <conditionalFormatting sqref="A10">
    <cfRule type="duplicateValues" dxfId="6698" priority="58"/>
    <cfRule type="duplicateValues" dxfId="6697" priority="59"/>
  </conditionalFormatting>
  <conditionalFormatting sqref="A10">
    <cfRule type="duplicateValues" dxfId="6696" priority="60"/>
  </conditionalFormatting>
  <conditionalFormatting sqref="M71:M1048576 M1:M9 M12 M65 M14:M16 M19 M21 M23 M25 M28 M30 M32 M34 M37 M39 M41 M43:M59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71:E1048576 I65 E1:E3 I1:I3 E65 I71:I1048576 I9 E9">
    <cfRule type="duplicateValues" dxfId="6695" priority="56"/>
  </conditionalFormatting>
  <conditionalFormatting sqref="I71:I1048576 I65">
    <cfRule type="duplicateValues" dxfId="6694" priority="55"/>
  </conditionalFormatting>
  <conditionalFormatting sqref="E71:E1048576 E65 E1:E3 E9">
    <cfRule type="duplicateValues" dxfId="6693" priority="52"/>
    <cfRule type="duplicateValues" priority="53"/>
    <cfRule type="duplicateValues" priority="54"/>
  </conditionalFormatting>
  <conditionalFormatting sqref="I71:I1048576 I65 I1:I3 I9">
    <cfRule type="duplicateValues" dxfId="6692" priority="50"/>
    <cfRule type="duplicateValues" dxfId="6691" priority="51"/>
  </conditionalFormatting>
  <conditionalFormatting sqref="I71:I1048576 E1:E3 I1:I3 E71:E1048576 I65 E65 I9 E9">
    <cfRule type="duplicateValues" dxfId="6690" priority="49"/>
  </conditionalFormatting>
  <conditionalFormatting sqref="E9 E1:E3">
    <cfRule type="duplicateValues" dxfId="6689" priority="61"/>
  </conditionalFormatting>
  <conditionalFormatting sqref="I9 I1:I3">
    <cfRule type="duplicateValues" dxfId="6688" priority="62"/>
  </conditionalFormatting>
  <conditionalFormatting sqref="E9 I1:I3 E1:E3 I9">
    <cfRule type="duplicateValues" dxfId="6687" priority="63"/>
  </conditionalFormatting>
  <conditionalFormatting sqref="M66:M70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66:I70">
    <cfRule type="duplicateValues" dxfId="6686" priority="46"/>
  </conditionalFormatting>
  <conditionalFormatting sqref="I66:I70">
    <cfRule type="duplicateValues" dxfId="6685" priority="47"/>
  </conditionalFormatting>
  <conditionalFormatting sqref="I66:I70">
    <cfRule type="duplicateValues" dxfId="6684" priority="44"/>
  </conditionalFormatting>
  <conditionalFormatting sqref="I66:I70">
    <cfRule type="duplicateValues" dxfId="6683" priority="43"/>
  </conditionalFormatting>
  <conditionalFormatting sqref="I66:I70">
    <cfRule type="duplicateValues" dxfId="6682" priority="41"/>
    <cfRule type="duplicateValues" dxfId="6681" priority="42"/>
  </conditionalFormatting>
  <conditionalFormatting sqref="I66:I70">
    <cfRule type="duplicateValues" dxfId="6680" priority="48"/>
  </conditionalFormatting>
  <conditionalFormatting sqref="E71:E1048576 E65 E1:E3">
    <cfRule type="duplicateValues" dxfId="6679" priority="40"/>
  </conditionalFormatting>
  <conditionalFormatting sqref="E71:E1048576 E1:E3 I1:I3 E65 I65:I1048576 I9 E9">
    <cfRule type="duplicateValues" dxfId="6678" priority="39"/>
  </conditionalFormatting>
  <conditionalFormatting sqref="E71:E1048576 I1:I3 E1:E3 I65:I1048576 E65 E9 I9">
    <cfRule type="duplicateValues" dxfId="6677" priority="38"/>
  </conditionalFormatting>
  <conditionalFormatting sqref="I65:I1048576 E1:E3 I1:I3 E65:E1048576 I9 E9">
    <cfRule type="duplicateValues" dxfId="6676" priority="37"/>
  </conditionalFormatting>
  <conditionalFormatting sqref="I65:I1048576">
    <cfRule type="duplicateValues" dxfId="6675" priority="36"/>
  </conditionalFormatting>
  <conditionalFormatting sqref="B10:D10">
    <cfRule type="duplicateValues" dxfId="6674" priority="30"/>
    <cfRule type="duplicateValues" dxfId="6673" priority="31"/>
  </conditionalFormatting>
  <conditionalFormatting sqref="B10:D10">
    <cfRule type="duplicateValues" dxfId="6672" priority="32"/>
  </conditionalFormatting>
  <conditionalFormatting sqref="L10:M10">
    <cfRule type="duplicateValues" dxfId="6671" priority="27"/>
    <cfRule type="duplicateValues" dxfId="6670" priority="28"/>
  </conditionalFormatting>
  <conditionalFormatting sqref="L10:M10">
    <cfRule type="duplicateValues" dxfId="6669" priority="29"/>
  </conditionalFormatting>
  <conditionalFormatting sqref="I10 E10">
    <cfRule type="duplicateValues" dxfId="6668" priority="26"/>
  </conditionalFormatting>
  <conditionalFormatting sqref="E10">
    <cfRule type="duplicateValues" dxfId="6667" priority="23"/>
    <cfRule type="duplicateValues" priority="24"/>
    <cfRule type="duplicateValues" priority="25"/>
  </conditionalFormatting>
  <conditionalFormatting sqref="I10">
    <cfRule type="duplicateValues" dxfId="6666" priority="21"/>
    <cfRule type="duplicateValues" dxfId="6665" priority="22"/>
  </conditionalFormatting>
  <conditionalFormatting sqref="I10">
    <cfRule type="duplicateValues" dxfId="6664" priority="20"/>
  </conditionalFormatting>
  <conditionalFormatting sqref="E10">
    <cfRule type="duplicateValues" dxfId="6663" priority="33"/>
  </conditionalFormatting>
  <conditionalFormatting sqref="I10">
    <cfRule type="duplicateValues" dxfId="6662" priority="34"/>
  </conditionalFormatting>
  <conditionalFormatting sqref="E10 I10">
    <cfRule type="duplicateValues" dxfId="6661" priority="35"/>
  </conditionalFormatting>
  <conditionalFormatting sqref="I10">
    <cfRule type="duplicateValues" dxfId="6660" priority="19"/>
  </conditionalFormatting>
  <conditionalFormatting sqref="E10">
    <cfRule type="duplicateValues" dxfId="6659" priority="18"/>
  </conditionalFormatting>
  <conditionalFormatting sqref="I10">
    <cfRule type="duplicateValues" dxfId="6658" priority="17"/>
  </conditionalFormatting>
  <conditionalFormatting sqref="I10">
    <cfRule type="duplicateValues" dxfId="6657" priority="16"/>
  </conditionalFormatting>
  <conditionalFormatting sqref="E10">
    <cfRule type="duplicateValues" dxfId="6656" priority="15"/>
  </conditionalFormatting>
  <conditionalFormatting sqref="I64:I1048576 I1:I10 E1:E10 I14:I59 J60:J63 E14:E59 E64:E1048576 F60:F63">
    <cfRule type="duplicateValues" dxfId="6655" priority="14"/>
  </conditionalFormatting>
  <conditionalFormatting sqref="I64:I1048576 I9 E1:E3 I1:I3 E9 I14:I59 J60:J63 E14:E59 E64:E1048576 F60:F63">
    <cfRule type="duplicateValues" dxfId="6654" priority="64"/>
  </conditionalFormatting>
  <conditionalFormatting sqref="I64:I1048576 E1:E9 I1:I9 I14:I59 J60:J63 E14:E59 E64:E1048576 F60:F63">
    <cfRule type="duplicateValues" dxfId="6653" priority="65"/>
  </conditionalFormatting>
  <conditionalFormatting sqref="M11 M13 M17:M18 M20 M22 M24 M26:M27 M29 M31 M33 M35:M36 M38 M40 M42 M60:M64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652" priority="10"/>
  </conditionalFormatting>
  <conditionalFormatting sqref="E11">
    <cfRule type="duplicateValues" dxfId="6651" priority="12"/>
  </conditionalFormatting>
  <conditionalFormatting sqref="E11">
    <cfRule type="duplicateValues" dxfId="6650" priority="13"/>
  </conditionalFormatting>
  <conditionalFormatting sqref="E13">
    <cfRule type="duplicateValues" dxfId="6649" priority="7"/>
  </conditionalFormatting>
  <conditionalFormatting sqref="E13">
    <cfRule type="duplicateValues" dxfId="6648" priority="8"/>
  </conditionalFormatting>
  <conditionalFormatting sqref="E13">
    <cfRule type="duplicateValues" dxfId="6647" priority="9"/>
  </conditionalFormatting>
  <conditionalFormatting sqref="E12">
    <cfRule type="duplicateValues" dxfId="6646" priority="4"/>
  </conditionalFormatting>
  <conditionalFormatting sqref="E12">
    <cfRule type="duplicateValues" dxfId="6645" priority="5"/>
  </conditionalFormatting>
  <conditionalFormatting sqref="E12">
    <cfRule type="duplicateValues" dxfId="6644" priority="6"/>
  </conditionalFormatting>
  <conditionalFormatting sqref="H36:H37">
    <cfRule type="duplicateValues" dxfId="6643" priority="1"/>
  </conditionalFormatting>
  <conditionalFormatting sqref="H36:H37">
    <cfRule type="duplicateValues" dxfId="6642" priority="2"/>
  </conditionalFormatting>
  <conditionalFormatting sqref="H36:H37">
    <cfRule type="duplicateValues" dxfId="664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C31DE-88AE-4029-8152-791C7FD63A54}">
  <sheetPr codeName="Sheet112">
    <pageSetUpPr fitToPage="1"/>
  </sheetPr>
  <dimension ref="A1:M51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45065</v>
      </c>
      <c r="I9" s="15"/>
      <c r="J9" s="45"/>
      <c r="K9" s="17">
        <v>45065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1955</v>
      </c>
      <c r="C11" s="31" t="s">
        <v>3548</v>
      </c>
      <c r="D11" s="31" t="s">
        <v>15</v>
      </c>
      <c r="E11" s="29" t="s">
        <v>3549</v>
      </c>
      <c r="F11" s="31" t="s">
        <v>428</v>
      </c>
      <c r="G11" s="36" t="s">
        <v>19</v>
      </c>
      <c r="H11" s="63" t="s">
        <v>3550</v>
      </c>
      <c r="I11" s="68" t="s">
        <v>3551</v>
      </c>
      <c r="J11" s="64">
        <v>45064</v>
      </c>
      <c r="K11" s="32" t="s">
        <v>1211</v>
      </c>
      <c r="L11" s="33"/>
      <c r="M11" s="34">
        <f t="shared" ref="M11:M45" si="0">LEN(I11)</f>
        <v>11</v>
      </c>
    </row>
    <row r="12" spans="1:13" ht="33.75" customHeight="1">
      <c r="A12" s="51">
        <f>IF(B12="","",_xlfn.AGGREGATE(3,5,$B$11:B12))</f>
        <v>2</v>
      </c>
      <c r="B12" s="29" t="s">
        <v>235</v>
      </c>
      <c r="C12" s="58">
        <v>6204</v>
      </c>
      <c r="D12" s="31" t="s">
        <v>15</v>
      </c>
      <c r="E12" s="29" t="s">
        <v>3552</v>
      </c>
      <c r="F12" s="58">
        <v>15</v>
      </c>
      <c r="G12" s="36" t="s">
        <v>19</v>
      </c>
      <c r="H12" s="63" t="s">
        <v>3553</v>
      </c>
      <c r="I12" s="68" t="s">
        <v>3554</v>
      </c>
      <c r="J12" s="64">
        <v>45064</v>
      </c>
      <c r="K12" s="32" t="s">
        <v>1211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235</v>
      </c>
      <c r="C13" s="58">
        <v>6193</v>
      </c>
      <c r="D13" s="31" t="s">
        <v>15</v>
      </c>
      <c r="E13" s="29" t="s">
        <v>3456</v>
      </c>
      <c r="F13" s="58">
        <v>8</v>
      </c>
      <c r="G13" s="36" t="s">
        <v>20</v>
      </c>
      <c r="H13" s="58" t="s">
        <v>3555</v>
      </c>
      <c r="I13" s="68" t="s">
        <v>3556</v>
      </c>
      <c r="J13" s="64">
        <v>45063</v>
      </c>
      <c r="K13" s="32" t="s">
        <v>1211</v>
      </c>
      <c r="L13" s="33"/>
      <c r="M13" s="34">
        <f t="shared" si="0"/>
        <v>11</v>
      </c>
    </row>
    <row r="14" spans="1:13" ht="33.7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9"/>
      <c r="H14" s="31"/>
      <c r="I14" s="31"/>
      <c r="J14" s="64"/>
      <c r="K14" s="32"/>
      <c r="L14" s="33"/>
      <c r="M14" s="34">
        <f t="shared" si="0"/>
        <v>0</v>
      </c>
    </row>
    <row r="15" spans="1:13" ht="33.7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60"/>
      <c r="H15" s="31"/>
      <c r="I15" s="31"/>
      <c r="J15" s="64"/>
      <c r="K15" s="32"/>
      <c r="L15" s="33"/>
      <c r="M15" s="34">
        <f t="shared" si="0"/>
        <v>0</v>
      </c>
    </row>
    <row r="16" spans="1:13" ht="33.7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60"/>
      <c r="H16" s="31"/>
      <c r="I16" s="31"/>
      <c r="J16" s="64"/>
      <c r="K16" s="32"/>
      <c r="L16" s="33"/>
      <c r="M16" s="34">
        <f t="shared" si="0"/>
        <v>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60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60"/>
      <c r="H18" s="31"/>
      <c r="I18" s="31"/>
      <c r="J18" s="64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/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/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/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/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/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/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60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60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60"/>
      <c r="H31" s="31"/>
      <c r="I31" s="31"/>
      <c r="J31" s="64"/>
      <c r="K31" s="32"/>
      <c r="L31" s="33"/>
      <c r="M31" s="34">
        <f t="shared" si="0"/>
        <v>0</v>
      </c>
    </row>
    <row r="32" spans="1:13" ht="33" hidden="1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 t="s">
        <v>1793</v>
      </c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36"/>
      <c r="H36" s="31"/>
      <c r="I36" s="31"/>
      <c r="J36" s="31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36"/>
      <c r="H37" s="31"/>
      <c r="I37" s="31"/>
      <c r="J37" s="31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s="7" customFormat="1" ht="14.4">
      <c r="A46" s="52"/>
      <c r="B46" s="37"/>
      <c r="C46" s="3"/>
      <c r="D46" s="1"/>
      <c r="E46" s="4"/>
      <c r="F46" s="38"/>
      <c r="G46" s="1"/>
      <c r="H46" s="5"/>
      <c r="I46" s="3"/>
      <c r="J46" s="44"/>
      <c r="L46" s="1"/>
    </row>
    <row r="47" spans="1:13" s="7" customFormat="1" ht="32.1" customHeight="1">
      <c r="A47" s="133"/>
      <c r="B47" s="133"/>
      <c r="C47" s="133"/>
      <c r="D47" s="133"/>
      <c r="E47" s="133"/>
      <c r="F47" s="39"/>
      <c r="G47" s="40"/>
      <c r="H47" s="41"/>
      <c r="I47" s="42"/>
      <c r="J47" s="48"/>
      <c r="K47" s="41"/>
      <c r="L47" s="43"/>
    </row>
    <row r="48" spans="1:13" s="7" customFormat="1" ht="32.1" customHeight="1">
      <c r="A48" s="133"/>
      <c r="B48" s="133"/>
      <c r="C48" s="133"/>
      <c r="D48" s="133"/>
      <c r="E48" s="133"/>
      <c r="F48" s="39"/>
      <c r="G48" s="40"/>
      <c r="H48" s="41"/>
      <c r="I48" s="42"/>
      <c r="J48" s="48"/>
      <c r="K48" s="41"/>
      <c r="L48" s="43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</sheetData>
  <autoFilter ref="A10:M45" xr:uid="{60CF5102-8AE9-4DE9-AF8E-A4DEDDE55EDA}"/>
  <mergeCells count="3">
    <mergeCell ref="A4:L7"/>
    <mergeCell ref="A8:L8"/>
    <mergeCell ref="A47:E51"/>
  </mergeCells>
  <conditionalFormatting sqref="A10">
    <cfRule type="duplicateValues" dxfId="6640" priority="58"/>
    <cfRule type="duplicateValues" dxfId="6639" priority="59"/>
  </conditionalFormatting>
  <conditionalFormatting sqref="A10">
    <cfRule type="duplicateValues" dxfId="6638" priority="60"/>
  </conditionalFormatting>
  <conditionalFormatting sqref="M52:M1048576 M1:M9 M12 M46 M14:M16 M19 M21 M23 M25 M28 M30 M32 M34 M37 M39 M41 M43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2:E1048576 I46 E1:E3 I1:I3 E46 I52:I1048576 I9 E9">
    <cfRule type="duplicateValues" dxfId="6637" priority="56"/>
  </conditionalFormatting>
  <conditionalFormatting sqref="I52:I1048576 I46">
    <cfRule type="duplicateValues" dxfId="6636" priority="55"/>
  </conditionalFormatting>
  <conditionalFormatting sqref="E52:E1048576 E46 E1:E3 E9">
    <cfRule type="duplicateValues" dxfId="6635" priority="52"/>
    <cfRule type="duplicateValues" priority="53"/>
    <cfRule type="duplicateValues" priority="54"/>
  </conditionalFormatting>
  <conditionalFormatting sqref="I52:I1048576 I46 I1:I3 I9">
    <cfRule type="duplicateValues" dxfId="6634" priority="50"/>
    <cfRule type="duplicateValues" dxfId="6633" priority="51"/>
  </conditionalFormatting>
  <conditionalFormatting sqref="I52:I1048576 E1:E3 I1:I3 E52:E1048576 I46 E46 I9 E9">
    <cfRule type="duplicateValues" dxfId="6632" priority="49"/>
  </conditionalFormatting>
  <conditionalFormatting sqref="E9 E1:E3">
    <cfRule type="duplicateValues" dxfId="6631" priority="61"/>
  </conditionalFormatting>
  <conditionalFormatting sqref="I9 I1:I3">
    <cfRule type="duplicateValues" dxfId="6630" priority="62"/>
  </conditionalFormatting>
  <conditionalFormatting sqref="E9 I1:I3 E1:E3 I9">
    <cfRule type="duplicateValues" dxfId="6629" priority="63"/>
  </conditionalFormatting>
  <conditionalFormatting sqref="M47:M51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7:I51">
    <cfRule type="duplicateValues" dxfId="6628" priority="46"/>
  </conditionalFormatting>
  <conditionalFormatting sqref="I47:I51">
    <cfRule type="duplicateValues" dxfId="6627" priority="47"/>
  </conditionalFormatting>
  <conditionalFormatting sqref="I47:I51">
    <cfRule type="duplicateValues" dxfId="6626" priority="44"/>
  </conditionalFormatting>
  <conditionalFormatting sqref="I47:I51">
    <cfRule type="duplicateValues" dxfId="6625" priority="43"/>
  </conditionalFormatting>
  <conditionalFormatting sqref="I47:I51">
    <cfRule type="duplicateValues" dxfId="6624" priority="41"/>
    <cfRule type="duplicateValues" dxfId="6623" priority="42"/>
  </conditionalFormatting>
  <conditionalFormatting sqref="I47:I51">
    <cfRule type="duplicateValues" dxfId="6622" priority="48"/>
  </conditionalFormatting>
  <conditionalFormatting sqref="E52:E1048576 E46 E1:E3">
    <cfRule type="duplicateValues" dxfId="6621" priority="40"/>
  </conditionalFormatting>
  <conditionalFormatting sqref="E52:E1048576 E1:E3 I1:I3 E46 I46:I1048576 I9 E9">
    <cfRule type="duplicateValues" dxfId="6620" priority="39"/>
  </conditionalFormatting>
  <conditionalFormatting sqref="E52:E1048576 I1:I3 E1:E3 I46:I1048576 E46 E9 I9">
    <cfRule type="duplicateValues" dxfId="6619" priority="38"/>
  </conditionalFormatting>
  <conditionalFormatting sqref="I46:I1048576 E1:E3 I1:I3 E46:E1048576 I9 E9">
    <cfRule type="duplicateValues" dxfId="6618" priority="37"/>
  </conditionalFormatting>
  <conditionalFormatting sqref="I46:I1048576">
    <cfRule type="duplicateValues" dxfId="6617" priority="36"/>
  </conditionalFormatting>
  <conditionalFormatting sqref="B10:D10">
    <cfRule type="duplicateValues" dxfId="6616" priority="30"/>
    <cfRule type="duplicateValues" dxfId="6615" priority="31"/>
  </conditionalFormatting>
  <conditionalFormatting sqref="B10:D10">
    <cfRule type="duplicateValues" dxfId="6614" priority="32"/>
  </conditionalFormatting>
  <conditionalFormatting sqref="L10:M10">
    <cfRule type="duplicateValues" dxfId="6613" priority="27"/>
    <cfRule type="duplicateValues" dxfId="6612" priority="28"/>
  </conditionalFormatting>
  <conditionalFormatting sqref="L10:M10">
    <cfRule type="duplicateValues" dxfId="6611" priority="29"/>
  </conditionalFormatting>
  <conditionalFormatting sqref="I10 E10">
    <cfRule type="duplicateValues" dxfId="6610" priority="26"/>
  </conditionalFormatting>
  <conditionalFormatting sqref="E10">
    <cfRule type="duplicateValues" dxfId="6609" priority="23"/>
    <cfRule type="duplicateValues" priority="24"/>
    <cfRule type="duplicateValues" priority="25"/>
  </conditionalFormatting>
  <conditionalFormatting sqref="I10">
    <cfRule type="duplicateValues" dxfId="6608" priority="21"/>
    <cfRule type="duplicateValues" dxfId="6607" priority="22"/>
  </conditionalFormatting>
  <conditionalFormatting sqref="I10">
    <cfRule type="duplicateValues" dxfId="6606" priority="20"/>
  </conditionalFormatting>
  <conditionalFormatting sqref="E10">
    <cfRule type="duplicateValues" dxfId="6605" priority="33"/>
  </conditionalFormatting>
  <conditionalFormatting sqref="I10">
    <cfRule type="duplicateValues" dxfId="6604" priority="34"/>
  </conditionalFormatting>
  <conditionalFormatting sqref="E10 I10">
    <cfRule type="duplicateValues" dxfId="6603" priority="35"/>
  </conditionalFormatting>
  <conditionalFormatting sqref="I10">
    <cfRule type="duplicateValues" dxfId="6602" priority="19"/>
  </conditionalFormatting>
  <conditionalFormatting sqref="E10">
    <cfRule type="duplicateValues" dxfId="6601" priority="18"/>
  </conditionalFormatting>
  <conditionalFormatting sqref="I10">
    <cfRule type="duplicateValues" dxfId="6600" priority="17"/>
  </conditionalFormatting>
  <conditionalFormatting sqref="I10">
    <cfRule type="duplicateValues" dxfId="6599" priority="16"/>
  </conditionalFormatting>
  <conditionalFormatting sqref="E10">
    <cfRule type="duplicateValues" dxfId="6598" priority="15"/>
  </conditionalFormatting>
  <conditionalFormatting sqref="I1:I10 E1:E10 I14:I1048576 E14:E1048576">
    <cfRule type="duplicateValues" dxfId="6597" priority="14"/>
  </conditionalFormatting>
  <conditionalFormatting sqref="I9 E1:E3 I1:I3 E9 I14:I1048576 E14:E1048576">
    <cfRule type="duplicateValues" dxfId="6596" priority="64"/>
  </conditionalFormatting>
  <conditionalFormatting sqref="E1:E9 I1:I9 I14:I1048576 E14:E1048576">
    <cfRule type="duplicateValues" dxfId="6595" priority="65"/>
  </conditionalFormatting>
  <conditionalFormatting sqref="M11 M13 M17:M18 M20 M22 M24 M26:M27 M29 M31 M33 M35:M36 M38 M40 M42 M44:M45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594" priority="10"/>
  </conditionalFormatting>
  <conditionalFormatting sqref="E11">
    <cfRule type="duplicateValues" dxfId="6593" priority="12"/>
  </conditionalFormatting>
  <conditionalFormatting sqref="E11">
    <cfRule type="duplicateValues" dxfId="6592" priority="13"/>
  </conditionalFormatting>
  <conditionalFormatting sqref="E13">
    <cfRule type="duplicateValues" dxfId="6591" priority="7"/>
  </conditionalFormatting>
  <conditionalFormatting sqref="E13">
    <cfRule type="duplicateValues" dxfId="6590" priority="8"/>
  </conditionalFormatting>
  <conditionalFormatting sqref="E13">
    <cfRule type="duplicateValues" dxfId="6589" priority="9"/>
  </conditionalFormatting>
  <conditionalFormatting sqref="E12">
    <cfRule type="duplicateValues" dxfId="6588" priority="4"/>
  </conditionalFormatting>
  <conditionalFormatting sqref="E12">
    <cfRule type="duplicateValues" dxfId="6587" priority="5"/>
  </conditionalFormatting>
  <conditionalFormatting sqref="E12">
    <cfRule type="duplicateValues" dxfId="6586" priority="6"/>
  </conditionalFormatting>
  <conditionalFormatting sqref="H36:H37">
    <cfRule type="duplicateValues" dxfId="6585" priority="1"/>
  </conditionalFormatting>
  <conditionalFormatting sqref="H36:H37">
    <cfRule type="duplicateValues" dxfId="6584" priority="2"/>
  </conditionalFormatting>
  <conditionalFormatting sqref="H36:H37">
    <cfRule type="duplicateValues" dxfId="658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E09D-DA93-430D-BB33-9E284FCF0741}">
  <sheetPr codeName="Sheet113">
    <pageSetUpPr fitToPage="1"/>
  </sheetPr>
  <dimension ref="A1:M51"/>
  <sheetViews>
    <sheetView showGridLines="0" topLeftCell="A9" zoomScale="80" zoomScaleNormal="80" zoomScaleSheetLayoutView="80" workbookViewId="0">
      <pane ySplit="2" topLeftCell="A29" activePane="bottomLeft" state="frozen"/>
      <selection activeCell="B9" sqref="B9"/>
      <selection pane="bottomLeft" activeCell="A11" sqref="A11:M3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45064</v>
      </c>
      <c r="I9" s="15"/>
      <c r="J9" s="45"/>
      <c r="K9" s="17">
        <v>45064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307</v>
      </c>
      <c r="C11" s="31" t="s">
        <v>3473</v>
      </c>
      <c r="D11" s="31"/>
      <c r="E11" s="29" t="s">
        <v>1942</v>
      </c>
      <c r="F11" s="31" t="s">
        <v>343</v>
      </c>
      <c r="G11" s="36" t="s">
        <v>19</v>
      </c>
      <c r="H11" s="63" t="s">
        <v>2865</v>
      </c>
      <c r="I11" s="68" t="s">
        <v>3474</v>
      </c>
      <c r="J11" s="64">
        <v>45063</v>
      </c>
      <c r="K11" s="32" t="s">
        <v>165</v>
      </c>
      <c r="L11" s="33"/>
      <c r="M11" s="34">
        <f t="shared" ref="M11:M45" si="0">LEN(I11)</f>
        <v>11</v>
      </c>
    </row>
    <row r="12" spans="1:13" ht="33.75" customHeight="1">
      <c r="A12" s="51">
        <f>IF(B12="","",_xlfn.AGGREGATE(3,5,$B$11:B12))</f>
        <v>2</v>
      </c>
      <c r="B12" s="29" t="s">
        <v>307</v>
      </c>
      <c r="C12" s="58" t="s">
        <v>3475</v>
      </c>
      <c r="D12" s="31"/>
      <c r="E12" s="29" t="s">
        <v>3476</v>
      </c>
      <c r="F12" s="58">
        <v>21</v>
      </c>
      <c r="G12" s="36" t="s">
        <v>19</v>
      </c>
      <c r="H12" s="63" t="s">
        <v>3477</v>
      </c>
      <c r="I12" s="68" t="s">
        <v>3478</v>
      </c>
      <c r="J12" s="64">
        <v>45063</v>
      </c>
      <c r="K12" s="32" t="s">
        <v>165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307</v>
      </c>
      <c r="C13" s="58" t="s">
        <v>3479</v>
      </c>
      <c r="D13" s="31"/>
      <c r="E13" s="29" t="s">
        <v>1744</v>
      </c>
      <c r="F13" s="58">
        <v>40</v>
      </c>
      <c r="G13" s="36" t="s">
        <v>19</v>
      </c>
      <c r="H13" s="58"/>
      <c r="I13" s="68" t="s">
        <v>3480</v>
      </c>
      <c r="J13" s="64">
        <v>45063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307</v>
      </c>
      <c r="C14" s="31" t="s">
        <v>3481</v>
      </c>
      <c r="D14" s="31"/>
      <c r="E14" s="29" t="s">
        <v>1992</v>
      </c>
      <c r="F14" s="31" t="s">
        <v>343</v>
      </c>
      <c r="G14" s="69" t="s">
        <v>20</v>
      </c>
      <c r="H14" s="31" t="s">
        <v>1221</v>
      </c>
      <c r="I14" s="31" t="s">
        <v>3482</v>
      </c>
      <c r="J14" s="64">
        <v>45063</v>
      </c>
      <c r="K14" s="32" t="s">
        <v>165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307</v>
      </c>
      <c r="C15" s="31" t="s">
        <v>3483</v>
      </c>
      <c r="D15" s="31"/>
      <c r="E15" s="29" t="s">
        <v>3484</v>
      </c>
      <c r="F15" s="31" t="s">
        <v>348</v>
      </c>
      <c r="G15" s="60" t="s">
        <v>20</v>
      </c>
      <c r="H15" s="31" t="s">
        <v>2919</v>
      </c>
      <c r="I15" s="31" t="s">
        <v>3485</v>
      </c>
      <c r="J15" s="64">
        <v>45063</v>
      </c>
      <c r="K15" s="32" t="s">
        <v>165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307</v>
      </c>
      <c r="C16" s="31" t="s">
        <v>3486</v>
      </c>
      <c r="D16" s="31"/>
      <c r="E16" s="29" t="s">
        <v>3487</v>
      </c>
      <c r="F16" s="31" t="s">
        <v>634</v>
      </c>
      <c r="G16" s="60" t="s">
        <v>19</v>
      </c>
      <c r="H16" s="31" t="s">
        <v>3488</v>
      </c>
      <c r="I16" s="31" t="s">
        <v>3489</v>
      </c>
      <c r="J16" s="64">
        <v>45063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307</v>
      </c>
      <c r="C17" s="31" t="s">
        <v>3490</v>
      </c>
      <c r="D17" s="31"/>
      <c r="E17" s="29" t="s">
        <v>3491</v>
      </c>
      <c r="F17" s="31" t="s">
        <v>522</v>
      </c>
      <c r="G17" s="60" t="s">
        <v>19</v>
      </c>
      <c r="H17" s="31" t="s">
        <v>3492</v>
      </c>
      <c r="I17" s="31" t="s">
        <v>3493</v>
      </c>
      <c r="J17" s="64">
        <v>45063</v>
      </c>
      <c r="K17" s="32" t="s">
        <v>165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160</v>
      </c>
      <c r="C18" s="31" t="s">
        <v>3494</v>
      </c>
      <c r="D18" s="31" t="s">
        <v>15</v>
      </c>
      <c r="E18" s="29" t="s">
        <v>3495</v>
      </c>
      <c r="F18" s="31" t="s">
        <v>294</v>
      </c>
      <c r="G18" s="60" t="s">
        <v>19</v>
      </c>
      <c r="H18" s="31" t="s">
        <v>2212</v>
      </c>
      <c r="I18" s="31" t="s">
        <v>3496</v>
      </c>
      <c r="J18" s="64">
        <v>45063</v>
      </c>
      <c r="K18" s="32" t="s">
        <v>165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3497</v>
      </c>
      <c r="D19" s="31" t="s">
        <v>15</v>
      </c>
      <c r="E19" s="29" t="s">
        <v>3498</v>
      </c>
      <c r="F19" s="31" t="s">
        <v>522</v>
      </c>
      <c r="G19" s="60" t="s">
        <v>20</v>
      </c>
      <c r="H19" s="31" t="s">
        <v>253</v>
      </c>
      <c r="I19" s="31" t="s">
        <v>3499</v>
      </c>
      <c r="J19" s="64">
        <v>45063</v>
      </c>
      <c r="K19" s="32" t="s">
        <v>165</v>
      </c>
      <c r="L19" s="33"/>
      <c r="M19" s="34"/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3500</v>
      </c>
      <c r="D20" s="31" t="s">
        <v>15</v>
      </c>
      <c r="E20" s="29" t="s">
        <v>3501</v>
      </c>
      <c r="F20" s="31" t="s">
        <v>3502</v>
      </c>
      <c r="G20" s="60" t="s">
        <v>19</v>
      </c>
      <c r="H20" s="31" t="s">
        <v>645</v>
      </c>
      <c r="I20" s="31" t="s">
        <v>3503</v>
      </c>
      <c r="J20" s="64">
        <v>45063</v>
      </c>
      <c r="K20" s="32" t="s">
        <v>165</v>
      </c>
      <c r="L20" s="33"/>
      <c r="M20" s="34"/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3504</v>
      </c>
      <c r="D21" s="31" t="s">
        <v>15</v>
      </c>
      <c r="E21" s="29" t="s">
        <v>3505</v>
      </c>
      <c r="F21" s="31" t="s">
        <v>1237</v>
      </c>
      <c r="G21" s="60" t="s">
        <v>19</v>
      </c>
      <c r="H21" s="31" t="s">
        <v>253</v>
      </c>
      <c r="I21" s="31" t="s">
        <v>3506</v>
      </c>
      <c r="J21" s="64">
        <v>45063</v>
      </c>
      <c r="K21" s="32" t="s">
        <v>165</v>
      </c>
      <c r="L21" s="33"/>
      <c r="M21" s="34"/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3507</v>
      </c>
      <c r="D22" s="31" t="s">
        <v>15</v>
      </c>
      <c r="E22" s="29" t="s">
        <v>3508</v>
      </c>
      <c r="F22" s="31" t="s">
        <v>397</v>
      </c>
      <c r="G22" s="60" t="s">
        <v>19</v>
      </c>
      <c r="H22" s="31" t="s">
        <v>3509</v>
      </c>
      <c r="I22" s="31" t="s">
        <v>3510</v>
      </c>
      <c r="J22" s="64">
        <v>45063</v>
      </c>
      <c r="K22" s="32" t="s">
        <v>165</v>
      </c>
      <c r="L22" s="33"/>
      <c r="M22" s="34"/>
    </row>
    <row r="23" spans="1:13" ht="33.75" customHeight="1">
      <c r="A23" s="51">
        <f>IF(B23="","",_xlfn.AGGREGATE(3,5,$B$11:B23))</f>
        <v>13</v>
      </c>
      <c r="B23" s="29" t="s">
        <v>1841</v>
      </c>
      <c r="C23" s="31" t="s">
        <v>3511</v>
      </c>
      <c r="D23" s="31" t="s">
        <v>15</v>
      </c>
      <c r="E23" s="29" t="s">
        <v>3512</v>
      </c>
      <c r="F23" s="31" t="s">
        <v>3519</v>
      </c>
      <c r="G23" s="60" t="s">
        <v>20</v>
      </c>
      <c r="H23" s="31" t="s">
        <v>3513</v>
      </c>
      <c r="I23" s="31" t="s">
        <v>3514</v>
      </c>
      <c r="J23" s="64">
        <v>45063</v>
      </c>
      <c r="K23" s="32" t="s">
        <v>165</v>
      </c>
      <c r="L23" s="33"/>
      <c r="M23" s="34"/>
    </row>
    <row r="24" spans="1:13" ht="33.75" customHeight="1">
      <c r="A24" s="51">
        <f>IF(B24="","",_xlfn.AGGREGATE(3,5,$B$11:B24))</f>
        <v>14</v>
      </c>
      <c r="B24" s="29" t="s">
        <v>1535</v>
      </c>
      <c r="C24" s="31" t="s">
        <v>3515</v>
      </c>
      <c r="D24" s="31" t="s">
        <v>15</v>
      </c>
      <c r="E24" s="29" t="s">
        <v>1680</v>
      </c>
      <c r="F24" s="31" t="s">
        <v>446</v>
      </c>
      <c r="G24" s="60" t="s">
        <v>19</v>
      </c>
      <c r="H24" s="31" t="s">
        <v>3516</v>
      </c>
      <c r="I24" s="31" t="s">
        <v>3518</v>
      </c>
      <c r="J24" s="64" t="s">
        <v>3517</v>
      </c>
      <c r="K24" s="32" t="s">
        <v>165</v>
      </c>
      <c r="L24" s="33"/>
      <c r="M24" s="34"/>
    </row>
    <row r="25" spans="1:13" ht="33.75" customHeight="1">
      <c r="A25" s="51">
        <f>IF(B25="","",_xlfn.AGGREGATE(3,5,$B$11:B25))</f>
        <v>15</v>
      </c>
      <c r="B25" s="29" t="s">
        <v>3523</v>
      </c>
      <c r="C25" s="31" t="s">
        <v>3520</v>
      </c>
      <c r="D25" s="31" t="s">
        <v>15</v>
      </c>
      <c r="E25" s="29" t="s">
        <v>31</v>
      </c>
      <c r="F25" s="31" t="s">
        <v>428</v>
      </c>
      <c r="G25" s="29" t="s">
        <v>20</v>
      </c>
      <c r="H25" s="31" t="s">
        <v>3521</v>
      </c>
      <c r="I25" s="31" t="s">
        <v>3522</v>
      </c>
      <c r="J25" s="64">
        <v>45063</v>
      </c>
      <c r="K25" s="32" t="s">
        <v>165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315</v>
      </c>
      <c r="C26" s="31" t="s">
        <v>3524</v>
      </c>
      <c r="D26" s="31" t="s">
        <v>3525</v>
      </c>
      <c r="E26" s="29" t="s">
        <v>427</v>
      </c>
      <c r="F26" s="31" t="s">
        <v>634</v>
      </c>
      <c r="G26" s="60" t="s">
        <v>19</v>
      </c>
      <c r="H26" s="31" t="s">
        <v>3526</v>
      </c>
      <c r="I26" s="31" t="s">
        <v>3527</v>
      </c>
      <c r="J26" s="64">
        <v>45063</v>
      </c>
      <c r="K26" s="32" t="s">
        <v>165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3533</v>
      </c>
      <c r="C27" s="31" t="s">
        <v>3528</v>
      </c>
      <c r="D27" s="31" t="s">
        <v>15</v>
      </c>
      <c r="E27" s="29" t="s">
        <v>3529</v>
      </c>
      <c r="F27" s="31" t="s">
        <v>374</v>
      </c>
      <c r="G27" s="60" t="s">
        <v>19</v>
      </c>
      <c r="H27" s="31" t="s">
        <v>3530</v>
      </c>
      <c r="I27" s="31" t="s">
        <v>3531</v>
      </c>
      <c r="J27" s="64" t="s">
        <v>3532</v>
      </c>
      <c r="K27" s="32" t="s">
        <v>165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152</v>
      </c>
      <c r="C28" s="31" t="s">
        <v>3534</v>
      </c>
      <c r="D28" s="31" t="s">
        <v>15</v>
      </c>
      <c r="E28" s="29" t="s">
        <v>1942</v>
      </c>
      <c r="F28" s="31" t="s">
        <v>476</v>
      </c>
      <c r="G28" s="60" t="s">
        <v>19</v>
      </c>
      <c r="H28" s="31" t="s">
        <v>3535</v>
      </c>
      <c r="I28" s="31" t="s">
        <v>3536</v>
      </c>
      <c r="J28" s="64" t="s">
        <v>3532</v>
      </c>
      <c r="K28" s="32" t="s">
        <v>165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152</v>
      </c>
      <c r="C29" s="31" t="s">
        <v>3537</v>
      </c>
      <c r="D29" s="31" t="s">
        <v>3538</v>
      </c>
      <c r="E29" s="29" t="s">
        <v>1343</v>
      </c>
      <c r="F29" s="31" t="s">
        <v>314</v>
      </c>
      <c r="G29" s="29" t="s">
        <v>19</v>
      </c>
      <c r="H29" s="31" t="s">
        <v>3539</v>
      </c>
      <c r="I29" s="31" t="s">
        <v>3532</v>
      </c>
      <c r="J29" s="64" t="s">
        <v>165</v>
      </c>
      <c r="K29" s="32" t="s">
        <v>165</v>
      </c>
      <c r="L29" s="33"/>
      <c r="M29" s="34">
        <f t="shared" si="0"/>
        <v>10</v>
      </c>
    </row>
    <row r="30" spans="1:13" ht="33.75" customHeight="1">
      <c r="A30" s="51">
        <f>IF(B30="","",_xlfn.AGGREGATE(3,5,$B$11:B30))</f>
        <v>20</v>
      </c>
      <c r="B30" s="29" t="s">
        <v>83</v>
      </c>
      <c r="C30" s="31" t="s">
        <v>3540</v>
      </c>
      <c r="D30" s="31" t="s">
        <v>15</v>
      </c>
      <c r="E30" s="29" t="s">
        <v>3541</v>
      </c>
      <c r="F30" s="31" t="s">
        <v>634</v>
      </c>
      <c r="G30" s="29" t="s">
        <v>20</v>
      </c>
      <c r="H30" s="31" t="s">
        <v>3542</v>
      </c>
      <c r="I30" s="31" t="s">
        <v>3543</v>
      </c>
      <c r="J30" s="64">
        <v>45063</v>
      </c>
      <c r="K30" s="32" t="s">
        <v>165</v>
      </c>
      <c r="L30" s="33"/>
      <c r="M30" s="34">
        <f t="shared" si="0"/>
        <v>32</v>
      </c>
    </row>
    <row r="31" spans="1:13" ht="33.75" customHeight="1">
      <c r="A31" s="51">
        <f>IF(B31="","",_xlfn.AGGREGATE(3,5,$B$11:B31))</f>
        <v>21</v>
      </c>
      <c r="B31" s="29" t="s">
        <v>460</v>
      </c>
      <c r="C31" s="31" t="s">
        <v>3544</v>
      </c>
      <c r="D31" s="31" t="s">
        <v>3087</v>
      </c>
      <c r="E31" s="29" t="s">
        <v>3545</v>
      </c>
      <c r="F31" s="31" t="s">
        <v>664</v>
      </c>
      <c r="G31" s="60" t="s">
        <v>19</v>
      </c>
      <c r="H31" s="31" t="s">
        <v>3546</v>
      </c>
      <c r="I31" s="31" t="s">
        <v>3547</v>
      </c>
      <c r="J31" s="64">
        <v>45063</v>
      </c>
      <c r="K31" s="32" t="s">
        <v>165</v>
      </c>
      <c r="L31" s="33"/>
      <c r="M31" s="34">
        <f t="shared" si="0"/>
        <v>11</v>
      </c>
    </row>
    <row r="32" spans="1:13" ht="33" hidden="1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 t="s">
        <v>1793</v>
      </c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36"/>
      <c r="H36" s="31"/>
      <c r="I36" s="31"/>
      <c r="J36" s="31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36"/>
      <c r="H37" s="31"/>
      <c r="I37" s="31"/>
      <c r="J37" s="31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s="7" customFormat="1" ht="14.4">
      <c r="A46" s="52"/>
      <c r="B46" s="37"/>
      <c r="C46" s="3"/>
      <c r="D46" s="1"/>
      <c r="E46" s="4"/>
      <c r="F46" s="38"/>
      <c r="G46" s="1"/>
      <c r="H46" s="5"/>
      <c r="I46" s="3"/>
      <c r="J46" s="44"/>
      <c r="L46" s="1"/>
    </row>
    <row r="47" spans="1:13" s="7" customFormat="1" ht="32.1" customHeight="1">
      <c r="A47" s="133"/>
      <c r="B47" s="133"/>
      <c r="C47" s="133"/>
      <c r="D47" s="133"/>
      <c r="E47" s="133"/>
      <c r="F47" s="39"/>
      <c r="G47" s="40"/>
      <c r="H47" s="41"/>
      <c r="I47" s="42"/>
      <c r="J47" s="48"/>
      <c r="K47" s="41"/>
      <c r="L47" s="43"/>
    </row>
    <row r="48" spans="1:13" s="7" customFormat="1" ht="32.1" customHeight="1">
      <c r="A48" s="133"/>
      <c r="B48" s="133"/>
      <c r="C48" s="133"/>
      <c r="D48" s="133"/>
      <c r="E48" s="133"/>
      <c r="F48" s="39"/>
      <c r="G48" s="40"/>
      <c r="H48" s="41"/>
      <c r="I48" s="42"/>
      <c r="J48" s="48"/>
      <c r="K48" s="41"/>
      <c r="L48" s="43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</sheetData>
  <autoFilter ref="A10:M45" xr:uid="{60CF5102-8AE9-4DE9-AF8E-A4DEDDE55EDA}"/>
  <mergeCells count="3">
    <mergeCell ref="A4:L7"/>
    <mergeCell ref="A8:L8"/>
    <mergeCell ref="A47:E51"/>
  </mergeCells>
  <conditionalFormatting sqref="A10">
    <cfRule type="duplicateValues" dxfId="6582" priority="58"/>
    <cfRule type="duplicateValues" dxfId="6581" priority="59"/>
  </conditionalFormatting>
  <conditionalFormatting sqref="A10">
    <cfRule type="duplicateValues" dxfId="6580" priority="60"/>
  </conditionalFormatting>
  <conditionalFormatting sqref="M52:M1048576 M1:M9 M12 M46 M14:M16 M19 M21 M23 M25 M28 M30 M32 M34 M37 M39 M41 M43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2:E1048576 I46 E1:E3 I1:I3 E46 I52:I1048576 I9 E9">
    <cfRule type="duplicateValues" dxfId="6579" priority="56"/>
  </conditionalFormatting>
  <conditionalFormatting sqref="I52:I1048576 I46">
    <cfRule type="duplicateValues" dxfId="6578" priority="55"/>
  </conditionalFormatting>
  <conditionalFormatting sqref="E52:E1048576 E46 E1:E3 E9">
    <cfRule type="duplicateValues" dxfId="6577" priority="52"/>
    <cfRule type="duplicateValues" priority="53"/>
    <cfRule type="duplicateValues" priority="54"/>
  </conditionalFormatting>
  <conditionalFormatting sqref="I52:I1048576 I46 I1:I3 I9">
    <cfRule type="duplicateValues" dxfId="6576" priority="50"/>
    <cfRule type="duplicateValues" dxfId="6575" priority="51"/>
  </conditionalFormatting>
  <conditionalFormatting sqref="I52:I1048576 E1:E3 I1:I3 E52:E1048576 I46 E46 I9 E9">
    <cfRule type="duplicateValues" dxfId="6574" priority="49"/>
  </conditionalFormatting>
  <conditionalFormatting sqref="E9 E1:E3">
    <cfRule type="duplicateValues" dxfId="6573" priority="61"/>
  </conditionalFormatting>
  <conditionalFormatting sqref="I9 I1:I3">
    <cfRule type="duplicateValues" dxfId="6572" priority="62"/>
  </conditionalFormatting>
  <conditionalFormatting sqref="E9 I1:I3 E1:E3 I9">
    <cfRule type="duplicateValues" dxfId="6571" priority="63"/>
  </conditionalFormatting>
  <conditionalFormatting sqref="M47:M51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7:I51">
    <cfRule type="duplicateValues" dxfId="6570" priority="46"/>
  </conditionalFormatting>
  <conditionalFormatting sqref="I47:I51">
    <cfRule type="duplicateValues" dxfId="6569" priority="47"/>
  </conditionalFormatting>
  <conditionalFormatting sqref="I47:I51">
    <cfRule type="duplicateValues" dxfId="6568" priority="44"/>
  </conditionalFormatting>
  <conditionalFormatting sqref="I47:I51">
    <cfRule type="duplicateValues" dxfId="6567" priority="43"/>
  </conditionalFormatting>
  <conditionalFormatting sqref="I47:I51">
    <cfRule type="duplicateValues" dxfId="6566" priority="41"/>
    <cfRule type="duplicateValues" dxfId="6565" priority="42"/>
  </conditionalFormatting>
  <conditionalFormatting sqref="I47:I51">
    <cfRule type="duplicateValues" dxfId="6564" priority="48"/>
  </conditionalFormatting>
  <conditionalFormatting sqref="E52:E1048576 E46 E1:E3">
    <cfRule type="duplicateValues" dxfId="6563" priority="40"/>
  </conditionalFormatting>
  <conditionalFormatting sqref="E52:E1048576 E1:E3 I1:I3 E46 I46:I1048576 I9 E9">
    <cfRule type="duplicateValues" dxfId="6562" priority="39"/>
  </conditionalFormatting>
  <conditionalFormatting sqref="E52:E1048576 I1:I3 E1:E3 I46:I1048576 E46 E9 I9">
    <cfRule type="duplicateValues" dxfId="6561" priority="38"/>
  </conditionalFormatting>
  <conditionalFormatting sqref="I46:I1048576 E1:E3 I1:I3 E46:E1048576 I9 E9">
    <cfRule type="duplicateValues" dxfId="6560" priority="37"/>
  </conditionalFormatting>
  <conditionalFormatting sqref="I46:I1048576">
    <cfRule type="duplicateValues" dxfId="6559" priority="36"/>
  </conditionalFormatting>
  <conditionalFormatting sqref="B10:D10">
    <cfRule type="duplicateValues" dxfId="6558" priority="30"/>
    <cfRule type="duplicateValues" dxfId="6557" priority="31"/>
  </conditionalFormatting>
  <conditionalFormatting sqref="B10:D10">
    <cfRule type="duplicateValues" dxfId="6556" priority="32"/>
  </conditionalFormatting>
  <conditionalFormatting sqref="L10:M10">
    <cfRule type="duplicateValues" dxfId="6555" priority="27"/>
    <cfRule type="duplicateValues" dxfId="6554" priority="28"/>
  </conditionalFormatting>
  <conditionalFormatting sqref="L10:M10">
    <cfRule type="duplicateValues" dxfId="6553" priority="29"/>
  </conditionalFormatting>
  <conditionalFormatting sqref="I10 E10">
    <cfRule type="duplicateValues" dxfId="6552" priority="26"/>
  </conditionalFormatting>
  <conditionalFormatting sqref="E10">
    <cfRule type="duplicateValues" dxfId="6551" priority="23"/>
    <cfRule type="duplicateValues" priority="24"/>
    <cfRule type="duplicateValues" priority="25"/>
  </conditionalFormatting>
  <conditionalFormatting sqref="I10">
    <cfRule type="duplicateValues" dxfId="6550" priority="21"/>
    <cfRule type="duplicateValues" dxfId="6549" priority="22"/>
  </conditionalFormatting>
  <conditionalFormatting sqref="I10">
    <cfRule type="duplicateValues" dxfId="6548" priority="20"/>
  </conditionalFormatting>
  <conditionalFormatting sqref="E10">
    <cfRule type="duplicateValues" dxfId="6547" priority="33"/>
  </conditionalFormatting>
  <conditionalFormatting sqref="I10">
    <cfRule type="duplicateValues" dxfId="6546" priority="34"/>
  </conditionalFormatting>
  <conditionalFormatting sqref="E10 I10">
    <cfRule type="duplicateValues" dxfId="6545" priority="35"/>
  </conditionalFormatting>
  <conditionalFormatting sqref="I10">
    <cfRule type="duplicateValues" dxfId="6544" priority="19"/>
  </conditionalFormatting>
  <conditionalFormatting sqref="E10">
    <cfRule type="duplicateValues" dxfId="6543" priority="18"/>
  </conditionalFormatting>
  <conditionalFormatting sqref="I10">
    <cfRule type="duplicateValues" dxfId="6542" priority="17"/>
  </conditionalFormatting>
  <conditionalFormatting sqref="I10">
    <cfRule type="duplicateValues" dxfId="6541" priority="16"/>
  </conditionalFormatting>
  <conditionalFormatting sqref="E10">
    <cfRule type="duplicateValues" dxfId="6540" priority="15"/>
  </conditionalFormatting>
  <conditionalFormatting sqref="I1:I10 E1:E10 I14:I1048576 E14:E1048576">
    <cfRule type="duplicateValues" dxfId="6539" priority="14"/>
  </conditionalFormatting>
  <conditionalFormatting sqref="I9 E1:E3 I1:I3 E9 I14:I1048576 E14:E1048576">
    <cfRule type="duplicateValues" dxfId="6538" priority="64"/>
  </conditionalFormatting>
  <conditionalFormatting sqref="E1:E9 I1:I9 I14:I1048576 E14:E1048576">
    <cfRule type="duplicateValues" dxfId="6537" priority="65"/>
  </conditionalFormatting>
  <conditionalFormatting sqref="M11 M13 M17:M18 M20 M22 M24 M26:M27 M29 M31 M33 M35:M36 M38 M40 M42 M44:M45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536" priority="10"/>
  </conditionalFormatting>
  <conditionalFormatting sqref="E11">
    <cfRule type="duplicateValues" dxfId="6535" priority="12"/>
  </conditionalFormatting>
  <conditionalFormatting sqref="E11">
    <cfRule type="duplicateValues" dxfId="6534" priority="13"/>
  </conditionalFormatting>
  <conditionalFormatting sqref="E13">
    <cfRule type="duplicateValues" dxfId="6533" priority="7"/>
  </conditionalFormatting>
  <conditionalFormatting sqref="E13">
    <cfRule type="duplicateValues" dxfId="6532" priority="8"/>
  </conditionalFormatting>
  <conditionalFormatting sqref="E13">
    <cfRule type="duplicateValues" dxfId="6531" priority="9"/>
  </conditionalFormatting>
  <conditionalFormatting sqref="E12">
    <cfRule type="duplicateValues" dxfId="6530" priority="4"/>
  </conditionalFormatting>
  <conditionalFormatting sqref="E12">
    <cfRule type="duplicateValues" dxfId="6529" priority="5"/>
  </conditionalFormatting>
  <conditionalFormatting sqref="E12">
    <cfRule type="duplicateValues" dxfId="6528" priority="6"/>
  </conditionalFormatting>
  <conditionalFormatting sqref="H36:H37">
    <cfRule type="duplicateValues" dxfId="6527" priority="1"/>
  </conditionalFormatting>
  <conditionalFormatting sqref="H36:H37">
    <cfRule type="duplicateValues" dxfId="6526" priority="2"/>
  </conditionalFormatting>
  <conditionalFormatting sqref="H36:H37">
    <cfRule type="duplicateValues" dxfId="652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0F512-EC54-412C-BB43-5E2AC5C7D8BC}">
  <sheetPr codeName="Sheet114">
    <pageSetUpPr fitToPage="1"/>
  </sheetPr>
  <dimension ref="A1:M51"/>
  <sheetViews>
    <sheetView showGridLines="0" topLeftCell="A9" zoomScale="80" zoomScaleNormal="80" zoomScaleSheetLayoutView="80" workbookViewId="0">
      <pane ySplit="2" topLeftCell="A38" activePane="bottomLeft" state="frozen"/>
      <selection activeCell="B9" sqref="B9"/>
      <selection pane="bottomLeft" activeCell="A11" sqref="A11:M4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45063</v>
      </c>
      <c r="I9" s="15"/>
      <c r="J9" s="45"/>
      <c r="K9" s="17">
        <v>45063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3322</v>
      </c>
      <c r="D11" s="31" t="s">
        <v>3323</v>
      </c>
      <c r="E11" s="29" t="s">
        <v>3324</v>
      </c>
      <c r="F11" s="31" t="s">
        <v>3325</v>
      </c>
      <c r="G11" s="36" t="s">
        <v>19</v>
      </c>
      <c r="H11" s="63" t="s">
        <v>3326</v>
      </c>
      <c r="I11" s="68" t="s">
        <v>3327</v>
      </c>
      <c r="J11" s="64" t="s">
        <v>3328</v>
      </c>
      <c r="K11" s="32" t="s">
        <v>2294</v>
      </c>
      <c r="L11" s="33"/>
      <c r="M11" s="34">
        <f t="shared" ref="M11:M45" si="0">LEN(I11)</f>
        <v>10</v>
      </c>
    </row>
    <row r="12" spans="1:13" ht="33.75" customHeight="1">
      <c r="A12" s="51">
        <f>IF(B12="","",_xlfn.AGGREGATE(3,5,$B$11:B12))</f>
        <v>2</v>
      </c>
      <c r="B12" s="29" t="s">
        <v>199</v>
      </c>
      <c r="C12" s="58" t="s">
        <v>3329</v>
      </c>
      <c r="D12" s="31" t="s">
        <v>3330</v>
      </c>
      <c r="E12" s="29" t="s">
        <v>3331</v>
      </c>
      <c r="F12" s="58" t="s">
        <v>3332</v>
      </c>
      <c r="G12" s="36" t="s">
        <v>19</v>
      </c>
      <c r="H12" s="63" t="s">
        <v>3333</v>
      </c>
      <c r="I12" s="68" t="s">
        <v>3334</v>
      </c>
      <c r="J12" s="64" t="s">
        <v>3335</v>
      </c>
      <c r="K12" s="32" t="s">
        <v>3336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199</v>
      </c>
      <c r="C13" s="58" t="s">
        <v>3337</v>
      </c>
      <c r="D13" s="31" t="s">
        <v>3338</v>
      </c>
      <c r="E13" s="29" t="s">
        <v>3339</v>
      </c>
      <c r="F13" s="58" t="s">
        <v>2619</v>
      </c>
      <c r="G13" s="36" t="s">
        <v>20</v>
      </c>
      <c r="H13" s="58" t="s">
        <v>3340</v>
      </c>
      <c r="I13" s="68" t="s">
        <v>3341</v>
      </c>
      <c r="J13" s="64" t="s">
        <v>3335</v>
      </c>
      <c r="K13" s="32" t="s">
        <v>2294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199</v>
      </c>
      <c r="C14" s="31" t="s">
        <v>3342</v>
      </c>
      <c r="D14" s="31" t="s">
        <v>3343</v>
      </c>
      <c r="E14" s="29" t="s">
        <v>3344</v>
      </c>
      <c r="F14" s="31" t="s">
        <v>3345</v>
      </c>
      <c r="G14" s="69" t="s">
        <v>20</v>
      </c>
      <c r="H14" s="31" t="s">
        <v>3346</v>
      </c>
      <c r="I14" s="31" t="s">
        <v>3347</v>
      </c>
      <c r="J14" s="64" t="s">
        <v>3335</v>
      </c>
      <c r="K14" s="32" t="s">
        <v>2294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282</v>
      </c>
      <c r="C15" s="31" t="s">
        <v>3348</v>
      </c>
      <c r="D15" s="31" t="s">
        <v>3349</v>
      </c>
      <c r="E15" s="29" t="s">
        <v>3350</v>
      </c>
      <c r="F15" s="31" t="s">
        <v>3351</v>
      </c>
      <c r="G15" s="60" t="s">
        <v>272</v>
      </c>
      <c r="H15" s="31" t="s">
        <v>3352</v>
      </c>
      <c r="I15" s="31" t="s">
        <v>3353</v>
      </c>
      <c r="J15" s="64">
        <v>45062</v>
      </c>
      <c r="K15" s="32" t="s">
        <v>275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2088</v>
      </c>
      <c r="C16" s="31" t="s">
        <v>3354</v>
      </c>
      <c r="D16" s="31" t="s">
        <v>15</v>
      </c>
      <c r="E16" s="29" t="s">
        <v>3355</v>
      </c>
      <c r="F16" s="31" t="s">
        <v>598</v>
      </c>
      <c r="G16" s="60" t="s">
        <v>19</v>
      </c>
      <c r="H16" s="31" t="s">
        <v>3356</v>
      </c>
      <c r="I16" s="31" t="s">
        <v>3357</v>
      </c>
      <c r="J16" s="64">
        <v>45062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2088</v>
      </c>
      <c r="C17" s="31" t="s">
        <v>3358</v>
      </c>
      <c r="D17" s="31" t="s">
        <v>15</v>
      </c>
      <c r="E17" s="29" t="s">
        <v>3359</v>
      </c>
      <c r="F17" s="31" t="s">
        <v>3360</v>
      </c>
      <c r="G17" s="60" t="s">
        <v>19</v>
      </c>
      <c r="H17" s="31" t="s">
        <v>3361</v>
      </c>
      <c r="I17" s="31" t="s">
        <v>3362</v>
      </c>
      <c r="J17" s="64">
        <v>45062</v>
      </c>
      <c r="K17" s="32" t="s">
        <v>165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152</v>
      </c>
      <c r="C18" s="31" t="s">
        <v>3363</v>
      </c>
      <c r="D18" s="31" t="s">
        <v>15</v>
      </c>
      <c r="E18" s="29" t="s">
        <v>3364</v>
      </c>
      <c r="F18" s="31" t="s">
        <v>592</v>
      </c>
      <c r="G18" s="60" t="s">
        <v>19</v>
      </c>
      <c r="H18" s="31" t="s">
        <v>3365</v>
      </c>
      <c r="I18" s="31" t="s">
        <v>3366</v>
      </c>
      <c r="J18" s="64" t="s">
        <v>3367</v>
      </c>
      <c r="K18" s="32" t="s">
        <v>165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152</v>
      </c>
      <c r="C19" s="31" t="s">
        <v>3368</v>
      </c>
      <c r="D19" s="31" t="s">
        <v>2814</v>
      </c>
      <c r="E19" s="29" t="s">
        <v>3369</v>
      </c>
      <c r="F19" s="31" t="s">
        <v>476</v>
      </c>
      <c r="G19" s="60" t="s">
        <v>19</v>
      </c>
      <c r="H19" s="31" t="s">
        <v>3370</v>
      </c>
      <c r="I19" s="31" t="s">
        <v>3371</v>
      </c>
      <c r="J19" s="64" t="s">
        <v>3367</v>
      </c>
      <c r="K19" s="32" t="s">
        <v>165</v>
      </c>
      <c r="L19" s="33"/>
      <c r="M19" s="34"/>
    </row>
    <row r="20" spans="1:13" ht="33.75" customHeight="1">
      <c r="A20" s="51">
        <f>IF(B20="","",_xlfn.AGGREGATE(3,5,$B$11:B20))</f>
        <v>10</v>
      </c>
      <c r="B20" s="29" t="s">
        <v>152</v>
      </c>
      <c r="C20" s="31" t="s">
        <v>3372</v>
      </c>
      <c r="D20" s="31" t="s">
        <v>2814</v>
      </c>
      <c r="E20" s="29" t="s">
        <v>3373</v>
      </c>
      <c r="F20" s="31" t="s">
        <v>1280</v>
      </c>
      <c r="G20" s="60" t="s">
        <v>19</v>
      </c>
      <c r="H20" s="31" t="s">
        <v>3374</v>
      </c>
      <c r="I20" s="31" t="s">
        <v>3375</v>
      </c>
      <c r="J20" s="64" t="s">
        <v>3367</v>
      </c>
      <c r="K20" s="32" t="s">
        <v>165</v>
      </c>
      <c r="L20" s="33"/>
      <c r="M20" s="34"/>
    </row>
    <row r="21" spans="1:13" ht="33.75" customHeight="1">
      <c r="A21" s="51">
        <f>IF(B21="","",_xlfn.AGGREGATE(3,5,$B$11:B21))</f>
        <v>11</v>
      </c>
      <c r="B21" s="29" t="s">
        <v>152</v>
      </c>
      <c r="C21" s="31" t="s">
        <v>3376</v>
      </c>
      <c r="D21" s="31" t="s">
        <v>2814</v>
      </c>
      <c r="E21" s="29" t="s">
        <v>3377</v>
      </c>
      <c r="F21" s="31" t="s">
        <v>291</v>
      </c>
      <c r="G21" s="60" t="s">
        <v>19</v>
      </c>
      <c r="H21" s="31" t="s">
        <v>3378</v>
      </c>
      <c r="I21" s="31" t="s">
        <v>3379</v>
      </c>
      <c r="J21" s="64" t="s">
        <v>3367</v>
      </c>
      <c r="K21" s="32" t="s">
        <v>165</v>
      </c>
      <c r="L21" s="33"/>
      <c r="M21" s="34"/>
    </row>
    <row r="22" spans="1:13" ht="33.75" customHeight="1">
      <c r="A22" s="51">
        <f>IF(B22="","",_xlfn.AGGREGATE(3,5,$B$11:B22))</f>
        <v>12</v>
      </c>
      <c r="B22" s="29" t="s">
        <v>152</v>
      </c>
      <c r="C22" s="31" t="s">
        <v>3380</v>
      </c>
      <c r="D22" s="31" t="s">
        <v>2814</v>
      </c>
      <c r="E22" s="29" t="s">
        <v>207</v>
      </c>
      <c r="F22" s="31" t="s">
        <v>387</v>
      </c>
      <c r="G22" s="60" t="s">
        <v>19</v>
      </c>
      <c r="H22" s="31" t="s">
        <v>3381</v>
      </c>
      <c r="I22" s="31" t="s">
        <v>3382</v>
      </c>
      <c r="J22" s="64" t="s">
        <v>3367</v>
      </c>
      <c r="K22" s="32" t="s">
        <v>165</v>
      </c>
      <c r="L22" s="33"/>
      <c r="M22" s="34"/>
    </row>
    <row r="23" spans="1:13" ht="33.75" customHeight="1">
      <c r="A23" s="51">
        <f>IF(B23="","",_xlfn.AGGREGATE(3,5,$B$11:B23))</f>
        <v>13</v>
      </c>
      <c r="B23" s="29" t="s">
        <v>152</v>
      </c>
      <c r="C23" s="31" t="s">
        <v>3383</v>
      </c>
      <c r="D23" s="31" t="s">
        <v>3384</v>
      </c>
      <c r="E23" s="29" t="s">
        <v>2359</v>
      </c>
      <c r="F23" s="31" t="s">
        <v>348</v>
      </c>
      <c r="G23" s="60" t="s">
        <v>20</v>
      </c>
      <c r="H23" s="31" t="s">
        <v>3385</v>
      </c>
      <c r="I23" s="31" t="s">
        <v>3386</v>
      </c>
      <c r="J23" s="64" t="s">
        <v>3367</v>
      </c>
      <c r="K23" s="32" t="s">
        <v>165</v>
      </c>
      <c r="L23" s="33"/>
      <c r="M23" s="34"/>
    </row>
    <row r="24" spans="1:13" ht="33.75" customHeight="1">
      <c r="A24" s="51">
        <f>IF(B24="","",_xlfn.AGGREGATE(3,5,$B$11:B24))</f>
        <v>14</v>
      </c>
      <c r="B24" s="29" t="s">
        <v>152</v>
      </c>
      <c r="C24" s="31" t="s">
        <v>3387</v>
      </c>
      <c r="D24" s="31" t="s">
        <v>15</v>
      </c>
      <c r="E24" s="29" t="s">
        <v>3388</v>
      </c>
      <c r="F24" s="31" t="s">
        <v>562</v>
      </c>
      <c r="G24" s="60" t="s">
        <v>19</v>
      </c>
      <c r="H24" s="31" t="s">
        <v>3389</v>
      </c>
      <c r="I24" s="31" t="s">
        <v>3390</v>
      </c>
      <c r="J24" s="64" t="s">
        <v>3367</v>
      </c>
      <c r="K24" s="32" t="s">
        <v>165</v>
      </c>
      <c r="L24" s="33"/>
      <c r="M24" s="34"/>
    </row>
    <row r="25" spans="1:13" ht="33.75" customHeight="1">
      <c r="A25" s="51">
        <f>IF(B25="","",_xlfn.AGGREGATE(3,5,$B$11:B25))</f>
        <v>15</v>
      </c>
      <c r="B25" s="29" t="s">
        <v>403</v>
      </c>
      <c r="C25" s="31" t="s">
        <v>3391</v>
      </c>
      <c r="D25" s="31"/>
      <c r="E25" s="29" t="s">
        <v>3392</v>
      </c>
      <c r="F25" s="31" t="s">
        <v>664</v>
      </c>
      <c r="G25" s="29" t="s">
        <v>19</v>
      </c>
      <c r="H25" s="31" t="s">
        <v>3393</v>
      </c>
      <c r="I25" s="31" t="s">
        <v>3394</v>
      </c>
      <c r="J25" s="64">
        <v>45062</v>
      </c>
      <c r="K25" s="32" t="s">
        <v>119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403</v>
      </c>
      <c r="C26" s="31" t="s">
        <v>3395</v>
      </c>
      <c r="D26" s="31"/>
      <c r="E26" s="29" t="s">
        <v>1228</v>
      </c>
      <c r="F26" s="31" t="s">
        <v>522</v>
      </c>
      <c r="G26" s="29" t="s">
        <v>19</v>
      </c>
      <c r="H26" s="31" t="s">
        <v>3396</v>
      </c>
      <c r="I26" s="31" t="s">
        <v>3397</v>
      </c>
      <c r="J26" s="64">
        <v>45062</v>
      </c>
      <c r="K26" s="32" t="s">
        <v>119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403</v>
      </c>
      <c r="C27" s="31" t="s">
        <v>3398</v>
      </c>
      <c r="D27" s="31"/>
      <c r="E27" s="29" t="s">
        <v>3399</v>
      </c>
      <c r="F27" s="31" t="s">
        <v>722</v>
      </c>
      <c r="G27" s="60" t="s">
        <v>19</v>
      </c>
      <c r="H27" s="31" t="s">
        <v>3400</v>
      </c>
      <c r="I27" s="31" t="s">
        <v>3401</v>
      </c>
      <c r="J27" s="64">
        <v>45062</v>
      </c>
      <c r="K27" s="32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403</v>
      </c>
      <c r="C28" s="31" t="s">
        <v>3402</v>
      </c>
      <c r="D28" s="31"/>
      <c r="E28" s="29" t="s">
        <v>129</v>
      </c>
      <c r="F28" s="31" t="s">
        <v>327</v>
      </c>
      <c r="G28" s="60" t="s">
        <v>19</v>
      </c>
      <c r="H28" s="31" t="s">
        <v>3403</v>
      </c>
      <c r="I28" s="31" t="s">
        <v>3404</v>
      </c>
      <c r="J28" s="64">
        <v>45062</v>
      </c>
      <c r="K28" s="32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403</v>
      </c>
      <c r="C29" s="31" t="s">
        <v>3405</v>
      </c>
      <c r="D29" s="31"/>
      <c r="E29" s="29" t="s">
        <v>3406</v>
      </c>
      <c r="F29" s="31" t="s">
        <v>397</v>
      </c>
      <c r="G29" s="29" t="s">
        <v>20</v>
      </c>
      <c r="H29" s="31" t="s">
        <v>1221</v>
      </c>
      <c r="I29" s="31" t="s">
        <v>3407</v>
      </c>
      <c r="J29" s="64">
        <v>45062</v>
      </c>
      <c r="K29" s="32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403</v>
      </c>
      <c r="C30" s="31" t="s">
        <v>3408</v>
      </c>
      <c r="D30" s="31"/>
      <c r="E30" s="29" t="s">
        <v>3409</v>
      </c>
      <c r="F30" s="31" t="s">
        <v>598</v>
      </c>
      <c r="G30" s="29" t="s">
        <v>20</v>
      </c>
      <c r="H30" s="31" t="s">
        <v>1199</v>
      </c>
      <c r="I30" s="31" t="s">
        <v>3410</v>
      </c>
      <c r="J30" s="64">
        <v>45062</v>
      </c>
      <c r="K30" s="32" t="s">
        <v>119</v>
      </c>
      <c r="L30" s="33"/>
      <c r="M30" s="34">
        <f t="shared" si="0"/>
        <v>10</v>
      </c>
    </row>
    <row r="31" spans="1:13" ht="33.75" customHeight="1">
      <c r="A31" s="51">
        <f>IF(B31="","",_xlfn.AGGREGATE(3,5,$B$11:B31))</f>
        <v>21</v>
      </c>
      <c r="B31" s="29" t="s">
        <v>403</v>
      </c>
      <c r="C31" s="31" t="s">
        <v>3411</v>
      </c>
      <c r="D31" s="31"/>
      <c r="E31" s="29" t="s">
        <v>3412</v>
      </c>
      <c r="F31" s="31" t="s">
        <v>291</v>
      </c>
      <c r="G31" s="29" t="s">
        <v>20</v>
      </c>
      <c r="H31" s="31" t="s">
        <v>3413</v>
      </c>
      <c r="I31" s="31" t="s">
        <v>3414</v>
      </c>
      <c r="J31" s="64">
        <v>45062</v>
      </c>
      <c r="K31" s="32" t="s">
        <v>119</v>
      </c>
      <c r="L31" s="33"/>
      <c r="M31" s="34">
        <f t="shared" si="0"/>
        <v>11</v>
      </c>
    </row>
    <row r="32" spans="1:13" ht="33" customHeight="1">
      <c r="A32" s="51">
        <f>IF(B32="","",_xlfn.AGGREGATE(3,5,$B$11:B32))</f>
        <v>22</v>
      </c>
      <c r="B32" s="29" t="s">
        <v>403</v>
      </c>
      <c r="C32" s="31" t="s">
        <v>3415</v>
      </c>
      <c r="D32" s="31"/>
      <c r="E32" s="29" t="s">
        <v>3416</v>
      </c>
      <c r="F32" s="31" t="s">
        <v>722</v>
      </c>
      <c r="G32" s="29" t="s">
        <v>20</v>
      </c>
      <c r="H32" s="31" t="s">
        <v>1221</v>
      </c>
      <c r="I32" s="31" t="s">
        <v>3417</v>
      </c>
      <c r="J32" s="64">
        <v>45062</v>
      </c>
      <c r="K32" s="32" t="s">
        <v>119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403</v>
      </c>
      <c r="C33" s="31" t="s">
        <v>3418</v>
      </c>
      <c r="D33" s="31"/>
      <c r="E33" s="29" t="s">
        <v>3419</v>
      </c>
      <c r="F33" s="31" t="s">
        <v>392</v>
      </c>
      <c r="G33" s="29" t="s">
        <v>19</v>
      </c>
      <c r="H33" s="31" t="s">
        <v>635</v>
      </c>
      <c r="I33" s="31" t="s">
        <v>3420</v>
      </c>
      <c r="J33" s="64">
        <v>45062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403</v>
      </c>
      <c r="C34" s="31" t="s">
        <v>3421</v>
      </c>
      <c r="D34" s="31"/>
      <c r="E34" s="29" t="s">
        <v>3422</v>
      </c>
      <c r="F34" s="31" t="s">
        <v>304</v>
      </c>
      <c r="G34" s="29" t="s">
        <v>20</v>
      </c>
      <c r="H34" s="31" t="s">
        <v>2865</v>
      </c>
      <c r="I34" s="31" t="s">
        <v>3423</v>
      </c>
      <c r="J34" s="64">
        <v>45062</v>
      </c>
      <c r="K34" s="32" t="s">
        <v>119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829</v>
      </c>
      <c r="C35" s="31" t="s">
        <v>3424</v>
      </c>
      <c r="D35" s="31" t="s">
        <v>15</v>
      </c>
      <c r="E35" s="29" t="s">
        <v>3425</v>
      </c>
      <c r="F35" s="31" t="s">
        <v>3426</v>
      </c>
      <c r="G35" s="29" t="s">
        <v>1485</v>
      </c>
      <c r="H35" s="31" t="s">
        <v>3427</v>
      </c>
      <c r="I35" s="31" t="s">
        <v>3157</v>
      </c>
      <c r="J35" s="64">
        <v>45062</v>
      </c>
      <c r="K35" s="32" t="s">
        <v>1641</v>
      </c>
      <c r="L35" s="33" t="s">
        <v>1793</v>
      </c>
      <c r="M35" s="34">
        <f t="shared" si="0"/>
        <v>10</v>
      </c>
    </row>
    <row r="36" spans="1:13" ht="33.75" customHeight="1">
      <c r="A36" s="51">
        <f>IF(B36="","",_xlfn.AGGREGATE(3,5,$B$11:B36))</f>
        <v>26</v>
      </c>
      <c r="B36" s="29" t="s">
        <v>466</v>
      </c>
      <c r="C36" s="31" t="s">
        <v>3428</v>
      </c>
      <c r="D36" s="31" t="s">
        <v>3429</v>
      </c>
      <c r="E36" s="29" t="s">
        <v>3430</v>
      </c>
      <c r="F36" s="31" t="s">
        <v>523</v>
      </c>
      <c r="G36" s="36" t="s">
        <v>19</v>
      </c>
      <c r="H36" s="31" t="s">
        <v>3431</v>
      </c>
      <c r="I36" s="31" t="s">
        <v>3432</v>
      </c>
      <c r="J36" s="31" t="s">
        <v>3433</v>
      </c>
      <c r="K36" s="32" t="s">
        <v>16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29" t="s">
        <v>466</v>
      </c>
      <c r="C37" s="31" t="s">
        <v>3434</v>
      </c>
      <c r="D37" s="31" t="s">
        <v>3435</v>
      </c>
      <c r="E37" s="29" t="s">
        <v>3436</v>
      </c>
      <c r="F37" s="31" t="s">
        <v>598</v>
      </c>
      <c r="G37" s="36" t="s">
        <v>20</v>
      </c>
      <c r="H37" s="31" t="s">
        <v>3437</v>
      </c>
      <c r="I37" s="31" t="s">
        <v>3438</v>
      </c>
      <c r="J37" s="31" t="s">
        <v>3439</v>
      </c>
      <c r="K37" s="32" t="s">
        <v>16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466</v>
      </c>
      <c r="C38" s="31" t="s">
        <v>3440</v>
      </c>
      <c r="D38" s="31" t="s">
        <v>3441</v>
      </c>
      <c r="E38" s="29" t="s">
        <v>3442</v>
      </c>
      <c r="F38" s="31" t="s">
        <v>418</v>
      </c>
      <c r="G38" s="29" t="s">
        <v>20</v>
      </c>
      <c r="H38" s="31" t="s">
        <v>3443</v>
      </c>
      <c r="I38" s="31" t="s">
        <v>3444</v>
      </c>
      <c r="J38" s="64">
        <v>45062</v>
      </c>
      <c r="K38" s="32" t="s">
        <v>16</v>
      </c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578</v>
      </c>
      <c r="C39" s="31" t="s">
        <v>3445</v>
      </c>
      <c r="D39" s="31" t="s">
        <v>195</v>
      </c>
      <c r="E39" s="29" t="s">
        <v>3446</v>
      </c>
      <c r="F39" s="31" t="s">
        <v>2742</v>
      </c>
      <c r="G39" s="29" t="s">
        <v>19</v>
      </c>
      <c r="H39" s="31" t="s">
        <v>3447</v>
      </c>
      <c r="I39" s="31" t="s">
        <v>3448</v>
      </c>
      <c r="J39" s="64">
        <v>45062</v>
      </c>
      <c r="K39" s="32" t="s">
        <v>16</v>
      </c>
      <c r="L39" s="33"/>
      <c r="M39" s="34">
        <f t="shared" si="0"/>
        <v>12</v>
      </c>
    </row>
    <row r="40" spans="1:13" ht="33.75" customHeight="1">
      <c r="A40" s="51">
        <f>IF(B40="","",_xlfn.AGGREGATE(3,5,$B$11:B40))</f>
        <v>30</v>
      </c>
      <c r="B40" s="29" t="s">
        <v>235</v>
      </c>
      <c r="C40" s="31" t="s">
        <v>3449</v>
      </c>
      <c r="D40" s="31" t="s">
        <v>3450</v>
      </c>
      <c r="E40" s="29" t="s">
        <v>3451</v>
      </c>
      <c r="F40" s="31" t="s">
        <v>696</v>
      </c>
      <c r="G40" s="29" t="s">
        <v>19</v>
      </c>
      <c r="H40" s="31" t="s">
        <v>3452</v>
      </c>
      <c r="I40" s="31" t="s">
        <v>3453</v>
      </c>
      <c r="J40" s="64">
        <v>45063</v>
      </c>
      <c r="K40" s="32" t="s">
        <v>97</v>
      </c>
      <c r="L40" s="33"/>
      <c r="M40" s="34">
        <f t="shared" si="0"/>
        <v>11</v>
      </c>
    </row>
    <row r="41" spans="1:13" ht="33.75" customHeight="1">
      <c r="A41" s="51">
        <f>IF(B41="","",_xlfn.AGGREGATE(3,5,$B$11:B41))</f>
        <v>31</v>
      </c>
      <c r="B41" s="29" t="s">
        <v>235</v>
      </c>
      <c r="C41" s="31" t="s">
        <v>3454</v>
      </c>
      <c r="D41" s="31" t="s">
        <v>3455</v>
      </c>
      <c r="E41" s="29" t="s">
        <v>3456</v>
      </c>
      <c r="F41" s="31" t="s">
        <v>1270</v>
      </c>
      <c r="G41" s="29" t="s">
        <v>20</v>
      </c>
      <c r="H41" s="31" t="s">
        <v>3457</v>
      </c>
      <c r="I41" s="31" t="s">
        <v>3307</v>
      </c>
      <c r="J41" s="64">
        <v>45063</v>
      </c>
      <c r="K41" s="32" t="s">
        <v>97</v>
      </c>
      <c r="L41" s="33"/>
      <c r="M41" s="34">
        <f t="shared" si="0"/>
        <v>11</v>
      </c>
    </row>
    <row r="42" spans="1:13" ht="33.75" customHeight="1">
      <c r="A42" s="51">
        <f>IF(B42="","",_xlfn.AGGREGATE(3,5,$B$11:B42))</f>
        <v>32</v>
      </c>
      <c r="B42" s="29" t="s">
        <v>83</v>
      </c>
      <c r="C42" s="31" t="s">
        <v>3458</v>
      </c>
      <c r="D42" s="31" t="s">
        <v>15</v>
      </c>
      <c r="E42" s="29" t="s">
        <v>3459</v>
      </c>
      <c r="F42" s="31" t="s">
        <v>3460</v>
      </c>
      <c r="G42" s="29" t="s">
        <v>272</v>
      </c>
      <c r="H42" s="31" t="s">
        <v>3461</v>
      </c>
      <c r="I42" s="31" t="s">
        <v>3462</v>
      </c>
      <c r="J42" s="64">
        <v>45062</v>
      </c>
      <c r="K42" s="32" t="s">
        <v>16</v>
      </c>
      <c r="L42" s="33"/>
      <c r="M42" s="34">
        <f t="shared" si="0"/>
        <v>50</v>
      </c>
    </row>
    <row r="43" spans="1:13" ht="33.75" customHeight="1">
      <c r="A43" s="51">
        <f>IF(B43="","",_xlfn.AGGREGATE(3,5,$B$11:B43))</f>
        <v>33</v>
      </c>
      <c r="B43" s="29" t="s">
        <v>83</v>
      </c>
      <c r="C43" s="31" t="s">
        <v>3463</v>
      </c>
      <c r="D43" s="31" t="s">
        <v>15</v>
      </c>
      <c r="E43" s="29" t="s">
        <v>3464</v>
      </c>
      <c r="F43" s="31" t="s">
        <v>3465</v>
      </c>
      <c r="G43" s="29" t="s">
        <v>272</v>
      </c>
      <c r="H43" s="31" t="s">
        <v>3466</v>
      </c>
      <c r="I43" s="31" t="s">
        <v>3467</v>
      </c>
      <c r="J43" s="64">
        <v>45062</v>
      </c>
      <c r="K43" s="32" t="s">
        <v>16</v>
      </c>
      <c r="L43" s="33"/>
      <c r="M43" s="34">
        <f t="shared" si="0"/>
        <v>40</v>
      </c>
    </row>
    <row r="44" spans="1:13" ht="33.75" customHeight="1">
      <c r="A44" s="51">
        <f>IF(B44="","",_xlfn.AGGREGATE(3,5,$B$11:B44))</f>
        <v>34</v>
      </c>
      <c r="B44" s="29" t="s">
        <v>811</v>
      </c>
      <c r="C44" s="31" t="s">
        <v>3468</v>
      </c>
      <c r="D44" s="31" t="s">
        <v>15</v>
      </c>
      <c r="E44" s="29" t="s">
        <v>3469</v>
      </c>
      <c r="F44" s="31" t="s">
        <v>3470</v>
      </c>
      <c r="G44" s="29" t="s">
        <v>20</v>
      </c>
      <c r="H44" s="31" t="s">
        <v>3471</v>
      </c>
      <c r="I44" s="31" t="s">
        <v>3472</v>
      </c>
      <c r="J44" s="64">
        <v>45062</v>
      </c>
      <c r="K44" s="32" t="s">
        <v>16</v>
      </c>
      <c r="L44" s="33"/>
      <c r="M44" s="34">
        <f t="shared" si="0"/>
        <v>11</v>
      </c>
    </row>
    <row r="45" spans="1:13" ht="33.75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s="7" customFormat="1" ht="14.4">
      <c r="A46" s="52"/>
      <c r="B46" s="37"/>
      <c r="C46" s="3"/>
      <c r="D46" s="1"/>
      <c r="E46" s="4"/>
      <c r="F46" s="38"/>
      <c r="G46" s="1"/>
      <c r="H46" s="5"/>
      <c r="I46" s="3"/>
      <c r="J46" s="44"/>
      <c r="L46" s="1"/>
    </row>
    <row r="47" spans="1:13" s="7" customFormat="1" ht="32.1" customHeight="1">
      <c r="A47" s="133"/>
      <c r="B47" s="133"/>
      <c r="C47" s="133"/>
      <c r="D47" s="133"/>
      <c r="E47" s="133"/>
      <c r="F47" s="39"/>
      <c r="G47" s="40"/>
      <c r="H47" s="41"/>
      <c r="I47" s="42"/>
      <c r="J47" s="48"/>
      <c r="K47" s="41"/>
      <c r="L47" s="43"/>
    </row>
    <row r="48" spans="1:13" s="7" customFormat="1" ht="32.1" customHeight="1">
      <c r="A48" s="133"/>
      <c r="B48" s="133"/>
      <c r="C48" s="133"/>
      <c r="D48" s="133"/>
      <c r="E48" s="133"/>
      <c r="F48" s="39"/>
      <c r="G48" s="40"/>
      <c r="H48" s="41"/>
      <c r="I48" s="42"/>
      <c r="J48" s="48"/>
      <c r="K48" s="41"/>
      <c r="L48" s="43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</sheetData>
  <autoFilter ref="A10:M45" xr:uid="{60CF5102-8AE9-4DE9-AF8E-A4DEDDE55EDA}"/>
  <mergeCells count="3">
    <mergeCell ref="A4:L7"/>
    <mergeCell ref="A8:L8"/>
    <mergeCell ref="A47:E51"/>
  </mergeCells>
  <conditionalFormatting sqref="A10">
    <cfRule type="duplicateValues" dxfId="6524" priority="58"/>
    <cfRule type="duplicateValues" dxfId="6523" priority="59"/>
  </conditionalFormatting>
  <conditionalFormatting sqref="A10">
    <cfRule type="duplicateValues" dxfId="6522" priority="60"/>
  </conditionalFormatting>
  <conditionalFormatting sqref="M52:M1048576 M1:M9 M12 M46 M14:M16 M19 M21 M23 M25 M28 M30 M32 M34 M37 M39 M41 M43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2:E1048576 I46 E1:E3 I1:I3 E46 I52:I1048576 I9 E9">
    <cfRule type="duplicateValues" dxfId="6521" priority="56"/>
  </conditionalFormatting>
  <conditionalFormatting sqref="I52:I1048576 I46">
    <cfRule type="duplicateValues" dxfId="6520" priority="55"/>
  </conditionalFormatting>
  <conditionalFormatting sqref="E52:E1048576 E46 E1:E3 E9">
    <cfRule type="duplicateValues" dxfId="6519" priority="52"/>
    <cfRule type="duplicateValues" priority="53"/>
    <cfRule type="duplicateValues" priority="54"/>
  </conditionalFormatting>
  <conditionalFormatting sqref="I52:I1048576 I46 I1:I3 I9">
    <cfRule type="duplicateValues" dxfId="6518" priority="50"/>
    <cfRule type="duplicateValues" dxfId="6517" priority="51"/>
  </conditionalFormatting>
  <conditionalFormatting sqref="I52:I1048576 E1:E3 I1:I3 E52:E1048576 I46 E46 I9 E9">
    <cfRule type="duplicateValues" dxfId="6516" priority="49"/>
  </conditionalFormatting>
  <conditionalFormatting sqref="E9 E1:E3">
    <cfRule type="duplicateValues" dxfId="6515" priority="61"/>
  </conditionalFormatting>
  <conditionalFormatting sqref="I9 I1:I3">
    <cfRule type="duplicateValues" dxfId="6514" priority="62"/>
  </conditionalFormatting>
  <conditionalFormatting sqref="E9 I1:I3 E1:E3 I9">
    <cfRule type="duplicateValues" dxfId="6513" priority="63"/>
  </conditionalFormatting>
  <conditionalFormatting sqref="M47:M51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7:I51">
    <cfRule type="duplicateValues" dxfId="6512" priority="46"/>
  </conditionalFormatting>
  <conditionalFormatting sqref="I47:I51">
    <cfRule type="duplicateValues" dxfId="6511" priority="47"/>
  </conditionalFormatting>
  <conditionalFormatting sqref="I47:I51">
    <cfRule type="duplicateValues" dxfId="6510" priority="44"/>
  </conditionalFormatting>
  <conditionalFormatting sqref="I47:I51">
    <cfRule type="duplicateValues" dxfId="6509" priority="43"/>
  </conditionalFormatting>
  <conditionalFormatting sqref="I47:I51">
    <cfRule type="duplicateValues" dxfId="6508" priority="41"/>
    <cfRule type="duplicateValues" dxfId="6507" priority="42"/>
  </conditionalFormatting>
  <conditionalFormatting sqref="I47:I51">
    <cfRule type="duplicateValues" dxfId="6506" priority="48"/>
  </conditionalFormatting>
  <conditionalFormatting sqref="E52:E1048576 E46 E1:E3">
    <cfRule type="duplicateValues" dxfId="6505" priority="40"/>
  </conditionalFormatting>
  <conditionalFormatting sqref="E52:E1048576 E1:E3 I1:I3 E46 I46:I1048576 I9 E9">
    <cfRule type="duplicateValues" dxfId="6504" priority="39"/>
  </conditionalFormatting>
  <conditionalFormatting sqref="E52:E1048576 I1:I3 E1:E3 I46:I1048576 E46 E9 I9">
    <cfRule type="duplicateValues" dxfId="6503" priority="38"/>
  </conditionalFormatting>
  <conditionalFormatting sqref="I46:I1048576 E1:E3 I1:I3 E46:E1048576 I9 E9">
    <cfRule type="duplicateValues" dxfId="6502" priority="37"/>
  </conditionalFormatting>
  <conditionalFormatting sqref="I46:I1048576">
    <cfRule type="duplicateValues" dxfId="6501" priority="36"/>
  </conditionalFormatting>
  <conditionalFormatting sqref="B10:D10">
    <cfRule type="duplicateValues" dxfId="6500" priority="30"/>
    <cfRule type="duplicateValues" dxfId="6499" priority="31"/>
  </conditionalFormatting>
  <conditionalFormatting sqref="B10:D10">
    <cfRule type="duplicateValues" dxfId="6498" priority="32"/>
  </conditionalFormatting>
  <conditionalFormatting sqref="L10:M10">
    <cfRule type="duplicateValues" dxfId="6497" priority="27"/>
    <cfRule type="duplicateValues" dxfId="6496" priority="28"/>
  </conditionalFormatting>
  <conditionalFormatting sqref="L10:M10">
    <cfRule type="duplicateValues" dxfId="6495" priority="29"/>
  </conditionalFormatting>
  <conditionalFormatting sqref="I10 E10">
    <cfRule type="duplicateValues" dxfId="6494" priority="26"/>
  </conditionalFormatting>
  <conditionalFormatting sqref="E10">
    <cfRule type="duplicateValues" dxfId="6493" priority="23"/>
    <cfRule type="duplicateValues" priority="24"/>
    <cfRule type="duplicateValues" priority="25"/>
  </conditionalFormatting>
  <conditionalFormatting sqref="I10">
    <cfRule type="duplicateValues" dxfId="6492" priority="21"/>
    <cfRule type="duplicateValues" dxfId="6491" priority="22"/>
  </conditionalFormatting>
  <conditionalFormatting sqref="I10">
    <cfRule type="duplicateValues" dxfId="6490" priority="20"/>
  </conditionalFormatting>
  <conditionalFormatting sqref="E10">
    <cfRule type="duplicateValues" dxfId="6489" priority="33"/>
  </conditionalFormatting>
  <conditionalFormatting sqref="I10">
    <cfRule type="duplicateValues" dxfId="6488" priority="34"/>
  </conditionalFormatting>
  <conditionalFormatting sqref="E10 I10">
    <cfRule type="duplicateValues" dxfId="6487" priority="35"/>
  </conditionalFormatting>
  <conditionalFormatting sqref="I10">
    <cfRule type="duplicateValues" dxfId="6486" priority="19"/>
  </conditionalFormatting>
  <conditionalFormatting sqref="E10">
    <cfRule type="duplicateValues" dxfId="6485" priority="18"/>
  </conditionalFormatting>
  <conditionalFormatting sqref="I10">
    <cfRule type="duplicateValues" dxfId="6484" priority="17"/>
  </conditionalFormatting>
  <conditionalFormatting sqref="I10">
    <cfRule type="duplicateValues" dxfId="6483" priority="16"/>
  </conditionalFormatting>
  <conditionalFormatting sqref="E10">
    <cfRule type="duplicateValues" dxfId="6482" priority="15"/>
  </conditionalFormatting>
  <conditionalFormatting sqref="I1:I10 E1:E10 I14:I1048576 E14:E1048576">
    <cfRule type="duplicateValues" dxfId="6481" priority="14"/>
  </conditionalFormatting>
  <conditionalFormatting sqref="I9 E1:E3 I1:I3 E9 I14:I1048576 E14:E1048576">
    <cfRule type="duplicateValues" dxfId="6480" priority="64"/>
  </conditionalFormatting>
  <conditionalFormatting sqref="E1:E9 I1:I9 I14:I1048576 E14:E1048576">
    <cfRule type="duplicateValues" dxfId="6479" priority="65"/>
  </conditionalFormatting>
  <conditionalFormatting sqref="M11 M13 M17:M18 M20 M22 M24 M26:M27 M29 M31 M33 M35:M36 M38 M40 M42 M44:M45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478" priority="10"/>
  </conditionalFormatting>
  <conditionalFormatting sqref="E11">
    <cfRule type="duplicateValues" dxfId="6477" priority="12"/>
  </conditionalFormatting>
  <conditionalFormatting sqref="E11">
    <cfRule type="duplicateValues" dxfId="6476" priority="13"/>
  </conditionalFormatting>
  <conditionalFormatting sqref="E13">
    <cfRule type="duplicateValues" dxfId="6475" priority="7"/>
  </conditionalFormatting>
  <conditionalFormatting sqref="E13">
    <cfRule type="duplicateValues" dxfId="6474" priority="8"/>
  </conditionalFormatting>
  <conditionalFormatting sqref="E13">
    <cfRule type="duplicateValues" dxfId="6473" priority="9"/>
  </conditionalFormatting>
  <conditionalFormatting sqref="E12">
    <cfRule type="duplicateValues" dxfId="6472" priority="4"/>
  </conditionalFormatting>
  <conditionalFormatting sqref="E12">
    <cfRule type="duplicateValues" dxfId="6471" priority="5"/>
  </conditionalFormatting>
  <conditionalFormatting sqref="E12">
    <cfRule type="duplicateValues" dxfId="6470" priority="6"/>
  </conditionalFormatting>
  <conditionalFormatting sqref="H36:H37">
    <cfRule type="duplicateValues" dxfId="6469" priority="1"/>
  </conditionalFormatting>
  <conditionalFormatting sqref="H36:H37">
    <cfRule type="duplicateValues" dxfId="6468" priority="2"/>
  </conditionalFormatting>
  <conditionalFormatting sqref="H36:H37">
    <cfRule type="duplicateValues" dxfId="646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BA146-6443-4E28-A6CF-ADCB6261C0F4}">
  <sheetPr codeName="Sheet115">
    <pageSetUpPr fitToPage="1"/>
  </sheetPr>
  <dimension ref="A1:M51"/>
  <sheetViews>
    <sheetView showGridLines="0" topLeftCell="A9" zoomScale="80" zoomScaleNormal="80" zoomScaleSheetLayoutView="80" workbookViewId="0">
      <pane ySplit="2" topLeftCell="A30" activePane="bottomLeft" state="frozen"/>
      <selection activeCell="B9" sqref="B9"/>
      <selection pane="bottomLeft" activeCell="A11" sqref="A11:M3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45062</v>
      </c>
      <c r="I9" s="15"/>
      <c r="J9" s="45"/>
      <c r="K9" s="17">
        <v>45062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2088</v>
      </c>
      <c r="C11" s="31" t="s">
        <v>3216</v>
      </c>
      <c r="D11" s="31" t="s">
        <v>15</v>
      </c>
      <c r="E11" s="29" t="s">
        <v>3217</v>
      </c>
      <c r="F11" s="31" t="s">
        <v>2896</v>
      </c>
      <c r="G11" s="36" t="s">
        <v>20</v>
      </c>
      <c r="H11" s="63" t="s">
        <v>3218</v>
      </c>
      <c r="I11" s="68" t="s">
        <v>3219</v>
      </c>
      <c r="J11" s="64">
        <v>45061</v>
      </c>
      <c r="K11" s="32" t="s">
        <v>165</v>
      </c>
      <c r="L11" s="33"/>
      <c r="M11" s="34">
        <f t="shared" ref="M11:M45" si="0">LEN(I11)</f>
        <v>11</v>
      </c>
    </row>
    <row r="12" spans="1:13" ht="33.75" customHeight="1">
      <c r="A12" s="51">
        <f>IF(B12="","",_xlfn.AGGREGATE(3,5,$B$11:B12))</f>
        <v>2</v>
      </c>
      <c r="B12" s="29" t="s">
        <v>2088</v>
      </c>
      <c r="C12" s="58">
        <v>1933593</v>
      </c>
      <c r="D12" s="31" t="s">
        <v>15</v>
      </c>
      <c r="E12" s="29" t="s">
        <v>3220</v>
      </c>
      <c r="F12" s="58" t="s">
        <v>3221</v>
      </c>
      <c r="G12" s="36" t="s">
        <v>19</v>
      </c>
      <c r="H12" s="63" t="s">
        <v>3222</v>
      </c>
      <c r="I12" s="68" t="s">
        <v>3223</v>
      </c>
      <c r="J12" s="64">
        <v>45061</v>
      </c>
      <c r="K12" s="32" t="s">
        <v>165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85</v>
      </c>
      <c r="C13" s="58" t="s">
        <v>3224</v>
      </c>
      <c r="D13" s="31" t="s">
        <v>3225</v>
      </c>
      <c r="E13" s="29" t="s">
        <v>3226</v>
      </c>
      <c r="F13" s="58" t="s">
        <v>3227</v>
      </c>
      <c r="G13" s="36" t="s">
        <v>272</v>
      </c>
      <c r="H13" s="58" t="s">
        <v>3228</v>
      </c>
      <c r="I13" s="68" t="s">
        <v>3229</v>
      </c>
      <c r="J13" s="64">
        <v>45062</v>
      </c>
      <c r="K13" s="32" t="s">
        <v>275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403</v>
      </c>
      <c r="C14" s="31" t="s">
        <v>3230</v>
      </c>
      <c r="D14" s="31"/>
      <c r="E14" s="29" t="s">
        <v>2918</v>
      </c>
      <c r="F14" s="31" t="s">
        <v>294</v>
      </c>
      <c r="G14" s="69" t="s">
        <v>19</v>
      </c>
      <c r="H14" s="31" t="s">
        <v>2865</v>
      </c>
      <c r="I14" s="31" t="s">
        <v>3231</v>
      </c>
      <c r="J14" s="64">
        <v>45061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403</v>
      </c>
      <c r="C15" s="31" t="s">
        <v>3232</v>
      </c>
      <c r="D15" s="31"/>
      <c r="E15" s="29" t="s">
        <v>3233</v>
      </c>
      <c r="F15" s="31" t="s">
        <v>294</v>
      </c>
      <c r="G15" s="60" t="s">
        <v>20</v>
      </c>
      <c r="H15" s="31" t="s">
        <v>3234</v>
      </c>
      <c r="I15" s="31" t="s">
        <v>3235</v>
      </c>
      <c r="J15" s="64">
        <v>45061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403</v>
      </c>
      <c r="C16" s="31" t="s">
        <v>3236</v>
      </c>
      <c r="D16" s="31"/>
      <c r="E16" s="29" t="s">
        <v>3237</v>
      </c>
      <c r="F16" s="31" t="s">
        <v>1237</v>
      </c>
      <c r="G16" s="60" t="s">
        <v>19</v>
      </c>
      <c r="H16" s="31" t="s">
        <v>3238</v>
      </c>
      <c r="I16" s="31" t="s">
        <v>3239</v>
      </c>
      <c r="J16" s="64">
        <v>45061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403</v>
      </c>
      <c r="C17" s="31" t="s">
        <v>3240</v>
      </c>
      <c r="D17" s="31"/>
      <c r="E17" s="29" t="s">
        <v>3241</v>
      </c>
      <c r="F17" s="31" t="s">
        <v>598</v>
      </c>
      <c r="G17" s="60" t="s">
        <v>19</v>
      </c>
      <c r="H17" s="31" t="s">
        <v>1221</v>
      </c>
      <c r="I17" s="31" t="s">
        <v>3242</v>
      </c>
      <c r="J17" s="64">
        <v>45061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403</v>
      </c>
      <c r="C18" s="31" t="s">
        <v>3243</v>
      </c>
      <c r="D18" s="31"/>
      <c r="E18" s="29" t="s">
        <v>2762</v>
      </c>
      <c r="F18" s="31" t="s">
        <v>475</v>
      </c>
      <c r="G18" s="60" t="s">
        <v>19</v>
      </c>
      <c r="H18" s="31" t="s">
        <v>1221</v>
      </c>
      <c r="I18" s="31" t="s">
        <v>3244</v>
      </c>
      <c r="J18" s="64">
        <v>45061</v>
      </c>
      <c r="K18" s="32" t="s">
        <v>119</v>
      </c>
      <c r="L18" s="33"/>
      <c r="M18" s="34">
        <f t="shared" si="0"/>
        <v>12</v>
      </c>
    </row>
    <row r="19" spans="1:13" ht="33.75" customHeight="1">
      <c r="A19" s="51">
        <f>IF(B19="","",_xlfn.AGGREGATE(3,5,$B$11:B19))</f>
        <v>9</v>
      </c>
      <c r="B19" s="29" t="s">
        <v>403</v>
      </c>
      <c r="C19" s="31" t="s">
        <v>3245</v>
      </c>
      <c r="D19" s="31"/>
      <c r="E19" s="29" t="s">
        <v>405</v>
      </c>
      <c r="F19" s="31" t="s">
        <v>696</v>
      </c>
      <c r="G19" s="60" t="s">
        <v>19</v>
      </c>
      <c r="H19" s="31" t="s">
        <v>3246</v>
      </c>
      <c r="I19" s="31" t="s">
        <v>3247</v>
      </c>
      <c r="J19" s="64">
        <v>45061</v>
      </c>
      <c r="K19" s="32" t="s">
        <v>119</v>
      </c>
      <c r="L19" s="33"/>
      <c r="M19" s="34"/>
    </row>
    <row r="20" spans="1:13" ht="33.75" customHeight="1">
      <c r="A20" s="51">
        <f>IF(B20="","",_xlfn.AGGREGATE(3,5,$B$11:B20))</f>
        <v>10</v>
      </c>
      <c r="B20" s="29" t="s">
        <v>403</v>
      </c>
      <c r="C20" s="31" t="s">
        <v>3248</v>
      </c>
      <c r="D20" s="31"/>
      <c r="E20" s="29" t="s">
        <v>3249</v>
      </c>
      <c r="F20" s="31" t="s">
        <v>796</v>
      </c>
      <c r="G20" s="60" t="s">
        <v>20</v>
      </c>
      <c r="H20" s="31" t="s">
        <v>2378</v>
      </c>
      <c r="I20" s="31" t="s">
        <v>3250</v>
      </c>
      <c r="J20" s="64">
        <v>45061</v>
      </c>
      <c r="K20" s="32" t="s">
        <v>119</v>
      </c>
      <c r="L20" s="33"/>
      <c r="M20" s="34"/>
    </row>
    <row r="21" spans="1:13" ht="33.75" customHeight="1">
      <c r="A21" s="51">
        <f>IF(B21="","",_xlfn.AGGREGATE(3,5,$B$11:B21))</f>
        <v>11</v>
      </c>
      <c r="B21" s="29" t="s">
        <v>403</v>
      </c>
      <c r="C21" s="31" t="s">
        <v>3251</v>
      </c>
      <c r="D21" s="31"/>
      <c r="E21" s="29" t="s">
        <v>3252</v>
      </c>
      <c r="F21" s="31" t="s">
        <v>592</v>
      </c>
      <c r="G21" s="60" t="s">
        <v>19</v>
      </c>
      <c r="H21" s="31" t="s">
        <v>3253</v>
      </c>
      <c r="I21" s="31" t="s">
        <v>3254</v>
      </c>
      <c r="J21" s="64">
        <v>45061</v>
      </c>
      <c r="K21" s="32" t="s">
        <v>119</v>
      </c>
      <c r="L21" s="33"/>
      <c r="M21" s="34"/>
    </row>
    <row r="22" spans="1:13" ht="33.75" customHeight="1">
      <c r="A22" s="51">
        <f>IF(B22="","",_xlfn.AGGREGATE(3,5,$B$11:B22))</f>
        <v>12</v>
      </c>
      <c r="B22" s="29" t="s">
        <v>403</v>
      </c>
      <c r="C22" s="31" t="s">
        <v>3255</v>
      </c>
      <c r="D22" s="31"/>
      <c r="E22" s="29" t="s">
        <v>3256</v>
      </c>
      <c r="F22" s="31" t="s">
        <v>796</v>
      </c>
      <c r="G22" s="60" t="s">
        <v>19</v>
      </c>
      <c r="H22" s="31" t="s">
        <v>3257</v>
      </c>
      <c r="I22" s="31" t="s">
        <v>3258</v>
      </c>
      <c r="J22" s="64">
        <v>45061</v>
      </c>
      <c r="K22" s="32" t="s">
        <v>119</v>
      </c>
      <c r="L22" s="33"/>
      <c r="M22" s="34"/>
    </row>
    <row r="23" spans="1:13" ht="33.75" customHeight="1">
      <c r="A23" s="51">
        <f>IF(B23="","",_xlfn.AGGREGATE(3,5,$B$11:B23))</f>
        <v>13</v>
      </c>
      <c r="B23" s="29" t="s">
        <v>403</v>
      </c>
      <c r="C23" s="31" t="s">
        <v>3259</v>
      </c>
      <c r="D23" s="31"/>
      <c r="E23" s="29" t="s">
        <v>3260</v>
      </c>
      <c r="F23" s="31" t="s">
        <v>496</v>
      </c>
      <c r="G23" s="60" t="s">
        <v>19</v>
      </c>
      <c r="H23" s="31" t="s">
        <v>1221</v>
      </c>
      <c r="I23" s="31" t="s">
        <v>3261</v>
      </c>
      <c r="J23" s="64">
        <v>45061</v>
      </c>
      <c r="K23" s="32" t="s">
        <v>119</v>
      </c>
      <c r="L23" s="33"/>
      <c r="M23" s="34"/>
    </row>
    <row r="24" spans="1:13" ht="33.75" customHeight="1">
      <c r="A24" s="51">
        <f>IF(B24="","",_xlfn.AGGREGATE(3,5,$B$11:B24))</f>
        <v>14</v>
      </c>
      <c r="B24" s="29" t="s">
        <v>403</v>
      </c>
      <c r="C24" s="31" t="s">
        <v>3262</v>
      </c>
      <c r="D24" s="31"/>
      <c r="E24" s="29" t="s">
        <v>791</v>
      </c>
      <c r="F24" s="31" t="s">
        <v>476</v>
      </c>
      <c r="G24" s="60" t="s">
        <v>20</v>
      </c>
      <c r="H24" s="31" t="s">
        <v>3263</v>
      </c>
      <c r="I24" s="31" t="s">
        <v>3264</v>
      </c>
      <c r="J24" s="64">
        <v>45061</v>
      </c>
      <c r="K24" s="32" t="s">
        <v>119</v>
      </c>
      <c r="L24" s="33"/>
      <c r="M24" s="34"/>
    </row>
    <row r="25" spans="1:13" ht="33.75" customHeight="1">
      <c r="A25" s="51">
        <f>IF(B25="","",_xlfn.AGGREGATE(3,5,$B$11:B25))</f>
        <v>15</v>
      </c>
      <c r="B25" s="29" t="s">
        <v>466</v>
      </c>
      <c r="C25" s="31" t="s">
        <v>3265</v>
      </c>
      <c r="D25" s="31" t="s">
        <v>168</v>
      </c>
      <c r="E25" s="29" t="s">
        <v>3266</v>
      </c>
      <c r="F25" s="31" t="s">
        <v>2738</v>
      </c>
      <c r="G25" s="29" t="s">
        <v>19</v>
      </c>
      <c r="H25" s="31" t="s">
        <v>3267</v>
      </c>
      <c r="I25" s="31" t="s">
        <v>3268</v>
      </c>
      <c r="J25" s="64">
        <v>45061</v>
      </c>
      <c r="K25" s="32" t="s">
        <v>16</v>
      </c>
      <c r="L25" s="33" t="s">
        <v>1904</v>
      </c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466</v>
      </c>
      <c r="C26" s="31" t="s">
        <v>3269</v>
      </c>
      <c r="D26" s="31" t="s">
        <v>3270</v>
      </c>
      <c r="E26" s="29" t="s">
        <v>3271</v>
      </c>
      <c r="F26" s="31" t="s">
        <v>351</v>
      </c>
      <c r="G26" s="29" t="s">
        <v>19</v>
      </c>
      <c r="H26" s="31" t="s">
        <v>3272</v>
      </c>
      <c r="I26" s="31" t="s">
        <v>3273</v>
      </c>
      <c r="J26" s="64">
        <v>45061</v>
      </c>
      <c r="K26" s="32" t="s">
        <v>16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466</v>
      </c>
      <c r="C27" s="31" t="s">
        <v>3274</v>
      </c>
      <c r="D27" s="31" t="s">
        <v>3275</v>
      </c>
      <c r="E27" s="29" t="s">
        <v>2915</v>
      </c>
      <c r="F27" s="31" t="s">
        <v>1361</v>
      </c>
      <c r="G27" s="60" t="s">
        <v>19</v>
      </c>
      <c r="H27" s="31" t="s">
        <v>3276</v>
      </c>
      <c r="I27" s="31" t="s">
        <v>3277</v>
      </c>
      <c r="J27" s="64">
        <v>45062</v>
      </c>
      <c r="K27" s="32" t="s">
        <v>16</v>
      </c>
      <c r="L27" s="33" t="s">
        <v>2467</v>
      </c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466</v>
      </c>
      <c r="C28" s="31" t="s">
        <v>3278</v>
      </c>
      <c r="D28" s="31" t="s">
        <v>3279</v>
      </c>
      <c r="E28" s="29" t="s">
        <v>3280</v>
      </c>
      <c r="F28" s="31" t="s">
        <v>1237</v>
      </c>
      <c r="G28" s="60" t="s">
        <v>19</v>
      </c>
      <c r="H28" s="31" t="s">
        <v>3281</v>
      </c>
      <c r="I28" s="31" t="s">
        <v>3282</v>
      </c>
      <c r="J28" s="64">
        <v>45062</v>
      </c>
      <c r="K28" s="32" t="s">
        <v>16</v>
      </c>
      <c r="L28" s="33" t="s">
        <v>1904</v>
      </c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152</v>
      </c>
      <c r="C29" s="31" t="s">
        <v>3283</v>
      </c>
      <c r="D29" s="31" t="s">
        <v>3284</v>
      </c>
      <c r="E29" s="29" t="s">
        <v>3285</v>
      </c>
      <c r="F29" s="31" t="s">
        <v>598</v>
      </c>
      <c r="G29" s="29" t="s">
        <v>20</v>
      </c>
      <c r="H29" s="31" t="s">
        <v>3286</v>
      </c>
      <c r="I29" s="31" t="s">
        <v>3287</v>
      </c>
      <c r="J29" s="64" t="s">
        <v>3288</v>
      </c>
      <c r="K29" s="32" t="s">
        <v>16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29" t="s">
        <v>152</v>
      </c>
      <c r="C30" s="31" t="s">
        <v>3289</v>
      </c>
      <c r="D30" s="31" t="s">
        <v>3290</v>
      </c>
      <c r="E30" s="29" t="s">
        <v>3291</v>
      </c>
      <c r="F30" s="31" t="s">
        <v>634</v>
      </c>
      <c r="G30" s="29" t="s">
        <v>19</v>
      </c>
      <c r="H30" s="31" t="s">
        <v>3292</v>
      </c>
      <c r="I30" s="31" t="s">
        <v>3293</v>
      </c>
      <c r="J30" s="64" t="s">
        <v>3288</v>
      </c>
      <c r="K30" s="32" t="s">
        <v>16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152</v>
      </c>
      <c r="C31" s="31" t="s">
        <v>3294</v>
      </c>
      <c r="D31" s="31" t="s">
        <v>3290</v>
      </c>
      <c r="E31" s="29" t="s">
        <v>3295</v>
      </c>
      <c r="F31" s="31" t="s">
        <v>446</v>
      </c>
      <c r="G31" s="29" t="s">
        <v>19</v>
      </c>
      <c r="H31" s="31" t="s">
        <v>3296</v>
      </c>
      <c r="I31" s="31" t="s">
        <v>3297</v>
      </c>
      <c r="J31" s="64" t="s">
        <v>3288</v>
      </c>
      <c r="K31" s="32" t="s">
        <v>16</v>
      </c>
      <c r="L31" s="33"/>
      <c r="M31" s="34">
        <f t="shared" si="0"/>
        <v>11</v>
      </c>
    </row>
    <row r="32" spans="1:13" ht="33" customHeight="1">
      <c r="A32" s="51">
        <f>IF(B32="","",_xlfn.AGGREGATE(3,5,$B$11:B32))</f>
        <v>22</v>
      </c>
      <c r="B32" s="29" t="s">
        <v>152</v>
      </c>
      <c r="C32" s="31" t="s">
        <v>3298</v>
      </c>
      <c r="D32" s="31" t="s">
        <v>3299</v>
      </c>
      <c r="E32" s="29" t="s">
        <v>3300</v>
      </c>
      <c r="F32" s="31" t="s">
        <v>348</v>
      </c>
      <c r="G32" s="29" t="s">
        <v>20</v>
      </c>
      <c r="H32" s="31" t="s">
        <v>3301</v>
      </c>
      <c r="I32" s="31" t="s">
        <v>3302</v>
      </c>
      <c r="J32" s="64" t="s">
        <v>3288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235</v>
      </c>
      <c r="C33" s="31" t="s">
        <v>3303</v>
      </c>
      <c r="D33" s="31" t="s">
        <v>3304</v>
      </c>
      <c r="E33" s="29" t="s">
        <v>3305</v>
      </c>
      <c r="F33" s="31" t="s">
        <v>291</v>
      </c>
      <c r="G33" s="29" t="s">
        <v>20</v>
      </c>
      <c r="H33" s="31" t="s">
        <v>3306</v>
      </c>
      <c r="I33" s="31" t="s">
        <v>3307</v>
      </c>
      <c r="J33" s="64">
        <v>45061</v>
      </c>
      <c r="K33" s="32" t="s">
        <v>97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29" t="s">
        <v>235</v>
      </c>
      <c r="C34" s="31" t="s">
        <v>3308</v>
      </c>
      <c r="D34" s="31" t="s">
        <v>3309</v>
      </c>
      <c r="E34" s="29" t="s">
        <v>3310</v>
      </c>
      <c r="F34" s="31" t="s">
        <v>348</v>
      </c>
      <c r="G34" s="29" t="s">
        <v>19</v>
      </c>
      <c r="H34" s="31" t="s">
        <v>3311</v>
      </c>
      <c r="I34" s="31" t="s">
        <v>3312</v>
      </c>
      <c r="J34" s="64">
        <v>45061</v>
      </c>
      <c r="K34" s="32" t="s">
        <v>97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29" t="s">
        <v>160</v>
      </c>
      <c r="C35" s="31" t="s">
        <v>3313</v>
      </c>
      <c r="D35" s="31" t="s">
        <v>15</v>
      </c>
      <c r="E35" s="29" t="s">
        <v>3314</v>
      </c>
      <c r="F35" s="31" t="s">
        <v>598</v>
      </c>
      <c r="G35" s="29" t="s">
        <v>272</v>
      </c>
      <c r="H35" s="31" t="s">
        <v>253</v>
      </c>
      <c r="I35" s="31" t="s">
        <v>3315</v>
      </c>
      <c r="J35" s="64">
        <v>45061</v>
      </c>
      <c r="K35" s="32" t="s">
        <v>165</v>
      </c>
      <c r="L35" s="33" t="s">
        <v>1793</v>
      </c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29" t="s">
        <v>83</v>
      </c>
      <c r="C36" s="31" t="s">
        <v>3316</v>
      </c>
      <c r="D36" s="31" t="s">
        <v>15</v>
      </c>
      <c r="E36" s="29" t="s">
        <v>3317</v>
      </c>
      <c r="F36" s="31" t="s">
        <v>3318</v>
      </c>
      <c r="G36" s="36" t="s">
        <v>272</v>
      </c>
      <c r="H36" s="31" t="s">
        <v>3319</v>
      </c>
      <c r="I36" s="31" t="s">
        <v>3320</v>
      </c>
      <c r="J36" s="31" t="s">
        <v>3321</v>
      </c>
      <c r="K36" s="32" t="s">
        <v>16</v>
      </c>
      <c r="L36" s="33"/>
      <c r="M36" s="34">
        <f t="shared" si="0"/>
        <v>31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36"/>
      <c r="H37" s="31"/>
      <c r="I37" s="31"/>
      <c r="J37" s="31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s="7" customFormat="1" ht="14.4">
      <c r="A46" s="52"/>
      <c r="B46" s="37"/>
      <c r="C46" s="3"/>
      <c r="D46" s="1"/>
      <c r="E46" s="4"/>
      <c r="F46" s="38"/>
      <c r="G46" s="1"/>
      <c r="H46" s="5"/>
      <c r="I46" s="3"/>
      <c r="J46" s="44"/>
      <c r="L46" s="1"/>
    </row>
    <row r="47" spans="1:13" s="7" customFormat="1" ht="32.1" customHeight="1">
      <c r="A47" s="133"/>
      <c r="B47" s="133"/>
      <c r="C47" s="133"/>
      <c r="D47" s="133"/>
      <c r="E47" s="133"/>
      <c r="F47" s="39"/>
      <c r="G47" s="40"/>
      <c r="H47" s="41"/>
      <c r="I47" s="42"/>
      <c r="J47" s="48"/>
      <c r="K47" s="41"/>
      <c r="L47" s="43"/>
    </row>
    <row r="48" spans="1:13" s="7" customFormat="1" ht="32.1" customHeight="1">
      <c r="A48" s="133"/>
      <c r="B48" s="133"/>
      <c r="C48" s="133"/>
      <c r="D48" s="133"/>
      <c r="E48" s="133"/>
      <c r="F48" s="39"/>
      <c r="G48" s="40"/>
      <c r="H48" s="41"/>
      <c r="I48" s="42"/>
      <c r="J48" s="48"/>
      <c r="K48" s="41"/>
      <c r="L48" s="43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</sheetData>
  <autoFilter ref="A10:M45" xr:uid="{60CF5102-8AE9-4DE9-AF8E-A4DEDDE55EDA}"/>
  <mergeCells count="3">
    <mergeCell ref="A4:L7"/>
    <mergeCell ref="A8:L8"/>
    <mergeCell ref="A47:E51"/>
  </mergeCells>
  <conditionalFormatting sqref="A10">
    <cfRule type="duplicateValues" dxfId="6466" priority="58"/>
    <cfRule type="duplicateValues" dxfId="6465" priority="59"/>
  </conditionalFormatting>
  <conditionalFormatting sqref="A10">
    <cfRule type="duplicateValues" dxfId="6464" priority="60"/>
  </conditionalFormatting>
  <conditionalFormatting sqref="M52:M1048576 M1:M9 M12 M46 M14:M16 M19 M21 M23 M25 M28 M30 M32 M34 M37 M39 M41 M43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2:E1048576 I46 E1:E3 I1:I3 E46 I52:I1048576 I9 E9">
    <cfRule type="duplicateValues" dxfId="6463" priority="56"/>
  </conditionalFormatting>
  <conditionalFormatting sqref="I52:I1048576 I46">
    <cfRule type="duplicateValues" dxfId="6462" priority="55"/>
  </conditionalFormatting>
  <conditionalFormatting sqref="E52:E1048576 E46 E1:E3 E9">
    <cfRule type="duplicateValues" dxfId="6461" priority="52"/>
    <cfRule type="duplicateValues" priority="53"/>
    <cfRule type="duplicateValues" priority="54"/>
  </conditionalFormatting>
  <conditionalFormatting sqref="I52:I1048576 I46 I1:I3 I9">
    <cfRule type="duplicateValues" dxfId="6460" priority="50"/>
    <cfRule type="duplicateValues" dxfId="6459" priority="51"/>
  </conditionalFormatting>
  <conditionalFormatting sqref="I52:I1048576 E1:E3 I1:I3 E52:E1048576 I46 E46 I9 E9">
    <cfRule type="duplicateValues" dxfId="6458" priority="49"/>
  </conditionalFormatting>
  <conditionalFormatting sqref="E9 E1:E3">
    <cfRule type="duplicateValues" dxfId="6457" priority="61"/>
  </conditionalFormatting>
  <conditionalFormatting sqref="I9 I1:I3">
    <cfRule type="duplicateValues" dxfId="6456" priority="62"/>
  </conditionalFormatting>
  <conditionalFormatting sqref="E9 I1:I3 E1:E3 I9">
    <cfRule type="duplicateValues" dxfId="6455" priority="63"/>
  </conditionalFormatting>
  <conditionalFormatting sqref="M47:M51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7:I51">
    <cfRule type="duplicateValues" dxfId="6454" priority="46"/>
  </conditionalFormatting>
  <conditionalFormatting sqref="I47:I51">
    <cfRule type="duplicateValues" dxfId="6453" priority="47"/>
  </conditionalFormatting>
  <conditionalFormatting sqref="I47:I51">
    <cfRule type="duplicateValues" dxfId="6452" priority="44"/>
  </conditionalFormatting>
  <conditionalFormatting sqref="I47:I51">
    <cfRule type="duplicateValues" dxfId="6451" priority="43"/>
  </conditionalFormatting>
  <conditionalFormatting sqref="I47:I51">
    <cfRule type="duplicateValues" dxfId="6450" priority="41"/>
    <cfRule type="duplicateValues" dxfId="6449" priority="42"/>
  </conditionalFormatting>
  <conditionalFormatting sqref="I47:I51">
    <cfRule type="duplicateValues" dxfId="6448" priority="48"/>
  </conditionalFormatting>
  <conditionalFormatting sqref="E52:E1048576 E46 E1:E3">
    <cfRule type="duplicateValues" dxfId="6447" priority="40"/>
  </conditionalFormatting>
  <conditionalFormatting sqref="E52:E1048576 E1:E3 I1:I3 E46 I46:I1048576 I9 E9">
    <cfRule type="duplicateValues" dxfId="6446" priority="39"/>
  </conditionalFormatting>
  <conditionalFormatting sqref="E52:E1048576 I1:I3 E1:E3 I46:I1048576 E46 E9 I9">
    <cfRule type="duplicateValues" dxfId="6445" priority="38"/>
  </conditionalFormatting>
  <conditionalFormatting sqref="I46:I1048576 E1:E3 I1:I3 E46:E1048576 I9 E9">
    <cfRule type="duplicateValues" dxfId="6444" priority="37"/>
  </conditionalFormatting>
  <conditionalFormatting sqref="I46:I1048576">
    <cfRule type="duplicateValues" dxfId="6443" priority="36"/>
  </conditionalFormatting>
  <conditionalFormatting sqref="B10:D10">
    <cfRule type="duplicateValues" dxfId="6442" priority="30"/>
    <cfRule type="duplicateValues" dxfId="6441" priority="31"/>
  </conditionalFormatting>
  <conditionalFormatting sqref="B10:D10">
    <cfRule type="duplicateValues" dxfId="6440" priority="32"/>
  </conditionalFormatting>
  <conditionalFormatting sqref="L10:M10">
    <cfRule type="duplicateValues" dxfId="6439" priority="27"/>
    <cfRule type="duplicateValues" dxfId="6438" priority="28"/>
  </conditionalFormatting>
  <conditionalFormatting sqref="L10:M10">
    <cfRule type="duplicateValues" dxfId="6437" priority="29"/>
  </conditionalFormatting>
  <conditionalFormatting sqref="I10 E10">
    <cfRule type="duplicateValues" dxfId="6436" priority="26"/>
  </conditionalFormatting>
  <conditionalFormatting sqref="E10">
    <cfRule type="duplicateValues" dxfId="6435" priority="23"/>
    <cfRule type="duplicateValues" priority="24"/>
    <cfRule type="duplicateValues" priority="25"/>
  </conditionalFormatting>
  <conditionalFormatting sqref="I10">
    <cfRule type="duplicateValues" dxfId="6434" priority="21"/>
    <cfRule type="duplicateValues" dxfId="6433" priority="22"/>
  </conditionalFormatting>
  <conditionalFormatting sqref="I10">
    <cfRule type="duplicateValues" dxfId="6432" priority="20"/>
  </conditionalFormatting>
  <conditionalFormatting sqref="E10">
    <cfRule type="duplicateValues" dxfId="6431" priority="33"/>
  </conditionalFormatting>
  <conditionalFormatting sqref="I10">
    <cfRule type="duplicateValues" dxfId="6430" priority="34"/>
  </conditionalFormatting>
  <conditionalFormatting sqref="E10 I10">
    <cfRule type="duplicateValues" dxfId="6429" priority="35"/>
  </conditionalFormatting>
  <conditionalFormatting sqref="I10">
    <cfRule type="duplicateValues" dxfId="6428" priority="19"/>
  </conditionalFormatting>
  <conditionalFormatting sqref="E10">
    <cfRule type="duplicateValues" dxfId="6427" priority="18"/>
  </conditionalFormatting>
  <conditionalFormatting sqref="I10">
    <cfRule type="duplicateValues" dxfId="6426" priority="17"/>
  </conditionalFormatting>
  <conditionalFormatting sqref="I10">
    <cfRule type="duplicateValues" dxfId="6425" priority="16"/>
  </conditionalFormatting>
  <conditionalFormatting sqref="E10">
    <cfRule type="duplicateValues" dxfId="6424" priority="15"/>
  </conditionalFormatting>
  <conditionalFormatting sqref="I1:I10 E1:E10 I14:I1048576 E14:E1048576">
    <cfRule type="duplicateValues" dxfId="6423" priority="14"/>
  </conditionalFormatting>
  <conditionalFormatting sqref="I9 E1:E3 I1:I3 E9 I14:I1048576 E14:E1048576">
    <cfRule type="duplicateValues" dxfId="6422" priority="64"/>
  </conditionalFormatting>
  <conditionalFormatting sqref="E1:E9 I1:I9 I14:I1048576 E14:E1048576">
    <cfRule type="duplicateValues" dxfId="6421" priority="65"/>
  </conditionalFormatting>
  <conditionalFormatting sqref="M11 M13 M17:M18 M20 M22 M24 M26:M27 M29 M31 M33 M35:M36 M38 M40 M42 M44:M45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420" priority="10"/>
  </conditionalFormatting>
  <conditionalFormatting sqref="E11">
    <cfRule type="duplicateValues" dxfId="6419" priority="12"/>
  </conditionalFormatting>
  <conditionalFormatting sqref="E11">
    <cfRule type="duplicateValues" dxfId="6418" priority="13"/>
  </conditionalFormatting>
  <conditionalFormatting sqref="E13">
    <cfRule type="duplicateValues" dxfId="6417" priority="7"/>
  </conditionalFormatting>
  <conditionalFormatting sqref="E13">
    <cfRule type="duplicateValues" dxfId="6416" priority="8"/>
  </conditionalFormatting>
  <conditionalFormatting sqref="E13">
    <cfRule type="duplicateValues" dxfId="6415" priority="9"/>
  </conditionalFormatting>
  <conditionalFormatting sqref="E12">
    <cfRule type="duplicateValues" dxfId="6414" priority="4"/>
  </conditionalFormatting>
  <conditionalFormatting sqref="E12">
    <cfRule type="duplicateValues" dxfId="6413" priority="5"/>
  </conditionalFormatting>
  <conditionalFormatting sqref="E12">
    <cfRule type="duplicateValues" dxfId="6412" priority="6"/>
  </conditionalFormatting>
  <conditionalFormatting sqref="H36:H37">
    <cfRule type="duplicateValues" dxfId="6411" priority="1"/>
  </conditionalFormatting>
  <conditionalFormatting sqref="H36:H37">
    <cfRule type="duplicateValues" dxfId="6410" priority="2"/>
  </conditionalFormatting>
  <conditionalFormatting sqref="H36:H37">
    <cfRule type="duplicateValues" dxfId="640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8B3F-F5DE-4539-90C9-8984222DEB98}">
  <sheetPr codeName="Sheet116">
    <pageSetUpPr fitToPage="1"/>
  </sheetPr>
  <dimension ref="A1:M51"/>
  <sheetViews>
    <sheetView showGridLines="0" topLeftCell="A9" zoomScale="80" zoomScaleNormal="80" zoomScaleSheetLayoutView="80" workbookViewId="0">
      <pane ySplit="2" topLeftCell="A20" activePane="bottomLeft" state="frozen"/>
      <selection activeCell="B9" sqref="B9"/>
      <selection pane="bottomLeft" activeCell="A11" sqref="A11:M2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45061</v>
      </c>
      <c r="I9" s="15"/>
      <c r="J9" s="45"/>
      <c r="K9" s="17">
        <v>45061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685</v>
      </c>
      <c r="C11" s="31" t="s">
        <v>3145</v>
      </c>
      <c r="D11" s="31" t="s">
        <v>3146</v>
      </c>
      <c r="E11" s="29" t="s">
        <v>3147</v>
      </c>
      <c r="F11" s="31" t="s">
        <v>3148</v>
      </c>
      <c r="G11" s="36" t="s">
        <v>20</v>
      </c>
      <c r="H11" s="63" t="s">
        <v>3149</v>
      </c>
      <c r="I11" s="68" t="s">
        <v>3150</v>
      </c>
      <c r="J11" s="64" t="s">
        <v>3151</v>
      </c>
      <c r="K11" s="32" t="s">
        <v>3152</v>
      </c>
      <c r="L11" s="33"/>
      <c r="M11" s="34">
        <f t="shared" ref="M11:M45" si="0">LEN(I11)</f>
        <v>10</v>
      </c>
    </row>
    <row r="12" spans="1:13" ht="33.75" customHeight="1">
      <c r="A12" s="51">
        <f>IF(B12="","",_xlfn.AGGREGATE(3,5,$B$11:B12))</f>
        <v>2</v>
      </c>
      <c r="B12" s="29" t="s">
        <v>685</v>
      </c>
      <c r="C12" s="58" t="s">
        <v>3153</v>
      </c>
      <c r="D12" s="31" t="s">
        <v>3154</v>
      </c>
      <c r="E12" s="29" t="s">
        <v>1250</v>
      </c>
      <c r="F12" s="58" t="s">
        <v>3155</v>
      </c>
      <c r="G12" s="36" t="s">
        <v>20</v>
      </c>
      <c r="H12" s="63" t="s">
        <v>3156</v>
      </c>
      <c r="I12" s="68" t="s">
        <v>3157</v>
      </c>
      <c r="J12" s="64" t="s">
        <v>3151</v>
      </c>
      <c r="K12" s="32" t="s">
        <v>3152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160</v>
      </c>
      <c r="C13" s="58" t="s">
        <v>3158</v>
      </c>
      <c r="D13" s="31" t="s">
        <v>15</v>
      </c>
      <c r="E13" s="29" t="s">
        <v>3159</v>
      </c>
      <c r="F13" s="58">
        <v>29</v>
      </c>
      <c r="G13" s="36" t="s">
        <v>1485</v>
      </c>
      <c r="H13" s="58" t="s">
        <v>3160</v>
      </c>
      <c r="I13" s="68" t="s">
        <v>3161</v>
      </c>
      <c r="J13" s="64">
        <v>45060</v>
      </c>
      <c r="K13" s="32" t="s">
        <v>165</v>
      </c>
      <c r="L13" s="33" t="s">
        <v>1793</v>
      </c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160</v>
      </c>
      <c r="C14" s="31" t="s">
        <v>3162</v>
      </c>
      <c r="D14" s="31" t="s">
        <v>15</v>
      </c>
      <c r="E14" s="29" t="s">
        <v>3163</v>
      </c>
      <c r="F14" s="31" t="s">
        <v>348</v>
      </c>
      <c r="G14" s="69" t="s">
        <v>1485</v>
      </c>
      <c r="H14" s="31" t="s">
        <v>3164</v>
      </c>
      <c r="I14" s="31" t="s">
        <v>3165</v>
      </c>
      <c r="J14" s="64">
        <v>45060</v>
      </c>
      <c r="K14" s="32" t="s">
        <v>165</v>
      </c>
      <c r="L14" s="33" t="s">
        <v>1793</v>
      </c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160</v>
      </c>
      <c r="C15" s="31" t="s">
        <v>3166</v>
      </c>
      <c r="D15" s="31" t="s">
        <v>15</v>
      </c>
      <c r="E15" s="29" t="s">
        <v>3167</v>
      </c>
      <c r="F15" s="31" t="s">
        <v>348</v>
      </c>
      <c r="G15" s="60" t="s">
        <v>1485</v>
      </c>
      <c r="H15" s="31" t="s">
        <v>3168</v>
      </c>
      <c r="I15" s="31" t="s">
        <v>3169</v>
      </c>
      <c r="J15" s="64">
        <v>45060</v>
      </c>
      <c r="K15" s="32" t="s">
        <v>165</v>
      </c>
      <c r="L15" s="33" t="s">
        <v>1793</v>
      </c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160</v>
      </c>
      <c r="C16" s="31" t="s">
        <v>3170</v>
      </c>
      <c r="D16" s="31" t="s">
        <v>15</v>
      </c>
      <c r="E16" s="29" t="s">
        <v>3171</v>
      </c>
      <c r="F16" s="31" t="s">
        <v>722</v>
      </c>
      <c r="G16" s="60" t="s">
        <v>272</v>
      </c>
      <c r="H16" s="31" t="s">
        <v>253</v>
      </c>
      <c r="I16" s="31" t="s">
        <v>3172</v>
      </c>
      <c r="J16" s="64">
        <v>45060</v>
      </c>
      <c r="K16" s="32" t="s">
        <v>165</v>
      </c>
      <c r="L16" s="33" t="s">
        <v>1793</v>
      </c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160</v>
      </c>
      <c r="C17" s="31" t="s">
        <v>3173</v>
      </c>
      <c r="D17" s="31" t="s">
        <v>15</v>
      </c>
      <c r="E17" s="29" t="s">
        <v>791</v>
      </c>
      <c r="F17" s="31" t="s">
        <v>1237</v>
      </c>
      <c r="G17" s="60" t="s">
        <v>1485</v>
      </c>
      <c r="H17" s="31" t="s">
        <v>3174</v>
      </c>
      <c r="I17" s="31" t="s">
        <v>3175</v>
      </c>
      <c r="J17" s="64">
        <v>45060</v>
      </c>
      <c r="K17" s="32" t="s">
        <v>165</v>
      </c>
      <c r="L17" s="33" t="s">
        <v>1793</v>
      </c>
      <c r="M17" s="34">
        <f t="shared" si="0"/>
        <v>2</v>
      </c>
    </row>
    <row r="18" spans="1:13" ht="33.75" customHeight="1">
      <c r="A18" s="51">
        <f>IF(B18="","",_xlfn.AGGREGATE(3,5,$B$11:B18))</f>
        <v>8</v>
      </c>
      <c r="B18" s="29" t="s">
        <v>160</v>
      </c>
      <c r="C18" s="31" t="s">
        <v>3176</v>
      </c>
      <c r="D18" s="31" t="s">
        <v>15</v>
      </c>
      <c r="E18" s="29" t="s">
        <v>3177</v>
      </c>
      <c r="F18" s="31" t="s">
        <v>722</v>
      </c>
      <c r="G18" s="60" t="s">
        <v>1485</v>
      </c>
      <c r="H18" s="31" t="s">
        <v>3178</v>
      </c>
      <c r="I18" s="31" t="s">
        <v>3179</v>
      </c>
      <c r="J18" s="64">
        <v>45060</v>
      </c>
      <c r="K18" s="32" t="s">
        <v>165</v>
      </c>
      <c r="L18" s="33" t="s">
        <v>1793</v>
      </c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403</v>
      </c>
      <c r="C19" s="31" t="s">
        <v>2012</v>
      </c>
      <c r="D19" s="31" t="s">
        <v>3180</v>
      </c>
      <c r="E19" s="29" t="s">
        <v>3181</v>
      </c>
      <c r="F19" s="31">
        <v>28</v>
      </c>
      <c r="G19" s="60" t="s">
        <v>19</v>
      </c>
      <c r="H19" s="31" t="s">
        <v>3182</v>
      </c>
      <c r="I19" s="31" t="s">
        <v>3195</v>
      </c>
      <c r="J19" s="64">
        <v>45060</v>
      </c>
      <c r="K19" s="32" t="s">
        <v>165</v>
      </c>
      <c r="L19" s="33" t="s">
        <v>119</v>
      </c>
      <c r="M19" s="34"/>
    </row>
    <row r="20" spans="1:13" ht="33.75" customHeight="1">
      <c r="A20" s="51">
        <f>IF(B20="","",_xlfn.AGGREGATE(3,5,$B$11:B20))</f>
        <v>10</v>
      </c>
      <c r="B20" s="29" t="s">
        <v>403</v>
      </c>
      <c r="C20" s="31" t="s">
        <v>2285</v>
      </c>
      <c r="D20" s="31" t="s">
        <v>3183</v>
      </c>
      <c r="E20" s="29" t="s">
        <v>3184</v>
      </c>
      <c r="F20" s="31">
        <v>31</v>
      </c>
      <c r="G20" s="60" t="s">
        <v>19</v>
      </c>
      <c r="H20" s="31" t="s">
        <v>1221</v>
      </c>
      <c r="I20" s="31" t="s">
        <v>3196</v>
      </c>
      <c r="J20" s="64">
        <v>45060</v>
      </c>
      <c r="K20" s="32" t="s">
        <v>165</v>
      </c>
      <c r="L20" s="33" t="s">
        <v>119</v>
      </c>
      <c r="M20" s="34"/>
    </row>
    <row r="21" spans="1:13" ht="33.75" customHeight="1">
      <c r="A21" s="51">
        <f>IF(B21="","",_xlfn.AGGREGATE(3,5,$B$11:B21))</f>
        <v>11</v>
      </c>
      <c r="B21" s="29" t="s">
        <v>403</v>
      </c>
      <c r="C21" s="31" t="s">
        <v>1091</v>
      </c>
      <c r="D21" s="31" t="s">
        <v>3185</v>
      </c>
      <c r="E21" s="29" t="s">
        <v>3186</v>
      </c>
      <c r="F21" s="31">
        <v>26</v>
      </c>
      <c r="G21" s="60" t="s">
        <v>20</v>
      </c>
      <c r="H21" s="31" t="s">
        <v>3187</v>
      </c>
      <c r="I21" s="31" t="s">
        <v>3197</v>
      </c>
      <c r="J21" s="64">
        <v>45060</v>
      </c>
      <c r="K21" s="32" t="s">
        <v>165</v>
      </c>
      <c r="L21" s="33" t="s">
        <v>119</v>
      </c>
      <c r="M21" s="34"/>
    </row>
    <row r="22" spans="1:13" ht="33.75" customHeight="1">
      <c r="A22" s="51">
        <f>IF(B22="","",_xlfn.AGGREGATE(3,5,$B$11:B22))</f>
        <v>12</v>
      </c>
      <c r="B22" s="29" t="s">
        <v>403</v>
      </c>
      <c r="C22" s="31" t="s">
        <v>3188</v>
      </c>
      <c r="D22" s="31" t="s">
        <v>3189</v>
      </c>
      <c r="E22" s="29" t="s">
        <v>3190</v>
      </c>
      <c r="F22" s="31">
        <v>27</v>
      </c>
      <c r="G22" s="60" t="s">
        <v>19</v>
      </c>
      <c r="H22" s="31" t="s">
        <v>1221</v>
      </c>
      <c r="I22" s="31" t="s">
        <v>3198</v>
      </c>
      <c r="J22" s="64">
        <v>45060</v>
      </c>
      <c r="K22" s="32" t="s">
        <v>165</v>
      </c>
      <c r="L22" s="33" t="s">
        <v>119</v>
      </c>
      <c r="M22" s="34"/>
    </row>
    <row r="23" spans="1:13" ht="33.75" customHeight="1">
      <c r="A23" s="51">
        <f>IF(B23="","",_xlfn.AGGREGATE(3,5,$B$11:B23))</f>
        <v>13</v>
      </c>
      <c r="B23" s="29" t="s">
        <v>403</v>
      </c>
      <c r="C23" s="31" t="s">
        <v>3191</v>
      </c>
      <c r="D23" s="31" t="s">
        <v>3192</v>
      </c>
      <c r="E23" s="29" t="s">
        <v>3193</v>
      </c>
      <c r="F23" s="31">
        <v>2</v>
      </c>
      <c r="G23" s="60" t="s">
        <v>19</v>
      </c>
      <c r="H23" s="31" t="s">
        <v>3194</v>
      </c>
      <c r="I23" s="31" t="s">
        <v>3199</v>
      </c>
      <c r="J23" s="64">
        <v>45060</v>
      </c>
      <c r="K23" s="32" t="s">
        <v>165</v>
      </c>
      <c r="L23" s="33" t="s">
        <v>119</v>
      </c>
      <c r="M23" s="34"/>
    </row>
    <row r="24" spans="1:13" ht="33.75" customHeight="1">
      <c r="A24" s="51">
        <f>IF(B24="","",_xlfn.AGGREGATE(3,5,$B$11:B24))</f>
        <v>14</v>
      </c>
      <c r="B24" s="29" t="s">
        <v>578</v>
      </c>
      <c r="C24" s="31" t="s">
        <v>3200</v>
      </c>
      <c r="D24" s="31" t="s">
        <v>195</v>
      </c>
      <c r="E24" s="29" t="s">
        <v>3201</v>
      </c>
      <c r="F24" s="31" t="s">
        <v>3202</v>
      </c>
      <c r="G24" s="60" t="s">
        <v>19</v>
      </c>
      <c r="H24" s="31" t="s">
        <v>3203</v>
      </c>
      <c r="I24" s="31" t="s">
        <v>3204</v>
      </c>
      <c r="J24" s="64">
        <v>45060</v>
      </c>
      <c r="K24" s="32" t="s">
        <v>16</v>
      </c>
      <c r="L24" s="33"/>
      <c r="M24" s="34"/>
    </row>
    <row r="25" spans="1:13" ht="33.75" customHeight="1">
      <c r="A25" s="51">
        <f>IF(B25="","",_xlfn.AGGREGATE(3,5,$B$11:B25))</f>
        <v>15</v>
      </c>
      <c r="B25" s="29" t="s">
        <v>3215</v>
      </c>
      <c r="C25" s="31" t="s">
        <v>3205</v>
      </c>
      <c r="D25" s="31" t="s">
        <v>15</v>
      </c>
      <c r="E25" s="29" t="s">
        <v>3206</v>
      </c>
      <c r="F25" s="31" t="s">
        <v>3207</v>
      </c>
      <c r="G25" s="29" t="s">
        <v>20</v>
      </c>
      <c r="H25" s="31" t="s">
        <v>3208</v>
      </c>
      <c r="I25" s="31" t="s">
        <v>3209</v>
      </c>
      <c r="J25" s="64" t="s">
        <v>3210</v>
      </c>
      <c r="K25" s="32" t="s">
        <v>16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3215</v>
      </c>
      <c r="C26" s="31" t="s">
        <v>3211</v>
      </c>
      <c r="D26" s="31" t="s">
        <v>15</v>
      </c>
      <c r="E26" s="29" t="s">
        <v>3212</v>
      </c>
      <c r="F26" s="31" t="s">
        <v>2793</v>
      </c>
      <c r="G26" s="29" t="s">
        <v>19</v>
      </c>
      <c r="H26" s="31" t="s">
        <v>3213</v>
      </c>
      <c r="I26" s="31" t="s">
        <v>3214</v>
      </c>
      <c r="J26" s="64" t="s">
        <v>3210</v>
      </c>
      <c r="K26" s="32" t="s">
        <v>16</v>
      </c>
      <c r="L26" s="33"/>
      <c r="M26" s="34">
        <f t="shared" si="0"/>
        <v>11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60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60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ht="33" hidden="1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36"/>
      <c r="H36" s="31"/>
      <c r="I36" s="31"/>
      <c r="J36" s="31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36"/>
      <c r="H37" s="31"/>
      <c r="I37" s="31"/>
      <c r="J37" s="31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s="7" customFormat="1" ht="14.4">
      <c r="A46" s="52"/>
      <c r="B46" s="37"/>
      <c r="C46" s="3"/>
      <c r="D46" s="1"/>
      <c r="E46" s="4"/>
      <c r="F46" s="38"/>
      <c r="G46" s="1"/>
      <c r="H46" s="5"/>
      <c r="I46" s="3"/>
      <c r="J46" s="44"/>
      <c r="L46" s="1"/>
    </row>
    <row r="47" spans="1:13" s="7" customFormat="1" ht="32.1" customHeight="1">
      <c r="A47" s="133"/>
      <c r="B47" s="133"/>
      <c r="C47" s="133"/>
      <c r="D47" s="133"/>
      <c r="E47" s="133"/>
      <c r="F47" s="39"/>
      <c r="G47" s="40"/>
      <c r="H47" s="41"/>
      <c r="I47" s="42"/>
      <c r="J47" s="48"/>
      <c r="K47" s="41"/>
      <c r="L47" s="43"/>
    </row>
    <row r="48" spans="1:13" s="7" customFormat="1" ht="32.1" customHeight="1">
      <c r="A48" s="133"/>
      <c r="B48" s="133"/>
      <c r="C48" s="133"/>
      <c r="D48" s="133"/>
      <c r="E48" s="133"/>
      <c r="F48" s="39"/>
      <c r="G48" s="40"/>
      <c r="H48" s="41"/>
      <c r="I48" s="42"/>
      <c r="J48" s="48"/>
      <c r="K48" s="41"/>
      <c r="L48" s="43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</sheetData>
  <autoFilter ref="A10:M45" xr:uid="{60CF5102-8AE9-4DE9-AF8E-A4DEDDE55EDA}"/>
  <mergeCells count="3">
    <mergeCell ref="A4:L7"/>
    <mergeCell ref="A8:L8"/>
    <mergeCell ref="A47:E51"/>
  </mergeCells>
  <conditionalFormatting sqref="A10">
    <cfRule type="duplicateValues" dxfId="6408" priority="58"/>
    <cfRule type="duplicateValues" dxfId="6407" priority="59"/>
  </conditionalFormatting>
  <conditionalFormatting sqref="A10">
    <cfRule type="duplicateValues" dxfId="6406" priority="60"/>
  </conditionalFormatting>
  <conditionalFormatting sqref="M52:M1048576 M1:M9 M12 M46 M14:M16 M19 M21 M23 M25 M28 M30 M32 M34 M37 M39 M41 M43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2:E1048576 I46 E1:E3 I1:I3 E46 I52:I1048576 I9 E9">
    <cfRule type="duplicateValues" dxfId="6405" priority="56"/>
  </conditionalFormatting>
  <conditionalFormatting sqref="I52:I1048576 I46">
    <cfRule type="duplicateValues" dxfId="6404" priority="55"/>
  </conditionalFormatting>
  <conditionalFormatting sqref="E52:E1048576 E46 E1:E3 E9">
    <cfRule type="duplicateValues" dxfId="6403" priority="52"/>
    <cfRule type="duplicateValues" priority="53"/>
    <cfRule type="duplicateValues" priority="54"/>
  </conditionalFormatting>
  <conditionalFormatting sqref="I52:I1048576 I46 I1:I3 I9">
    <cfRule type="duplicateValues" dxfId="6402" priority="50"/>
    <cfRule type="duplicateValues" dxfId="6401" priority="51"/>
  </conditionalFormatting>
  <conditionalFormatting sqref="I52:I1048576 E1:E3 I1:I3 E52:E1048576 I46 E46 I9 E9">
    <cfRule type="duplicateValues" dxfId="6400" priority="49"/>
  </conditionalFormatting>
  <conditionalFormatting sqref="E9 E1:E3">
    <cfRule type="duplicateValues" dxfId="6399" priority="61"/>
  </conditionalFormatting>
  <conditionalFormatting sqref="I9 I1:I3">
    <cfRule type="duplicateValues" dxfId="6398" priority="62"/>
  </conditionalFormatting>
  <conditionalFormatting sqref="E9 I1:I3 E1:E3 I9">
    <cfRule type="duplicateValues" dxfId="6397" priority="63"/>
  </conditionalFormatting>
  <conditionalFormatting sqref="M47:M51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7:I51">
    <cfRule type="duplicateValues" dxfId="6396" priority="46"/>
  </conditionalFormatting>
  <conditionalFormatting sqref="I47:I51">
    <cfRule type="duplicateValues" dxfId="6395" priority="47"/>
  </conditionalFormatting>
  <conditionalFormatting sqref="I47:I51">
    <cfRule type="duplicateValues" dxfId="6394" priority="44"/>
  </conditionalFormatting>
  <conditionalFormatting sqref="I47:I51">
    <cfRule type="duplicateValues" dxfId="6393" priority="43"/>
  </conditionalFormatting>
  <conditionalFormatting sqref="I47:I51">
    <cfRule type="duplicateValues" dxfId="6392" priority="41"/>
    <cfRule type="duplicateValues" dxfId="6391" priority="42"/>
  </conditionalFormatting>
  <conditionalFormatting sqref="I47:I51">
    <cfRule type="duplicateValues" dxfId="6390" priority="48"/>
  </conditionalFormatting>
  <conditionalFormatting sqref="E52:E1048576 E46 E1:E3">
    <cfRule type="duplicateValues" dxfId="6389" priority="40"/>
  </conditionalFormatting>
  <conditionalFormatting sqref="E52:E1048576 E1:E3 I1:I3 E46 I46:I1048576 I9 E9">
    <cfRule type="duplicateValues" dxfId="6388" priority="39"/>
  </conditionalFormatting>
  <conditionalFormatting sqref="E52:E1048576 I1:I3 E1:E3 I46:I1048576 E46 E9 I9">
    <cfRule type="duplicateValues" dxfId="6387" priority="38"/>
  </conditionalFormatting>
  <conditionalFormatting sqref="I46:I1048576 E1:E3 I1:I3 E46:E1048576 I9 E9">
    <cfRule type="duplicateValues" dxfId="6386" priority="37"/>
  </conditionalFormatting>
  <conditionalFormatting sqref="I46:I1048576">
    <cfRule type="duplicateValues" dxfId="6385" priority="36"/>
  </conditionalFormatting>
  <conditionalFormatting sqref="B10:D10">
    <cfRule type="duplicateValues" dxfId="6384" priority="30"/>
    <cfRule type="duplicateValues" dxfId="6383" priority="31"/>
  </conditionalFormatting>
  <conditionalFormatting sqref="B10:D10">
    <cfRule type="duplicateValues" dxfId="6382" priority="32"/>
  </conditionalFormatting>
  <conditionalFormatting sqref="L10:M10">
    <cfRule type="duplicateValues" dxfId="6381" priority="27"/>
    <cfRule type="duplicateValues" dxfId="6380" priority="28"/>
  </conditionalFormatting>
  <conditionalFormatting sqref="L10:M10">
    <cfRule type="duplicateValues" dxfId="6379" priority="29"/>
  </conditionalFormatting>
  <conditionalFormatting sqref="I10 E10">
    <cfRule type="duplicateValues" dxfId="6378" priority="26"/>
  </conditionalFormatting>
  <conditionalFormatting sqref="E10">
    <cfRule type="duplicateValues" dxfId="6377" priority="23"/>
    <cfRule type="duplicateValues" priority="24"/>
    <cfRule type="duplicateValues" priority="25"/>
  </conditionalFormatting>
  <conditionalFormatting sqref="I10">
    <cfRule type="duplicateValues" dxfId="6376" priority="21"/>
    <cfRule type="duplicateValues" dxfId="6375" priority="22"/>
  </conditionalFormatting>
  <conditionalFormatting sqref="I10">
    <cfRule type="duplicateValues" dxfId="6374" priority="20"/>
  </conditionalFormatting>
  <conditionalFormatting sqref="E10">
    <cfRule type="duplicateValues" dxfId="6373" priority="33"/>
  </conditionalFormatting>
  <conditionalFormatting sqref="I10">
    <cfRule type="duplicateValues" dxfId="6372" priority="34"/>
  </conditionalFormatting>
  <conditionalFormatting sqref="E10 I10">
    <cfRule type="duplicateValues" dxfId="6371" priority="35"/>
  </conditionalFormatting>
  <conditionalFormatting sqref="I10">
    <cfRule type="duplicateValues" dxfId="6370" priority="19"/>
  </conditionalFormatting>
  <conditionalFormatting sqref="E10">
    <cfRule type="duplicateValues" dxfId="6369" priority="18"/>
  </conditionalFormatting>
  <conditionalFormatting sqref="I10">
    <cfRule type="duplicateValues" dxfId="6368" priority="17"/>
  </conditionalFormatting>
  <conditionalFormatting sqref="I10">
    <cfRule type="duplicateValues" dxfId="6367" priority="16"/>
  </conditionalFormatting>
  <conditionalFormatting sqref="E10">
    <cfRule type="duplicateValues" dxfId="6366" priority="15"/>
  </conditionalFormatting>
  <conditionalFormatting sqref="I1:I10 E1:E10 I14:I1048576 E14:E1048576">
    <cfRule type="duplicateValues" dxfId="6365" priority="14"/>
  </conditionalFormatting>
  <conditionalFormatting sqref="I9 E1:E3 I1:I3 E9 I14:I1048576 E14:E1048576">
    <cfRule type="duplicateValues" dxfId="6364" priority="64"/>
  </conditionalFormatting>
  <conditionalFormatting sqref="E1:E9 I1:I9 I14:I1048576 E14:E1048576">
    <cfRule type="duplicateValues" dxfId="6363" priority="65"/>
  </conditionalFormatting>
  <conditionalFormatting sqref="M11 M13 M17:M18 M20 M22 M24 M26:M27 M29 M31 M33 M35:M36 M38 M40 M42 M44:M45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362" priority="10"/>
  </conditionalFormatting>
  <conditionalFormatting sqref="E11">
    <cfRule type="duplicateValues" dxfId="6361" priority="12"/>
  </conditionalFormatting>
  <conditionalFormatting sqref="E11">
    <cfRule type="duplicateValues" dxfId="6360" priority="13"/>
  </conditionalFormatting>
  <conditionalFormatting sqref="E13">
    <cfRule type="duplicateValues" dxfId="6359" priority="7"/>
  </conditionalFormatting>
  <conditionalFormatting sqref="E13">
    <cfRule type="duplicateValues" dxfId="6358" priority="8"/>
  </conditionalFormatting>
  <conditionalFormatting sqref="E13">
    <cfRule type="duplicateValues" dxfId="6357" priority="9"/>
  </conditionalFormatting>
  <conditionalFormatting sqref="E12">
    <cfRule type="duplicateValues" dxfId="6356" priority="4"/>
  </conditionalFormatting>
  <conditionalFormatting sqref="E12">
    <cfRule type="duplicateValues" dxfId="6355" priority="5"/>
  </conditionalFormatting>
  <conditionalFormatting sqref="E12">
    <cfRule type="duplicateValues" dxfId="6354" priority="6"/>
  </conditionalFormatting>
  <conditionalFormatting sqref="H36:H37">
    <cfRule type="duplicateValues" dxfId="6353" priority="1"/>
  </conditionalFormatting>
  <conditionalFormatting sqref="H36:H37">
    <cfRule type="duplicateValues" dxfId="6352" priority="2"/>
  </conditionalFormatting>
  <conditionalFormatting sqref="H36:H37">
    <cfRule type="duplicateValues" dxfId="635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AC38C-8415-4F70-B132-3E40E2A422BA}">
  <sheetPr codeName="Sheet117">
    <pageSetUpPr fitToPage="1"/>
  </sheetPr>
  <dimension ref="A1:M51"/>
  <sheetViews>
    <sheetView showGridLines="0" topLeftCell="A9" zoomScale="80" zoomScaleNormal="80" zoomScaleSheetLayoutView="80" workbookViewId="0">
      <pane ySplit="2" topLeftCell="A15" activePane="bottomLeft" state="frozen"/>
      <selection activeCell="B9" sqref="B9"/>
      <selection pane="bottomLeft" activeCell="A11" sqref="A11:M2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45060</v>
      </c>
      <c r="I9" s="15"/>
      <c r="J9" s="45"/>
      <c r="K9" s="17">
        <v>45060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85</v>
      </c>
      <c r="C11" s="31" t="s">
        <v>3086</v>
      </c>
      <c r="D11" s="31" t="s">
        <v>3087</v>
      </c>
      <c r="E11" s="29" t="s">
        <v>3088</v>
      </c>
      <c r="F11" s="31" t="s">
        <v>3089</v>
      </c>
      <c r="G11" s="36" t="s">
        <v>1485</v>
      </c>
      <c r="H11" s="63" t="s">
        <v>3090</v>
      </c>
      <c r="I11" s="68" t="s">
        <v>3091</v>
      </c>
      <c r="J11" s="64">
        <v>45058</v>
      </c>
      <c r="K11" s="32" t="s">
        <v>275</v>
      </c>
      <c r="L11" s="33"/>
      <c r="M11" s="34">
        <f t="shared" ref="M11:M45" si="0">LEN(I11)</f>
        <v>11</v>
      </c>
    </row>
    <row r="12" spans="1:13" ht="33.75" customHeight="1">
      <c r="A12" s="51">
        <f>IF(B12="","",_xlfn.AGGREGATE(3,5,$B$11:B12))</f>
        <v>2</v>
      </c>
      <c r="B12" s="29" t="s">
        <v>578</v>
      </c>
      <c r="C12" s="58" t="s">
        <v>3092</v>
      </c>
      <c r="D12" s="31" t="s">
        <v>195</v>
      </c>
      <c r="E12" s="29" t="s">
        <v>3093</v>
      </c>
      <c r="F12" s="58" t="s">
        <v>3094</v>
      </c>
      <c r="G12" s="36" t="s">
        <v>20</v>
      </c>
      <c r="H12" s="63" t="s">
        <v>3095</v>
      </c>
      <c r="I12" s="68" t="s">
        <v>3096</v>
      </c>
      <c r="J12" s="64">
        <v>45059</v>
      </c>
      <c r="K12" s="32" t="s">
        <v>16</v>
      </c>
      <c r="L12" s="33"/>
      <c r="M12" s="34">
        <f t="shared" si="0"/>
        <v>13</v>
      </c>
    </row>
    <row r="13" spans="1:13" ht="33.75" customHeight="1">
      <c r="A13" s="51">
        <f>IF(B13="","",_xlfn.AGGREGATE(3,5,$B$11:B13))</f>
        <v>3</v>
      </c>
      <c r="B13" s="29" t="s">
        <v>466</v>
      </c>
      <c r="C13" s="58"/>
      <c r="D13" s="31" t="s">
        <v>698</v>
      </c>
      <c r="E13" s="29" t="s">
        <v>3097</v>
      </c>
      <c r="F13" s="58">
        <v>25</v>
      </c>
      <c r="G13" s="36" t="s">
        <v>19</v>
      </c>
      <c r="H13" s="58" t="s">
        <v>3098</v>
      </c>
      <c r="I13" s="68" t="s">
        <v>2840</v>
      </c>
      <c r="J13" s="64">
        <v>45059</v>
      </c>
      <c r="K13" s="32" t="s">
        <v>16</v>
      </c>
      <c r="L13" s="33" t="s">
        <v>1904</v>
      </c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466</v>
      </c>
      <c r="C14" s="31" t="s">
        <v>3099</v>
      </c>
      <c r="D14" s="31" t="s">
        <v>3100</v>
      </c>
      <c r="E14" s="29" t="s">
        <v>3101</v>
      </c>
      <c r="F14" s="31" t="s">
        <v>796</v>
      </c>
      <c r="G14" s="69" t="s">
        <v>19</v>
      </c>
      <c r="H14" s="31" t="s">
        <v>3102</v>
      </c>
      <c r="I14" s="31" t="s">
        <v>3103</v>
      </c>
      <c r="J14" s="64">
        <v>45059</v>
      </c>
      <c r="K14" s="32" t="s">
        <v>16</v>
      </c>
      <c r="L14" s="33" t="s">
        <v>2467</v>
      </c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466</v>
      </c>
      <c r="C15" s="31" t="s">
        <v>3104</v>
      </c>
      <c r="D15" s="31" t="s">
        <v>3105</v>
      </c>
      <c r="E15" s="29" t="s">
        <v>3106</v>
      </c>
      <c r="F15" s="31" t="s">
        <v>327</v>
      </c>
      <c r="G15" s="60" t="s">
        <v>19</v>
      </c>
      <c r="H15" s="31" t="s">
        <v>3107</v>
      </c>
      <c r="I15" s="31" t="s">
        <v>3108</v>
      </c>
      <c r="J15" s="64">
        <v>45059</v>
      </c>
      <c r="K15" s="32" t="s">
        <v>16</v>
      </c>
      <c r="L15" s="33" t="s">
        <v>1904</v>
      </c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403</v>
      </c>
      <c r="C16" s="31" t="s">
        <v>3109</v>
      </c>
      <c r="D16" s="31"/>
      <c r="E16" s="29" t="s">
        <v>3110</v>
      </c>
      <c r="F16" s="31" t="s">
        <v>1198</v>
      </c>
      <c r="G16" s="60" t="s">
        <v>19</v>
      </c>
      <c r="H16" s="31" t="s">
        <v>3111</v>
      </c>
      <c r="I16" s="31" t="s">
        <v>3112</v>
      </c>
      <c r="J16" s="64">
        <v>45058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403</v>
      </c>
      <c r="C17" s="31" t="s">
        <v>3113</v>
      </c>
      <c r="D17" s="31"/>
      <c r="E17" s="29" t="s">
        <v>3114</v>
      </c>
      <c r="F17" s="31" t="s">
        <v>796</v>
      </c>
      <c r="G17" s="60" t="s">
        <v>20</v>
      </c>
      <c r="H17" s="31" t="s">
        <v>1221</v>
      </c>
      <c r="I17" s="31" t="s">
        <v>3115</v>
      </c>
      <c r="J17" s="64">
        <v>45059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403</v>
      </c>
      <c r="C18" s="31" t="s">
        <v>3116</v>
      </c>
      <c r="D18" s="31"/>
      <c r="E18" s="29" t="s">
        <v>3117</v>
      </c>
      <c r="F18" s="31" t="s">
        <v>598</v>
      </c>
      <c r="G18" s="60" t="s">
        <v>20</v>
      </c>
      <c r="H18" s="31" t="s">
        <v>2909</v>
      </c>
      <c r="I18" s="31" t="s">
        <v>3118</v>
      </c>
      <c r="J18" s="64">
        <v>45059</v>
      </c>
      <c r="K18" s="32" t="s">
        <v>119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3119</v>
      </c>
      <c r="D19" s="31" t="s">
        <v>15</v>
      </c>
      <c r="E19" s="29" t="s">
        <v>3120</v>
      </c>
      <c r="F19" s="31" t="s">
        <v>722</v>
      </c>
      <c r="G19" s="60" t="s">
        <v>272</v>
      </c>
      <c r="H19" s="31" t="s">
        <v>2746</v>
      </c>
      <c r="I19" s="31" t="s">
        <v>3121</v>
      </c>
      <c r="J19" s="64">
        <v>45059</v>
      </c>
      <c r="K19" s="32" t="s">
        <v>165</v>
      </c>
      <c r="L19" s="33" t="s">
        <v>1793</v>
      </c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3122</v>
      </c>
      <c r="D20" s="31" t="s">
        <v>15</v>
      </c>
      <c r="E20" s="29" t="s">
        <v>1328</v>
      </c>
      <c r="F20" s="31" t="s">
        <v>418</v>
      </c>
      <c r="G20" s="60" t="s">
        <v>272</v>
      </c>
      <c r="H20" s="31" t="s">
        <v>2746</v>
      </c>
      <c r="I20" s="31" t="s">
        <v>3123</v>
      </c>
      <c r="J20" s="64">
        <v>45059</v>
      </c>
      <c r="K20" s="32" t="s">
        <v>165</v>
      </c>
      <c r="L20" s="33" t="s">
        <v>1793</v>
      </c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3130</v>
      </c>
      <c r="C21" s="31" t="s">
        <v>3124</v>
      </c>
      <c r="D21" s="31"/>
      <c r="E21" s="29" t="s">
        <v>3125</v>
      </c>
      <c r="F21" s="31" t="s">
        <v>3126</v>
      </c>
      <c r="G21" s="60" t="s">
        <v>19</v>
      </c>
      <c r="H21" s="31" t="s">
        <v>3127</v>
      </c>
      <c r="I21" s="31" t="s">
        <v>3128</v>
      </c>
      <c r="J21" s="64" t="s">
        <v>3129</v>
      </c>
      <c r="K21" s="32" t="s">
        <v>165</v>
      </c>
      <c r="L21" s="33"/>
      <c r="M21" s="34">
        <f t="shared" si="0"/>
        <v>10</v>
      </c>
    </row>
    <row r="22" spans="1:13" ht="33.75" customHeight="1">
      <c r="A22" s="51">
        <f>IF(B22="","",_xlfn.AGGREGATE(3,5,$B$11:B22))</f>
        <v>12</v>
      </c>
      <c r="B22" s="29" t="s">
        <v>58</v>
      </c>
      <c r="C22" s="31" t="s">
        <v>3131</v>
      </c>
      <c r="D22" s="31" t="s">
        <v>3132</v>
      </c>
      <c r="E22" s="29" t="s">
        <v>3133</v>
      </c>
      <c r="F22" s="31" t="s">
        <v>743</v>
      </c>
      <c r="G22" s="60" t="s">
        <v>20</v>
      </c>
      <c r="H22" s="31" t="s">
        <v>3134</v>
      </c>
      <c r="I22" s="31" t="s">
        <v>3135</v>
      </c>
      <c r="J22" s="64" t="s">
        <v>3129</v>
      </c>
      <c r="K22" s="32" t="s">
        <v>16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193</v>
      </c>
      <c r="C23" s="31" t="s">
        <v>3136</v>
      </c>
      <c r="D23" s="31" t="s">
        <v>352</v>
      </c>
      <c r="E23" s="29" t="s">
        <v>3137</v>
      </c>
      <c r="F23" s="31" t="s">
        <v>756</v>
      </c>
      <c r="G23" s="60" t="s">
        <v>354</v>
      </c>
      <c r="H23" s="31" t="s">
        <v>3138</v>
      </c>
      <c r="I23" s="31" t="s">
        <v>3139</v>
      </c>
      <c r="J23" s="64"/>
      <c r="K23" s="32"/>
      <c r="L23" s="33"/>
      <c r="M23" s="34">
        <f t="shared" si="0"/>
        <v>10</v>
      </c>
    </row>
    <row r="24" spans="1:13" ht="33.75" customHeight="1">
      <c r="A24" s="51">
        <f>IF(B24="","",_xlfn.AGGREGATE(3,5,$B$11:B24))</f>
        <v>14</v>
      </c>
      <c r="B24" s="29" t="s">
        <v>315</v>
      </c>
      <c r="C24" s="31" t="s">
        <v>3140</v>
      </c>
      <c r="D24" s="31" t="s">
        <v>3141</v>
      </c>
      <c r="E24" s="29" t="s">
        <v>3142</v>
      </c>
      <c r="F24" s="31" t="s">
        <v>3143</v>
      </c>
      <c r="G24" s="60" t="s">
        <v>1485</v>
      </c>
      <c r="H24" s="31" t="s">
        <v>3144</v>
      </c>
      <c r="I24" s="31" t="s">
        <v>3057</v>
      </c>
      <c r="J24" s="64">
        <v>45059</v>
      </c>
      <c r="K24" s="32" t="s">
        <v>313</v>
      </c>
      <c r="L24" s="33" t="s">
        <v>1651</v>
      </c>
      <c r="M24" s="34">
        <f t="shared" si="0"/>
        <v>11</v>
      </c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60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60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ht="33" hidden="1" customHeight="1">
      <c r="A32" s="51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36"/>
      <c r="H36" s="31"/>
      <c r="I36" s="31"/>
      <c r="J36" s="31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36"/>
      <c r="H37" s="31"/>
      <c r="I37" s="31"/>
      <c r="J37" s="31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s="7" customFormat="1" ht="14.4">
      <c r="A46" s="52"/>
      <c r="B46" s="37"/>
      <c r="C46" s="3"/>
      <c r="D46" s="1"/>
      <c r="E46" s="4"/>
      <c r="F46" s="38"/>
      <c r="G46" s="1"/>
      <c r="H46" s="5"/>
      <c r="I46" s="3"/>
      <c r="J46" s="44"/>
      <c r="L46" s="1"/>
    </row>
    <row r="47" spans="1:13" s="7" customFormat="1" ht="32.1" customHeight="1">
      <c r="A47" s="133"/>
      <c r="B47" s="133"/>
      <c r="C47" s="133"/>
      <c r="D47" s="133"/>
      <c r="E47" s="133"/>
      <c r="F47" s="39"/>
      <c r="G47" s="40"/>
      <c r="H47" s="41"/>
      <c r="I47" s="42"/>
      <c r="J47" s="48"/>
      <c r="K47" s="41"/>
      <c r="L47" s="43"/>
    </row>
    <row r="48" spans="1:13" s="7" customFormat="1" ht="32.1" customHeight="1">
      <c r="A48" s="133"/>
      <c r="B48" s="133"/>
      <c r="C48" s="133"/>
      <c r="D48" s="133"/>
      <c r="E48" s="133"/>
      <c r="F48" s="39"/>
      <c r="G48" s="40"/>
      <c r="H48" s="41"/>
      <c r="I48" s="42"/>
      <c r="J48" s="48"/>
      <c r="K48" s="41"/>
      <c r="L48" s="43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</sheetData>
  <autoFilter ref="A10:M45" xr:uid="{60CF5102-8AE9-4DE9-AF8E-A4DEDDE55EDA}"/>
  <mergeCells count="3">
    <mergeCell ref="A4:L7"/>
    <mergeCell ref="A8:L8"/>
    <mergeCell ref="A47:E51"/>
  </mergeCells>
  <conditionalFormatting sqref="A10">
    <cfRule type="duplicateValues" dxfId="6350" priority="58"/>
    <cfRule type="duplicateValues" dxfId="6349" priority="59"/>
  </conditionalFormatting>
  <conditionalFormatting sqref="A10">
    <cfRule type="duplicateValues" dxfId="6348" priority="60"/>
  </conditionalFormatting>
  <conditionalFormatting sqref="M52:M1048576 M1:M9 M12 M46 M14:M16 M19 M21 M23 M25 M28 M30 M32 M34 M37 M39 M41 M43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2:E1048576 I46 E1:E3 I1:I3 E46 I52:I1048576 I9 E9">
    <cfRule type="duplicateValues" dxfId="6347" priority="56"/>
  </conditionalFormatting>
  <conditionalFormatting sqref="I52:I1048576 I46">
    <cfRule type="duplicateValues" dxfId="6346" priority="55"/>
  </conditionalFormatting>
  <conditionalFormatting sqref="E52:E1048576 E46 E1:E3 E9">
    <cfRule type="duplicateValues" dxfId="6345" priority="52"/>
    <cfRule type="duplicateValues" priority="53"/>
    <cfRule type="duplicateValues" priority="54"/>
  </conditionalFormatting>
  <conditionalFormatting sqref="I52:I1048576 I46 I1:I3 I9">
    <cfRule type="duplicateValues" dxfId="6344" priority="50"/>
    <cfRule type="duplicateValues" dxfId="6343" priority="51"/>
  </conditionalFormatting>
  <conditionalFormatting sqref="I52:I1048576 E1:E3 I1:I3 E52:E1048576 I46 E46 I9 E9">
    <cfRule type="duplicateValues" dxfId="6342" priority="49"/>
  </conditionalFormatting>
  <conditionalFormatting sqref="E9 E1:E3">
    <cfRule type="duplicateValues" dxfId="6341" priority="61"/>
  </conditionalFormatting>
  <conditionalFormatting sqref="I9 I1:I3">
    <cfRule type="duplicateValues" dxfId="6340" priority="62"/>
  </conditionalFormatting>
  <conditionalFormatting sqref="E9 I1:I3 E1:E3 I9">
    <cfRule type="duplicateValues" dxfId="6339" priority="63"/>
  </conditionalFormatting>
  <conditionalFormatting sqref="M47:M51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7:I51">
    <cfRule type="duplicateValues" dxfId="6338" priority="46"/>
  </conditionalFormatting>
  <conditionalFormatting sqref="I47:I51">
    <cfRule type="duplicateValues" dxfId="6337" priority="47"/>
  </conditionalFormatting>
  <conditionalFormatting sqref="I47:I51">
    <cfRule type="duplicateValues" dxfId="6336" priority="44"/>
  </conditionalFormatting>
  <conditionalFormatting sqref="I47:I51">
    <cfRule type="duplicateValues" dxfId="6335" priority="43"/>
  </conditionalFormatting>
  <conditionalFormatting sqref="I47:I51">
    <cfRule type="duplicateValues" dxfId="6334" priority="41"/>
    <cfRule type="duplicateValues" dxfId="6333" priority="42"/>
  </conditionalFormatting>
  <conditionalFormatting sqref="I47:I51">
    <cfRule type="duplicateValues" dxfId="6332" priority="48"/>
  </conditionalFormatting>
  <conditionalFormatting sqref="E52:E1048576 E46 E1:E3">
    <cfRule type="duplicateValues" dxfId="6331" priority="40"/>
  </conditionalFormatting>
  <conditionalFormatting sqref="E52:E1048576 E1:E3 I1:I3 E46 I46:I1048576 I9 E9">
    <cfRule type="duplicateValues" dxfId="6330" priority="39"/>
  </conditionalFormatting>
  <conditionalFormatting sqref="E52:E1048576 I1:I3 E1:E3 I46:I1048576 E46 E9 I9">
    <cfRule type="duplicateValues" dxfId="6329" priority="38"/>
  </conditionalFormatting>
  <conditionalFormatting sqref="I46:I1048576 E1:E3 I1:I3 E46:E1048576 I9 E9">
    <cfRule type="duplicateValues" dxfId="6328" priority="37"/>
  </conditionalFormatting>
  <conditionalFormatting sqref="I46:I1048576">
    <cfRule type="duplicateValues" dxfId="6327" priority="36"/>
  </conditionalFormatting>
  <conditionalFormatting sqref="B10:D10">
    <cfRule type="duplicateValues" dxfId="6326" priority="30"/>
    <cfRule type="duplicateValues" dxfId="6325" priority="31"/>
  </conditionalFormatting>
  <conditionalFormatting sqref="B10:D10">
    <cfRule type="duplicateValues" dxfId="6324" priority="32"/>
  </conditionalFormatting>
  <conditionalFormatting sqref="L10:M10">
    <cfRule type="duplicateValues" dxfId="6323" priority="27"/>
    <cfRule type="duplicateValues" dxfId="6322" priority="28"/>
  </conditionalFormatting>
  <conditionalFormatting sqref="L10:M10">
    <cfRule type="duplicateValues" dxfId="6321" priority="29"/>
  </conditionalFormatting>
  <conditionalFormatting sqref="I10 E10">
    <cfRule type="duplicateValues" dxfId="6320" priority="26"/>
  </conditionalFormatting>
  <conditionalFormatting sqref="E10">
    <cfRule type="duplicateValues" dxfId="6319" priority="23"/>
    <cfRule type="duplicateValues" priority="24"/>
    <cfRule type="duplicateValues" priority="25"/>
  </conditionalFormatting>
  <conditionalFormatting sqref="I10">
    <cfRule type="duplicateValues" dxfId="6318" priority="21"/>
    <cfRule type="duplicateValues" dxfId="6317" priority="22"/>
  </conditionalFormatting>
  <conditionalFormatting sqref="I10">
    <cfRule type="duplicateValues" dxfId="6316" priority="20"/>
  </conditionalFormatting>
  <conditionalFormatting sqref="E10">
    <cfRule type="duplicateValues" dxfId="6315" priority="33"/>
  </conditionalFormatting>
  <conditionalFormatting sqref="I10">
    <cfRule type="duplicateValues" dxfId="6314" priority="34"/>
  </conditionalFormatting>
  <conditionalFormatting sqref="E10 I10">
    <cfRule type="duplicateValues" dxfId="6313" priority="35"/>
  </conditionalFormatting>
  <conditionalFormatting sqref="I10">
    <cfRule type="duplicateValues" dxfId="6312" priority="19"/>
  </conditionalFormatting>
  <conditionalFormatting sqref="E10">
    <cfRule type="duplicateValues" dxfId="6311" priority="18"/>
  </conditionalFormatting>
  <conditionalFormatting sqref="I10">
    <cfRule type="duplicateValues" dxfId="6310" priority="17"/>
  </conditionalFormatting>
  <conditionalFormatting sqref="I10">
    <cfRule type="duplicateValues" dxfId="6309" priority="16"/>
  </conditionalFormatting>
  <conditionalFormatting sqref="E10">
    <cfRule type="duplicateValues" dxfId="6308" priority="15"/>
  </conditionalFormatting>
  <conditionalFormatting sqref="I1:I10 E1:E10 I14:I1048576 E14:E1048576">
    <cfRule type="duplicateValues" dxfId="6307" priority="14"/>
  </conditionalFormatting>
  <conditionalFormatting sqref="I9 E1:E3 I1:I3 E9 I14:I1048576 E14:E1048576">
    <cfRule type="duplicateValues" dxfId="6306" priority="64"/>
  </conditionalFormatting>
  <conditionalFormatting sqref="E1:E9 I1:I9 I14:I1048576 E14:E1048576">
    <cfRule type="duplicateValues" dxfId="6305" priority="65"/>
  </conditionalFormatting>
  <conditionalFormatting sqref="M11 M13 M17:M18 M20 M22 M24 M26:M27 M29 M31 M33 M35:M36 M38 M40 M42 M44:M45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304" priority="10"/>
  </conditionalFormatting>
  <conditionalFormatting sqref="E11">
    <cfRule type="duplicateValues" dxfId="6303" priority="12"/>
  </conditionalFormatting>
  <conditionalFormatting sqref="E11">
    <cfRule type="duplicateValues" dxfId="6302" priority="13"/>
  </conditionalFormatting>
  <conditionalFormatting sqref="E13">
    <cfRule type="duplicateValues" dxfId="6301" priority="7"/>
  </conditionalFormatting>
  <conditionalFormatting sqref="E13">
    <cfRule type="duplicateValues" dxfId="6300" priority="8"/>
  </conditionalFormatting>
  <conditionalFormatting sqref="E13">
    <cfRule type="duplicateValues" dxfId="6299" priority="9"/>
  </conditionalFormatting>
  <conditionalFormatting sqref="E12">
    <cfRule type="duplicateValues" dxfId="6298" priority="4"/>
  </conditionalFormatting>
  <conditionalFormatting sqref="E12">
    <cfRule type="duplicateValues" dxfId="6297" priority="5"/>
  </conditionalFormatting>
  <conditionalFormatting sqref="E12">
    <cfRule type="duplicateValues" dxfId="6296" priority="6"/>
  </conditionalFormatting>
  <conditionalFormatting sqref="H36:H37">
    <cfRule type="duplicateValues" dxfId="6295" priority="1"/>
  </conditionalFormatting>
  <conditionalFormatting sqref="H36:H37">
    <cfRule type="duplicateValues" dxfId="6294" priority="2"/>
  </conditionalFormatting>
  <conditionalFormatting sqref="H36:H37">
    <cfRule type="duplicateValues" dxfId="629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2EBD6-A77F-4746-851C-BF82FAF7C2CE}">
  <sheetPr codeName="Sheet118">
    <pageSetUpPr fitToPage="1"/>
  </sheetPr>
  <dimension ref="A1:M51"/>
  <sheetViews>
    <sheetView showGridLines="0" topLeftCell="A9" zoomScale="80" zoomScaleNormal="80" zoomScaleSheetLayoutView="80" workbookViewId="0">
      <pane ySplit="2" topLeftCell="A30" activePane="bottomLeft" state="frozen"/>
      <selection activeCell="B9" sqref="B9"/>
      <selection pane="bottomLeft" activeCell="A11" sqref="A11:M3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45059</v>
      </c>
      <c r="I9" s="15"/>
      <c r="J9" s="45"/>
      <c r="K9" s="17">
        <v>45059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2046</v>
      </c>
      <c r="C11" s="31" t="s">
        <v>2989</v>
      </c>
      <c r="D11" s="31" t="s">
        <v>2990</v>
      </c>
      <c r="E11" s="29" t="s">
        <v>2991</v>
      </c>
      <c r="F11" s="31" t="s">
        <v>634</v>
      </c>
      <c r="G11" s="36" t="s">
        <v>20</v>
      </c>
      <c r="H11" s="63" t="s">
        <v>2992</v>
      </c>
      <c r="I11" s="68" t="s">
        <v>2993</v>
      </c>
      <c r="J11" s="64" t="s">
        <v>2994</v>
      </c>
      <c r="K11" s="32" t="s">
        <v>16</v>
      </c>
      <c r="L11" s="33"/>
      <c r="M11" s="34">
        <f t="shared" ref="M11:M45" si="0">LEN(I11)</f>
        <v>10</v>
      </c>
    </row>
    <row r="12" spans="1:13" ht="33.75" customHeight="1">
      <c r="A12" s="51">
        <f>IF(B12="","",_xlfn.AGGREGATE(3,5,$B$11:B12))</f>
        <v>2</v>
      </c>
      <c r="B12" s="29" t="s">
        <v>2046</v>
      </c>
      <c r="C12" s="58" t="s">
        <v>2995</v>
      </c>
      <c r="D12" s="31" t="s">
        <v>2996</v>
      </c>
      <c r="E12" s="29" t="s">
        <v>2997</v>
      </c>
      <c r="F12" s="58">
        <v>40</v>
      </c>
      <c r="G12" s="36" t="s">
        <v>20</v>
      </c>
      <c r="H12" s="63" t="s">
        <v>2998</v>
      </c>
      <c r="I12" s="68" t="s">
        <v>2999</v>
      </c>
      <c r="J12" s="64" t="s">
        <v>3000</v>
      </c>
      <c r="K12" s="32" t="s">
        <v>16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2088</v>
      </c>
      <c r="C13" s="58">
        <v>1065010</v>
      </c>
      <c r="D13" s="31" t="s">
        <v>15</v>
      </c>
      <c r="E13" s="29" t="s">
        <v>3001</v>
      </c>
      <c r="F13" s="58" t="s">
        <v>3002</v>
      </c>
      <c r="G13" s="36" t="s">
        <v>19</v>
      </c>
      <c r="H13" s="58" t="s">
        <v>2743</v>
      </c>
      <c r="I13" s="68" t="s">
        <v>3003</v>
      </c>
      <c r="J13" s="64">
        <v>45057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58</v>
      </c>
      <c r="C14" s="31" t="s">
        <v>3004</v>
      </c>
      <c r="D14" s="31" t="s">
        <v>15</v>
      </c>
      <c r="E14" s="29" t="s">
        <v>3005</v>
      </c>
      <c r="F14" s="31" t="s">
        <v>322</v>
      </c>
      <c r="G14" s="69" t="s">
        <v>20</v>
      </c>
      <c r="H14" s="31" t="s">
        <v>3006</v>
      </c>
      <c r="I14" s="31" t="s">
        <v>3007</v>
      </c>
      <c r="J14" s="64" t="s">
        <v>3008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58</v>
      </c>
      <c r="C15" s="31" t="s">
        <v>3009</v>
      </c>
      <c r="D15" s="31" t="s">
        <v>15</v>
      </c>
      <c r="E15" s="29" t="s">
        <v>3010</v>
      </c>
      <c r="F15" s="31" t="s">
        <v>501</v>
      </c>
      <c r="G15" s="60" t="s">
        <v>20</v>
      </c>
      <c r="H15" s="31" t="s">
        <v>3011</v>
      </c>
      <c r="I15" s="31" t="s">
        <v>3012</v>
      </c>
      <c r="J15" s="64" t="s">
        <v>3008</v>
      </c>
      <c r="K15" s="32" t="s">
        <v>16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58</v>
      </c>
      <c r="C16" s="31" t="s">
        <v>3013</v>
      </c>
      <c r="D16" s="31" t="s">
        <v>3014</v>
      </c>
      <c r="E16" s="29" t="s">
        <v>3015</v>
      </c>
      <c r="F16" s="31" t="s">
        <v>428</v>
      </c>
      <c r="G16" s="60" t="s">
        <v>20</v>
      </c>
      <c r="H16" s="31" t="s">
        <v>3016</v>
      </c>
      <c r="I16" s="31" t="s">
        <v>3017</v>
      </c>
      <c r="J16" s="64" t="s">
        <v>3008</v>
      </c>
      <c r="K16" s="32" t="s">
        <v>16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166</v>
      </c>
      <c r="C17" s="31" t="s">
        <v>3018</v>
      </c>
      <c r="D17" s="31" t="s">
        <v>1595</v>
      </c>
      <c r="E17" s="29" t="s">
        <v>3019</v>
      </c>
      <c r="F17" s="31" t="s">
        <v>752</v>
      </c>
      <c r="G17" s="60" t="s">
        <v>19</v>
      </c>
      <c r="H17" s="31" t="s">
        <v>3020</v>
      </c>
      <c r="I17" s="31" t="s">
        <v>2840</v>
      </c>
      <c r="J17" s="64">
        <v>45057</v>
      </c>
      <c r="K17" s="32" t="s">
        <v>16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166</v>
      </c>
      <c r="C18" s="31" t="s">
        <v>3021</v>
      </c>
      <c r="D18" s="31" t="s">
        <v>3022</v>
      </c>
      <c r="E18" s="29" t="s">
        <v>3023</v>
      </c>
      <c r="F18" s="31" t="s">
        <v>446</v>
      </c>
      <c r="G18" s="60" t="s">
        <v>20</v>
      </c>
      <c r="H18" s="31" t="s">
        <v>3024</v>
      </c>
      <c r="I18" s="31" t="s">
        <v>3025</v>
      </c>
      <c r="J18" s="64">
        <v>45059</v>
      </c>
      <c r="K18" s="32" t="s">
        <v>16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1841</v>
      </c>
      <c r="C19" s="31" t="s">
        <v>3026</v>
      </c>
      <c r="D19" s="31" t="s">
        <v>1957</v>
      </c>
      <c r="E19" s="29" t="s">
        <v>3027</v>
      </c>
      <c r="F19" s="31" t="s">
        <v>444</v>
      </c>
      <c r="G19" s="60" t="s">
        <v>20</v>
      </c>
      <c r="H19" s="31" t="s">
        <v>3028</v>
      </c>
      <c r="I19" s="31" t="s">
        <v>3029</v>
      </c>
      <c r="J19" s="64">
        <v>45058</v>
      </c>
      <c r="K19" s="32" t="s">
        <v>16</v>
      </c>
      <c r="L19" s="33"/>
      <c r="M19" s="34">
        <f t="shared" si="0"/>
        <v>12</v>
      </c>
    </row>
    <row r="20" spans="1:13" ht="33.75" customHeight="1">
      <c r="A20" s="51">
        <f>IF(B20="","",_xlfn.AGGREGATE(3,5,$B$11:B20))</f>
        <v>10</v>
      </c>
      <c r="B20" s="29" t="s">
        <v>315</v>
      </c>
      <c r="C20" s="31" t="s">
        <v>3030</v>
      </c>
      <c r="D20" s="31" t="s">
        <v>3031</v>
      </c>
      <c r="E20" s="29" t="s">
        <v>3032</v>
      </c>
      <c r="F20" s="31" t="s">
        <v>752</v>
      </c>
      <c r="G20" s="60" t="s">
        <v>19</v>
      </c>
      <c r="H20" s="31" t="s">
        <v>3033</v>
      </c>
      <c r="I20" s="31" t="s">
        <v>3034</v>
      </c>
      <c r="J20" s="64">
        <v>45056</v>
      </c>
      <c r="K20" s="32" t="s">
        <v>16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315</v>
      </c>
      <c r="C21" s="31" t="s">
        <v>3035</v>
      </c>
      <c r="D21" s="31" t="s">
        <v>3036</v>
      </c>
      <c r="E21" s="29" t="s">
        <v>3037</v>
      </c>
      <c r="F21" s="31" t="s">
        <v>1176</v>
      </c>
      <c r="G21" s="60" t="s">
        <v>19</v>
      </c>
      <c r="H21" s="31" t="s">
        <v>3038</v>
      </c>
      <c r="I21" s="31" t="s">
        <v>3039</v>
      </c>
      <c r="J21" s="64">
        <v>45057</v>
      </c>
      <c r="K21" s="32" t="s">
        <v>16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3040</v>
      </c>
      <c r="D22" s="31" t="s">
        <v>15</v>
      </c>
      <c r="E22" s="29" t="s">
        <v>2172</v>
      </c>
      <c r="F22" s="31" t="s">
        <v>327</v>
      </c>
      <c r="G22" s="60" t="s">
        <v>20</v>
      </c>
      <c r="H22" s="31" t="s">
        <v>3041</v>
      </c>
      <c r="I22" s="31" t="s">
        <v>3042</v>
      </c>
      <c r="J22" s="64">
        <v>45057</v>
      </c>
      <c r="K22" s="32" t="s">
        <v>16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3043</v>
      </c>
      <c r="D23" s="31" t="s">
        <v>15</v>
      </c>
      <c r="E23" s="29" t="s">
        <v>3044</v>
      </c>
      <c r="F23" s="31" t="s">
        <v>294</v>
      </c>
      <c r="G23" s="60" t="s">
        <v>19</v>
      </c>
      <c r="H23" s="31" t="s">
        <v>3045</v>
      </c>
      <c r="I23" s="31" t="s">
        <v>3046</v>
      </c>
      <c r="J23" s="64">
        <v>45057</v>
      </c>
      <c r="K23" s="32" t="s">
        <v>16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160</v>
      </c>
      <c r="C24" s="31" t="s">
        <v>3047</v>
      </c>
      <c r="D24" s="31" t="s">
        <v>15</v>
      </c>
      <c r="E24" s="29" t="s">
        <v>3048</v>
      </c>
      <c r="F24" s="31" t="s">
        <v>428</v>
      </c>
      <c r="G24" s="60" t="s">
        <v>20</v>
      </c>
      <c r="H24" s="31" t="s">
        <v>289</v>
      </c>
      <c r="I24" s="31" t="s">
        <v>3049</v>
      </c>
      <c r="J24" s="64">
        <v>45057</v>
      </c>
      <c r="K24" s="32" t="s">
        <v>16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29" t="s">
        <v>160</v>
      </c>
      <c r="C25" s="31" t="s">
        <v>3050</v>
      </c>
      <c r="D25" s="31" t="s">
        <v>15</v>
      </c>
      <c r="E25" s="29" t="s">
        <v>3051</v>
      </c>
      <c r="F25" s="31" t="s">
        <v>3052</v>
      </c>
      <c r="G25" s="29" t="s">
        <v>20</v>
      </c>
      <c r="H25" s="31" t="s">
        <v>3053</v>
      </c>
      <c r="I25" s="31" t="s">
        <v>3054</v>
      </c>
      <c r="J25" s="64">
        <v>45057</v>
      </c>
      <c r="K25" s="32" t="s">
        <v>16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160</v>
      </c>
      <c r="C26" s="31" t="s">
        <v>3055</v>
      </c>
      <c r="D26" s="31" t="s">
        <v>15</v>
      </c>
      <c r="E26" s="29" t="s">
        <v>3056</v>
      </c>
      <c r="F26" s="31" t="s">
        <v>1176</v>
      </c>
      <c r="G26" s="29" t="s">
        <v>20</v>
      </c>
      <c r="H26" s="31" t="s">
        <v>253</v>
      </c>
      <c r="I26" s="31" t="s">
        <v>3057</v>
      </c>
      <c r="J26" s="64">
        <v>45058</v>
      </c>
      <c r="K26" s="32" t="s">
        <v>16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83</v>
      </c>
      <c r="C27" s="31" t="s">
        <v>3058</v>
      </c>
      <c r="D27" s="31" t="s">
        <v>15</v>
      </c>
      <c r="E27" s="29" t="s">
        <v>3059</v>
      </c>
      <c r="F27" s="31" t="s">
        <v>3085</v>
      </c>
      <c r="G27" s="60" t="s">
        <v>19</v>
      </c>
      <c r="H27" s="31" t="s">
        <v>3060</v>
      </c>
      <c r="I27" s="31" t="s">
        <v>3061</v>
      </c>
      <c r="J27" s="64">
        <v>45057</v>
      </c>
      <c r="K27" s="32" t="s">
        <v>16</v>
      </c>
      <c r="L27" s="33"/>
      <c r="M27" s="34">
        <f t="shared" si="0"/>
        <v>86</v>
      </c>
    </row>
    <row r="28" spans="1:13" ht="33.75" customHeight="1">
      <c r="A28" s="51">
        <f>IF(B28="","",_xlfn.AGGREGATE(3,5,$B$11:B28))</f>
        <v>18</v>
      </c>
      <c r="B28" s="29" t="s">
        <v>83</v>
      </c>
      <c r="C28" s="31" t="s">
        <v>3062</v>
      </c>
      <c r="D28" s="31" t="s">
        <v>15</v>
      </c>
      <c r="E28" s="29" t="s">
        <v>3063</v>
      </c>
      <c r="F28" s="31" t="s">
        <v>476</v>
      </c>
      <c r="G28" s="60" t="s">
        <v>19</v>
      </c>
      <c r="H28" s="31" t="s">
        <v>3064</v>
      </c>
      <c r="I28" s="31" t="s">
        <v>3065</v>
      </c>
      <c r="J28" s="64">
        <v>45057</v>
      </c>
      <c r="K28" s="32" t="s">
        <v>16</v>
      </c>
      <c r="L28" s="33"/>
      <c r="M28" s="34">
        <f t="shared" si="0"/>
        <v>36</v>
      </c>
    </row>
    <row r="29" spans="1:13" ht="33.75" customHeight="1">
      <c r="A29" s="51">
        <f>IF(B29="","",_xlfn.AGGREGATE(3,5,$B$11:B29))</f>
        <v>19</v>
      </c>
      <c r="B29" s="29" t="s">
        <v>83</v>
      </c>
      <c r="C29" s="31" t="s">
        <v>3066</v>
      </c>
      <c r="D29" s="31" t="s">
        <v>15</v>
      </c>
      <c r="E29" s="29" t="s">
        <v>3067</v>
      </c>
      <c r="F29" s="31" t="s">
        <v>752</v>
      </c>
      <c r="G29" s="29" t="s">
        <v>20</v>
      </c>
      <c r="H29" s="31" t="s">
        <v>3068</v>
      </c>
      <c r="I29" s="31" t="s">
        <v>3069</v>
      </c>
      <c r="J29" s="64">
        <v>45057</v>
      </c>
      <c r="K29" s="32" t="s">
        <v>16</v>
      </c>
      <c r="L29" s="33"/>
      <c r="M29" s="34">
        <f t="shared" si="0"/>
        <v>31</v>
      </c>
    </row>
    <row r="30" spans="1:13" ht="33.75" customHeight="1">
      <c r="A30" s="51">
        <f>IF(B30="","",_xlfn.AGGREGATE(3,5,$B$11:B30))</f>
        <v>20</v>
      </c>
      <c r="B30" s="29" t="s">
        <v>1535</v>
      </c>
      <c r="C30" s="31" t="s">
        <v>3070</v>
      </c>
      <c r="D30" s="31" t="s">
        <v>15</v>
      </c>
      <c r="E30" s="29" t="s">
        <v>3071</v>
      </c>
      <c r="F30" s="31" t="s">
        <v>756</v>
      </c>
      <c r="G30" s="29" t="s">
        <v>19</v>
      </c>
      <c r="H30" s="31" t="s">
        <v>3072</v>
      </c>
      <c r="I30" s="31" t="s">
        <v>3073</v>
      </c>
      <c r="J30" s="64">
        <v>45057</v>
      </c>
      <c r="K30" s="32" t="s">
        <v>16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29" t="s">
        <v>1535</v>
      </c>
      <c r="C31" s="31" t="s">
        <v>3074</v>
      </c>
      <c r="D31" s="31" t="s">
        <v>15</v>
      </c>
      <c r="E31" s="29" t="s">
        <v>3075</v>
      </c>
      <c r="F31" s="31" t="s">
        <v>475</v>
      </c>
      <c r="G31" s="29" t="s">
        <v>20</v>
      </c>
      <c r="H31" s="31" t="s">
        <v>3076</v>
      </c>
      <c r="I31" s="31" t="s">
        <v>3077</v>
      </c>
      <c r="J31" s="64">
        <v>45057</v>
      </c>
      <c r="K31" s="32" t="s">
        <v>16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29" t="s">
        <v>1535</v>
      </c>
      <c r="C32" s="31" t="s">
        <v>3078</v>
      </c>
      <c r="D32" s="31" t="s">
        <v>15</v>
      </c>
      <c r="E32" s="29" t="s">
        <v>721</v>
      </c>
      <c r="F32" s="31" t="s">
        <v>562</v>
      </c>
      <c r="G32" s="29" t="s">
        <v>19</v>
      </c>
      <c r="H32" s="31" t="s">
        <v>3079</v>
      </c>
      <c r="I32" s="31" t="s">
        <v>3080</v>
      </c>
      <c r="J32" s="64">
        <v>45057</v>
      </c>
      <c r="K32" s="32" t="s">
        <v>16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29" t="s">
        <v>1535</v>
      </c>
      <c r="C33" s="31" t="s">
        <v>3081</v>
      </c>
      <c r="D33" s="31" t="s">
        <v>15</v>
      </c>
      <c r="E33" s="29" t="s">
        <v>3082</v>
      </c>
      <c r="F33" s="31" t="s">
        <v>299</v>
      </c>
      <c r="G33" s="29" t="s">
        <v>19</v>
      </c>
      <c r="H33" s="31" t="s">
        <v>3083</v>
      </c>
      <c r="I33" s="31" t="s">
        <v>3084</v>
      </c>
      <c r="J33" s="64">
        <v>45057</v>
      </c>
      <c r="K33" s="32" t="s">
        <v>16</v>
      </c>
      <c r="L33" s="33"/>
      <c r="M33" s="34">
        <f t="shared" si="0"/>
        <v>11</v>
      </c>
    </row>
    <row r="34" spans="1:13" ht="33.75" hidden="1" customHeight="1">
      <c r="A34" s="51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29"/>
      <c r="C36" s="31"/>
      <c r="D36" s="31"/>
      <c r="E36" s="29"/>
      <c r="F36" s="31"/>
      <c r="G36" s="36"/>
      <c r="H36" s="31"/>
      <c r="I36" s="31"/>
      <c r="J36" s="31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29"/>
      <c r="C37" s="31"/>
      <c r="D37" s="31"/>
      <c r="E37" s="29"/>
      <c r="F37" s="31"/>
      <c r="G37" s="36"/>
      <c r="H37" s="31"/>
      <c r="I37" s="31"/>
      <c r="J37" s="31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64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64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s="7" customFormat="1" ht="14.4">
      <c r="A46" s="52"/>
      <c r="B46" s="37"/>
      <c r="C46" s="3"/>
      <c r="D46" s="1"/>
      <c r="E46" s="4"/>
      <c r="F46" s="38"/>
      <c r="G46" s="1"/>
      <c r="H46" s="5"/>
      <c r="I46" s="3"/>
      <c r="J46" s="44"/>
      <c r="L46" s="1"/>
    </row>
    <row r="47" spans="1:13" s="7" customFormat="1" ht="32.1" customHeight="1">
      <c r="A47" s="133"/>
      <c r="B47" s="133"/>
      <c r="C47" s="133"/>
      <c r="D47" s="133"/>
      <c r="E47" s="133"/>
      <c r="F47" s="39"/>
      <c r="G47" s="40"/>
      <c r="H47" s="41"/>
      <c r="I47" s="42"/>
      <c r="J47" s="48"/>
      <c r="K47" s="41"/>
      <c r="L47" s="43"/>
    </row>
    <row r="48" spans="1:13" s="7" customFormat="1" ht="32.1" customHeight="1">
      <c r="A48" s="133"/>
      <c r="B48" s="133"/>
      <c r="C48" s="133"/>
      <c r="D48" s="133"/>
      <c r="E48" s="133"/>
      <c r="F48" s="39"/>
      <c r="G48" s="40"/>
      <c r="H48" s="41"/>
      <c r="I48" s="42"/>
      <c r="J48" s="48"/>
      <c r="K48" s="41"/>
      <c r="L48" s="43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</sheetData>
  <autoFilter ref="A10:M45" xr:uid="{60CF5102-8AE9-4DE9-AF8E-A4DEDDE55EDA}"/>
  <mergeCells count="3">
    <mergeCell ref="A4:L7"/>
    <mergeCell ref="A8:L8"/>
    <mergeCell ref="A47:E51"/>
  </mergeCells>
  <conditionalFormatting sqref="A10">
    <cfRule type="duplicateValues" dxfId="6292" priority="58"/>
    <cfRule type="duplicateValues" dxfId="6291" priority="59"/>
  </conditionalFormatting>
  <conditionalFormatting sqref="A10">
    <cfRule type="duplicateValues" dxfId="6290" priority="60"/>
  </conditionalFormatting>
  <conditionalFormatting sqref="M52:M1048576 M1:M9 M12 M46 M14:M16 M19 M21 M23 M25 M28 M30 M32 M34 M37 M39 M41 M43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2:E1048576 I46 E1:E3 I1:I3 E46 I52:I1048576 I9 E9">
    <cfRule type="duplicateValues" dxfId="6289" priority="56"/>
  </conditionalFormatting>
  <conditionalFormatting sqref="I52:I1048576 I46">
    <cfRule type="duplicateValues" dxfId="6288" priority="55"/>
  </conditionalFormatting>
  <conditionalFormatting sqref="E52:E1048576 E46 E1:E3 E9">
    <cfRule type="duplicateValues" dxfId="6287" priority="52"/>
    <cfRule type="duplicateValues" priority="53"/>
    <cfRule type="duplicateValues" priority="54"/>
  </conditionalFormatting>
  <conditionalFormatting sqref="I52:I1048576 I46 I1:I3 I9">
    <cfRule type="duplicateValues" dxfId="6286" priority="50"/>
    <cfRule type="duplicateValues" dxfId="6285" priority="51"/>
  </conditionalFormatting>
  <conditionalFormatting sqref="I52:I1048576 E1:E3 I1:I3 E52:E1048576 I46 E46 I9 E9">
    <cfRule type="duplicateValues" dxfId="6284" priority="49"/>
  </conditionalFormatting>
  <conditionalFormatting sqref="E9 E1:E3">
    <cfRule type="duplicateValues" dxfId="6283" priority="61"/>
  </conditionalFormatting>
  <conditionalFormatting sqref="I9 I1:I3">
    <cfRule type="duplicateValues" dxfId="6282" priority="62"/>
  </conditionalFormatting>
  <conditionalFormatting sqref="E9 I1:I3 E1:E3 I9">
    <cfRule type="duplicateValues" dxfId="6281" priority="63"/>
  </conditionalFormatting>
  <conditionalFormatting sqref="M47:M51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7:I51">
    <cfRule type="duplicateValues" dxfId="6280" priority="46"/>
  </conditionalFormatting>
  <conditionalFormatting sqref="I47:I51">
    <cfRule type="duplicateValues" dxfId="6279" priority="47"/>
  </conditionalFormatting>
  <conditionalFormatting sqref="I47:I51">
    <cfRule type="duplicateValues" dxfId="6278" priority="44"/>
  </conditionalFormatting>
  <conditionalFormatting sqref="I47:I51">
    <cfRule type="duplicateValues" dxfId="6277" priority="43"/>
  </conditionalFormatting>
  <conditionalFormatting sqref="I47:I51">
    <cfRule type="duplicateValues" dxfId="6276" priority="41"/>
    <cfRule type="duplicateValues" dxfId="6275" priority="42"/>
  </conditionalFormatting>
  <conditionalFormatting sqref="I47:I51">
    <cfRule type="duplicateValues" dxfId="6274" priority="48"/>
  </conditionalFormatting>
  <conditionalFormatting sqref="E52:E1048576 E46 E1:E3">
    <cfRule type="duplicateValues" dxfId="6273" priority="40"/>
  </conditionalFormatting>
  <conditionalFormatting sqref="E52:E1048576 E1:E3 I1:I3 E46 I46:I1048576 I9 E9">
    <cfRule type="duplicateValues" dxfId="6272" priority="39"/>
  </conditionalFormatting>
  <conditionalFormatting sqref="E52:E1048576 I1:I3 E1:E3 I46:I1048576 E46 E9 I9">
    <cfRule type="duplicateValues" dxfId="6271" priority="38"/>
  </conditionalFormatting>
  <conditionalFormatting sqref="I46:I1048576 E1:E3 I1:I3 E46:E1048576 I9 E9">
    <cfRule type="duplicateValues" dxfId="6270" priority="37"/>
  </conditionalFormatting>
  <conditionalFormatting sqref="I46:I1048576">
    <cfRule type="duplicateValues" dxfId="6269" priority="36"/>
  </conditionalFormatting>
  <conditionalFormatting sqref="B10:D10">
    <cfRule type="duplicateValues" dxfId="6268" priority="30"/>
    <cfRule type="duplicateValues" dxfId="6267" priority="31"/>
  </conditionalFormatting>
  <conditionalFormatting sqref="B10:D10">
    <cfRule type="duplicateValues" dxfId="6266" priority="32"/>
  </conditionalFormatting>
  <conditionalFormatting sqref="L10:M10">
    <cfRule type="duplicateValues" dxfId="6265" priority="27"/>
    <cfRule type="duplicateValues" dxfId="6264" priority="28"/>
  </conditionalFormatting>
  <conditionalFormatting sqref="L10:M10">
    <cfRule type="duplicateValues" dxfId="6263" priority="29"/>
  </conditionalFormatting>
  <conditionalFormatting sqref="I10 E10">
    <cfRule type="duplicateValues" dxfId="6262" priority="26"/>
  </conditionalFormatting>
  <conditionalFormatting sqref="E10">
    <cfRule type="duplicateValues" dxfId="6261" priority="23"/>
    <cfRule type="duplicateValues" priority="24"/>
    <cfRule type="duplicateValues" priority="25"/>
  </conditionalFormatting>
  <conditionalFormatting sqref="I10">
    <cfRule type="duplicateValues" dxfId="6260" priority="21"/>
    <cfRule type="duplicateValues" dxfId="6259" priority="22"/>
  </conditionalFormatting>
  <conditionalFormatting sqref="I10">
    <cfRule type="duplicateValues" dxfId="6258" priority="20"/>
  </conditionalFormatting>
  <conditionalFormatting sqref="E10">
    <cfRule type="duplicateValues" dxfId="6257" priority="33"/>
  </conditionalFormatting>
  <conditionalFormatting sqref="I10">
    <cfRule type="duplicateValues" dxfId="6256" priority="34"/>
  </conditionalFormatting>
  <conditionalFormatting sqref="E10 I10">
    <cfRule type="duplicateValues" dxfId="6255" priority="35"/>
  </conditionalFormatting>
  <conditionalFormatting sqref="I10">
    <cfRule type="duplicateValues" dxfId="6254" priority="19"/>
  </conditionalFormatting>
  <conditionalFormatting sqref="E10">
    <cfRule type="duplicateValues" dxfId="6253" priority="18"/>
  </conditionalFormatting>
  <conditionalFormatting sqref="I10">
    <cfRule type="duplicateValues" dxfId="6252" priority="17"/>
  </conditionalFormatting>
  <conditionalFormatting sqref="I10">
    <cfRule type="duplicateValues" dxfId="6251" priority="16"/>
  </conditionalFormatting>
  <conditionalFormatting sqref="E10">
    <cfRule type="duplicateValues" dxfId="6250" priority="15"/>
  </conditionalFormatting>
  <conditionalFormatting sqref="I1:I10 E1:E10 I14:I1048576 E14:E1048576">
    <cfRule type="duplicateValues" dxfId="6249" priority="14"/>
  </conditionalFormatting>
  <conditionalFormatting sqref="I9 E1:E3 I1:I3 E9 I14:I1048576 E14:E1048576">
    <cfRule type="duplicateValues" dxfId="6248" priority="64"/>
  </conditionalFormatting>
  <conditionalFormatting sqref="E1:E9 I1:I9 I14:I1048576 E14:E1048576">
    <cfRule type="duplicateValues" dxfId="6247" priority="65"/>
  </conditionalFormatting>
  <conditionalFormatting sqref="M11 M13 M17:M18 M20 M22 M24 M26:M27 M29 M31 M33 M35:M36 M38 M40 M42 M44:M45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246" priority="10"/>
  </conditionalFormatting>
  <conditionalFormatting sqref="E11">
    <cfRule type="duplicateValues" dxfId="6245" priority="12"/>
  </conditionalFormatting>
  <conditionalFormatting sqref="E11">
    <cfRule type="duplicateValues" dxfId="6244" priority="13"/>
  </conditionalFormatting>
  <conditionalFormatting sqref="E13">
    <cfRule type="duplicateValues" dxfId="6243" priority="7"/>
  </conditionalFormatting>
  <conditionalFormatting sqref="E13">
    <cfRule type="duplicateValues" dxfId="6242" priority="8"/>
  </conditionalFormatting>
  <conditionalFormatting sqref="E13">
    <cfRule type="duplicateValues" dxfId="6241" priority="9"/>
  </conditionalFormatting>
  <conditionalFormatting sqref="E12">
    <cfRule type="duplicateValues" dxfId="6240" priority="4"/>
  </conditionalFormatting>
  <conditionalFormatting sqref="E12">
    <cfRule type="duplicateValues" dxfId="6239" priority="5"/>
  </conditionalFormatting>
  <conditionalFormatting sqref="E12">
    <cfRule type="duplicateValues" dxfId="6238" priority="6"/>
  </conditionalFormatting>
  <conditionalFormatting sqref="H36:H37">
    <cfRule type="duplicateValues" dxfId="6237" priority="1"/>
  </conditionalFormatting>
  <conditionalFormatting sqref="H36:H37">
    <cfRule type="duplicateValues" dxfId="6236" priority="2"/>
  </conditionalFormatting>
  <conditionalFormatting sqref="H36:H37">
    <cfRule type="duplicateValues" dxfId="623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6CB07-7603-4ED4-9382-D11A66795BBF}">
  <sheetPr codeName="Sheet119">
    <pageSetUpPr fitToPage="1"/>
  </sheetPr>
  <dimension ref="A1:M53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45058</v>
      </c>
      <c r="I9" s="15"/>
      <c r="J9" s="45"/>
      <c r="K9" s="17">
        <v>45058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403</v>
      </c>
      <c r="C11" s="31" t="s">
        <v>2944</v>
      </c>
      <c r="D11" s="31"/>
      <c r="E11" s="29" t="s">
        <v>2945</v>
      </c>
      <c r="F11" s="31" t="s">
        <v>1597</v>
      </c>
      <c r="G11" s="36" t="s">
        <v>19</v>
      </c>
      <c r="H11" s="63" t="s">
        <v>1221</v>
      </c>
      <c r="I11" s="68" t="s">
        <v>2946</v>
      </c>
      <c r="J11" s="64">
        <v>45057</v>
      </c>
      <c r="K11" s="32" t="s">
        <v>119</v>
      </c>
      <c r="L11" s="33"/>
      <c r="M11" s="34">
        <f t="shared" ref="M11:M47" si="0">LEN(I11)</f>
        <v>10</v>
      </c>
    </row>
    <row r="12" spans="1:13" ht="33.75" customHeight="1">
      <c r="A12" s="51">
        <f>IF(B12="","",_xlfn.AGGREGATE(3,5,$B$11:B12))</f>
        <v>2</v>
      </c>
      <c r="B12" s="29" t="s">
        <v>403</v>
      </c>
      <c r="C12" s="58" t="s">
        <v>2947</v>
      </c>
      <c r="D12" s="31"/>
      <c r="E12" s="29" t="s">
        <v>2948</v>
      </c>
      <c r="F12" s="58">
        <v>37</v>
      </c>
      <c r="G12" s="36" t="s">
        <v>19</v>
      </c>
      <c r="H12" s="63" t="s">
        <v>2485</v>
      </c>
      <c r="I12" s="68" t="s">
        <v>2949</v>
      </c>
      <c r="J12" s="64">
        <v>45057</v>
      </c>
      <c r="K12" s="32" t="s">
        <v>119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403</v>
      </c>
      <c r="C13" s="58" t="s">
        <v>2950</v>
      </c>
      <c r="D13" s="31"/>
      <c r="E13" s="29" t="s">
        <v>2951</v>
      </c>
      <c r="F13" s="58">
        <v>48</v>
      </c>
      <c r="G13" s="36" t="s">
        <v>19</v>
      </c>
      <c r="H13" s="58" t="s">
        <v>2952</v>
      </c>
      <c r="I13" s="68" t="s">
        <v>2953</v>
      </c>
      <c r="J13" s="64">
        <v>45057</v>
      </c>
      <c r="K13" s="32" t="s">
        <v>119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403</v>
      </c>
      <c r="C14" s="31" t="s">
        <v>2954</v>
      </c>
      <c r="D14" s="31"/>
      <c r="E14" s="29" t="s">
        <v>2955</v>
      </c>
      <c r="F14" s="31" t="s">
        <v>291</v>
      </c>
      <c r="G14" s="69" t="s">
        <v>20</v>
      </c>
      <c r="H14" s="31" t="s">
        <v>2956</v>
      </c>
      <c r="I14" s="31" t="s">
        <v>2957</v>
      </c>
      <c r="J14" s="64">
        <v>45057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70</v>
      </c>
      <c r="C15" s="31" t="s">
        <v>2958</v>
      </c>
      <c r="D15" s="31" t="s">
        <v>15</v>
      </c>
      <c r="E15" s="29" t="s">
        <v>2959</v>
      </c>
      <c r="F15" s="31" t="s">
        <v>2962</v>
      </c>
      <c r="G15" s="60" t="s">
        <v>19</v>
      </c>
      <c r="H15" s="31" t="s">
        <v>2960</v>
      </c>
      <c r="I15" s="31" t="s">
        <v>2961</v>
      </c>
      <c r="J15" s="64">
        <v>45235</v>
      </c>
      <c r="K15" s="32" t="s">
        <v>313</v>
      </c>
      <c r="L15" s="33"/>
      <c r="M15" s="34">
        <f t="shared" si="0"/>
        <v>11</v>
      </c>
    </row>
    <row r="16" spans="1:13" ht="33.7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60"/>
      <c r="H16" s="31"/>
      <c r="I16" s="31"/>
      <c r="J16" s="64"/>
      <c r="K16" s="32"/>
      <c r="L16" s="33"/>
      <c r="M16" s="34">
        <f t="shared" si="0"/>
        <v>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60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60"/>
      <c r="H18" s="31"/>
      <c r="I18" s="31"/>
      <c r="J18" s="64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>
        <f t="shared" si="0"/>
        <v>0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>
        <f t="shared" si="0"/>
        <v>0</v>
      </c>
    </row>
    <row r="25" spans="1:13" ht="33.75" hidden="1" customHeight="1">
      <c r="A25" s="51" t="str">
        <f>IF(B25="","",_xlfn.AGGREGATE(3,5,$B$11:B25))</f>
        <v/>
      </c>
      <c r="B25" s="70"/>
      <c r="C25" s="31"/>
      <c r="D25" s="31"/>
      <c r="E25" s="29"/>
      <c r="F25" s="31"/>
      <c r="G25" s="60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70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70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70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70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70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70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ht="33.75" hidden="1" customHeight="1">
      <c r="A32" s="51" t="str">
        <f>IF(B32="","",_xlfn.AGGREGATE(3,5,$B$11:B32))</f>
        <v/>
      </c>
      <c r="B32" s="70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70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70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70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70"/>
      <c r="C36" s="31"/>
      <c r="D36" s="31"/>
      <c r="E36" s="29"/>
      <c r="F36" s="31"/>
      <c r="G36" s="29"/>
      <c r="H36" s="31"/>
      <c r="I36" s="31"/>
      <c r="J36" s="64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70"/>
      <c r="C37" s="31"/>
      <c r="D37" s="31"/>
      <c r="E37" s="29"/>
      <c r="F37" s="31"/>
      <c r="G37" s="29"/>
      <c r="H37" s="31"/>
      <c r="I37" s="31"/>
      <c r="J37" s="64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36"/>
      <c r="H38" s="31"/>
      <c r="I38" s="31"/>
      <c r="J38" s="31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36"/>
      <c r="H39" s="31"/>
      <c r="I39" s="31"/>
      <c r="J39" s="31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s="7" customFormat="1" ht="14.4">
      <c r="A48" s="52"/>
      <c r="B48" s="37"/>
      <c r="C48" s="3"/>
      <c r="D48" s="1"/>
      <c r="E48" s="4"/>
      <c r="F48" s="38"/>
      <c r="G48" s="1"/>
      <c r="H48" s="5"/>
      <c r="I48" s="3"/>
      <c r="J48" s="44"/>
      <c r="L48" s="1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  <row r="52" spans="1:12" s="7" customFormat="1" ht="32.1" customHeight="1">
      <c r="A52" s="133"/>
      <c r="B52" s="133"/>
      <c r="C52" s="133"/>
      <c r="D52" s="133"/>
      <c r="E52" s="133"/>
      <c r="F52" s="39"/>
      <c r="G52" s="40"/>
      <c r="H52" s="41"/>
      <c r="I52" s="42"/>
      <c r="J52" s="48"/>
      <c r="K52" s="41"/>
      <c r="L52" s="43"/>
    </row>
    <row r="53" spans="1:12" s="7" customFormat="1" ht="32.1" customHeight="1">
      <c r="A53" s="133"/>
      <c r="B53" s="133"/>
      <c r="C53" s="133"/>
      <c r="D53" s="133"/>
      <c r="E53" s="133"/>
      <c r="F53" s="39"/>
      <c r="G53" s="40"/>
      <c r="H53" s="41"/>
      <c r="I53" s="42"/>
      <c r="J53" s="48"/>
      <c r="K53" s="41"/>
      <c r="L53" s="43"/>
    </row>
  </sheetData>
  <autoFilter ref="A10:M47" xr:uid="{60CF5102-8AE9-4DE9-AF8E-A4DEDDE55EDA}"/>
  <mergeCells count="3">
    <mergeCell ref="A4:L7"/>
    <mergeCell ref="A8:L8"/>
    <mergeCell ref="A49:E53"/>
  </mergeCells>
  <conditionalFormatting sqref="A10">
    <cfRule type="duplicateValues" dxfId="6234" priority="58"/>
    <cfRule type="duplicateValues" dxfId="6233" priority="59"/>
  </conditionalFormatting>
  <conditionalFormatting sqref="A10">
    <cfRule type="duplicateValues" dxfId="6232" priority="60"/>
  </conditionalFormatting>
  <conditionalFormatting sqref="M54:M1048576 M1:M9 M12 M48 M14 M16 M18 M21 M23 M25 M27 M30 M32 M34 M36 M39 M41 M43 M45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4:E1048576 I48 E1:E3 I1:I3 E48 I54:I1048576 I9 E9">
    <cfRule type="duplicateValues" dxfId="6231" priority="56"/>
  </conditionalFormatting>
  <conditionalFormatting sqref="I54:I1048576 I48">
    <cfRule type="duplicateValues" dxfId="6230" priority="55"/>
  </conditionalFormatting>
  <conditionalFormatting sqref="E54:E1048576 E48 E1:E3 E9">
    <cfRule type="duplicateValues" dxfId="6229" priority="52"/>
    <cfRule type="duplicateValues" priority="53"/>
    <cfRule type="duplicateValues" priority="54"/>
  </conditionalFormatting>
  <conditionalFormatting sqref="I54:I1048576 I48 I1:I3 I9">
    <cfRule type="duplicateValues" dxfId="6228" priority="50"/>
    <cfRule type="duplicateValues" dxfId="6227" priority="51"/>
  </conditionalFormatting>
  <conditionalFormatting sqref="I54:I1048576 E1:E3 I1:I3 E54:E1048576 I48 E48 I9 E9">
    <cfRule type="duplicateValues" dxfId="6226" priority="49"/>
  </conditionalFormatting>
  <conditionalFormatting sqref="E9 E1:E3">
    <cfRule type="duplicateValues" dxfId="6225" priority="61"/>
  </conditionalFormatting>
  <conditionalFormatting sqref="I9 I1:I3">
    <cfRule type="duplicateValues" dxfId="6224" priority="62"/>
  </conditionalFormatting>
  <conditionalFormatting sqref="E9 I1:I3 E1:E3 I9">
    <cfRule type="duplicateValues" dxfId="6223" priority="63"/>
  </conditionalFormatting>
  <conditionalFormatting sqref="M49:M53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9:I53">
    <cfRule type="duplicateValues" dxfId="6222" priority="46"/>
  </conditionalFormatting>
  <conditionalFormatting sqref="I49:I53">
    <cfRule type="duplicateValues" dxfId="6221" priority="47"/>
  </conditionalFormatting>
  <conditionalFormatting sqref="I49:I53">
    <cfRule type="duplicateValues" dxfId="6220" priority="44"/>
  </conditionalFormatting>
  <conditionalFormatting sqref="I49:I53">
    <cfRule type="duplicateValues" dxfId="6219" priority="43"/>
  </conditionalFormatting>
  <conditionalFormatting sqref="I49:I53">
    <cfRule type="duplicateValues" dxfId="6218" priority="41"/>
    <cfRule type="duplicateValues" dxfId="6217" priority="42"/>
  </conditionalFormatting>
  <conditionalFormatting sqref="I49:I53">
    <cfRule type="duplicateValues" dxfId="6216" priority="48"/>
  </conditionalFormatting>
  <conditionalFormatting sqref="E54:E1048576 E48 E1:E3">
    <cfRule type="duplicateValues" dxfId="6215" priority="40"/>
  </conditionalFormatting>
  <conditionalFormatting sqref="E54:E1048576 E1:E3 I1:I3 E48 I48:I1048576 I9 E9">
    <cfRule type="duplicateValues" dxfId="6214" priority="39"/>
  </conditionalFormatting>
  <conditionalFormatting sqref="E54:E1048576 I1:I3 E1:E3 I48:I1048576 E48 E9 I9">
    <cfRule type="duplicateValues" dxfId="6213" priority="38"/>
  </conditionalFormatting>
  <conditionalFormatting sqref="I48:I1048576 E1:E3 I1:I3 E48:E1048576 I9 E9">
    <cfRule type="duplicateValues" dxfId="6212" priority="37"/>
  </conditionalFormatting>
  <conditionalFormatting sqref="I48:I1048576">
    <cfRule type="duplicateValues" dxfId="6211" priority="36"/>
  </conditionalFormatting>
  <conditionalFormatting sqref="B10:D10">
    <cfRule type="duplicateValues" dxfId="6210" priority="30"/>
    <cfRule type="duplicateValues" dxfId="6209" priority="31"/>
  </conditionalFormatting>
  <conditionalFormatting sqref="B10:D10">
    <cfRule type="duplicateValues" dxfId="6208" priority="32"/>
  </conditionalFormatting>
  <conditionalFormatting sqref="L10:M10">
    <cfRule type="duplicateValues" dxfId="6207" priority="27"/>
    <cfRule type="duplicateValues" dxfId="6206" priority="28"/>
  </conditionalFormatting>
  <conditionalFormatting sqref="L10:M10">
    <cfRule type="duplicateValues" dxfId="6205" priority="29"/>
  </conditionalFormatting>
  <conditionalFormatting sqref="I10 E10">
    <cfRule type="duplicateValues" dxfId="6204" priority="26"/>
  </conditionalFormatting>
  <conditionalFormatting sqref="E10">
    <cfRule type="duplicateValues" dxfId="6203" priority="23"/>
    <cfRule type="duplicateValues" priority="24"/>
    <cfRule type="duplicateValues" priority="25"/>
  </conditionalFormatting>
  <conditionalFormatting sqref="I10">
    <cfRule type="duplicateValues" dxfId="6202" priority="21"/>
    <cfRule type="duplicateValues" dxfId="6201" priority="22"/>
  </conditionalFormatting>
  <conditionalFormatting sqref="I10">
    <cfRule type="duplicateValues" dxfId="6200" priority="20"/>
  </conditionalFormatting>
  <conditionalFormatting sqref="E10">
    <cfRule type="duplicateValues" dxfId="6199" priority="33"/>
  </conditionalFormatting>
  <conditionalFormatting sqref="I10">
    <cfRule type="duplicateValues" dxfId="6198" priority="34"/>
  </conditionalFormatting>
  <conditionalFormatting sqref="E10 I10">
    <cfRule type="duplicateValues" dxfId="6197" priority="35"/>
  </conditionalFormatting>
  <conditionalFormatting sqref="I10">
    <cfRule type="duplicateValues" dxfId="6196" priority="19"/>
  </conditionalFormatting>
  <conditionalFormatting sqref="E10">
    <cfRule type="duplicateValues" dxfId="6195" priority="18"/>
  </conditionalFormatting>
  <conditionalFormatting sqref="I10">
    <cfRule type="duplicateValues" dxfId="6194" priority="17"/>
  </conditionalFormatting>
  <conditionalFormatting sqref="I10">
    <cfRule type="duplicateValues" dxfId="6193" priority="16"/>
  </conditionalFormatting>
  <conditionalFormatting sqref="E10">
    <cfRule type="duplicateValues" dxfId="6192" priority="15"/>
  </conditionalFormatting>
  <conditionalFormatting sqref="I1:I10 E1:E10 I14:I1048576 E14:E1048576">
    <cfRule type="duplicateValues" dxfId="6191" priority="14"/>
  </conditionalFormatting>
  <conditionalFormatting sqref="I9 E1:E3 I1:I3 E9 E14:E1048576 I14:I1048576">
    <cfRule type="duplicateValues" dxfId="6190" priority="64"/>
  </conditionalFormatting>
  <conditionalFormatting sqref="E1:E9 I1:I9 E14:E1048576 I14:I1048576">
    <cfRule type="duplicateValues" dxfId="6189" priority="65"/>
  </conditionalFormatting>
  <conditionalFormatting sqref="M11 M13 M15 M17 M19:M20 M22 M24 M26 M28:M29 M31 M33 M35 M37:M38 M40 M42 M44 M46:M47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188" priority="10"/>
  </conditionalFormatting>
  <conditionalFormatting sqref="E11">
    <cfRule type="duplicateValues" dxfId="6187" priority="12"/>
  </conditionalFormatting>
  <conditionalFormatting sqref="E11">
    <cfRule type="duplicateValues" dxfId="6186" priority="13"/>
  </conditionalFormatting>
  <conditionalFormatting sqref="E13">
    <cfRule type="duplicateValues" dxfId="6185" priority="7"/>
  </conditionalFormatting>
  <conditionalFormatting sqref="E13">
    <cfRule type="duplicateValues" dxfId="6184" priority="8"/>
  </conditionalFormatting>
  <conditionalFormatting sqref="E13">
    <cfRule type="duplicateValues" dxfId="6183" priority="9"/>
  </conditionalFormatting>
  <conditionalFormatting sqref="E12">
    <cfRule type="duplicateValues" dxfId="6182" priority="4"/>
  </conditionalFormatting>
  <conditionalFormatting sqref="E12">
    <cfRule type="duplicateValues" dxfId="6181" priority="5"/>
  </conditionalFormatting>
  <conditionalFormatting sqref="E12">
    <cfRule type="duplicateValues" dxfId="6180" priority="6"/>
  </conditionalFormatting>
  <conditionalFormatting sqref="H38:H39">
    <cfRule type="duplicateValues" dxfId="6179" priority="1"/>
  </conditionalFormatting>
  <conditionalFormatting sqref="H38:H39">
    <cfRule type="duplicateValues" dxfId="6178" priority="2"/>
  </conditionalFormatting>
  <conditionalFormatting sqref="H38:H39">
    <cfRule type="duplicateValues" dxfId="617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BFEAD-E319-4938-9B52-E55D418D43B4}">
  <sheetPr codeName="Sheet120">
    <pageSetUpPr fitToPage="1"/>
  </sheetPr>
  <dimension ref="A1:M53"/>
  <sheetViews>
    <sheetView showGridLines="0" topLeftCell="A9" zoomScale="80" zoomScaleNormal="80" zoomScaleSheetLayoutView="80" workbookViewId="0">
      <pane ySplit="2" topLeftCell="A18" activePane="bottomLeft" state="frozen"/>
      <selection activeCell="B9" sqref="B9"/>
      <selection pane="bottomLeft" activeCell="A11" sqref="A11:M2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45057</v>
      </c>
      <c r="I9" s="15"/>
      <c r="J9" s="45"/>
      <c r="K9" s="17">
        <v>45057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2885</v>
      </c>
      <c r="D11" s="31" t="s">
        <v>1164</v>
      </c>
      <c r="E11" s="29" t="s">
        <v>2886</v>
      </c>
      <c r="F11" s="31" t="s">
        <v>2825</v>
      </c>
      <c r="G11" s="36" t="s">
        <v>20</v>
      </c>
      <c r="H11" s="63" t="s">
        <v>2887</v>
      </c>
      <c r="I11" s="68" t="s">
        <v>2888</v>
      </c>
      <c r="J11" s="64" t="s">
        <v>2889</v>
      </c>
      <c r="K11" s="32" t="s">
        <v>2890</v>
      </c>
      <c r="L11" s="33"/>
      <c r="M11" s="34">
        <f t="shared" ref="M11:M47" si="0">LEN(I11)</f>
        <v>10</v>
      </c>
    </row>
    <row r="12" spans="1:13" ht="33.75" customHeight="1">
      <c r="A12" s="51">
        <f>IF(B12="","",_xlfn.AGGREGATE(3,5,$B$11:B12))</f>
        <v>2</v>
      </c>
      <c r="B12" s="29" t="s">
        <v>78</v>
      </c>
      <c r="C12" s="58">
        <v>2023050729</v>
      </c>
      <c r="D12" s="31"/>
      <c r="E12" s="29" t="s">
        <v>2891</v>
      </c>
      <c r="F12" s="58" t="s">
        <v>2892</v>
      </c>
      <c r="G12" s="36" t="s">
        <v>20</v>
      </c>
      <c r="H12" s="63" t="s">
        <v>2893</v>
      </c>
      <c r="I12" s="68" t="s">
        <v>2894</v>
      </c>
      <c r="J12" s="64" t="s">
        <v>2780</v>
      </c>
      <c r="K12" s="32" t="s">
        <v>165</v>
      </c>
      <c r="L12" s="33"/>
      <c r="M12" s="34">
        <f t="shared" si="0"/>
        <v>18</v>
      </c>
    </row>
    <row r="13" spans="1:13" ht="33.75" customHeight="1">
      <c r="A13" s="51">
        <f>IF(B13="","",_xlfn.AGGREGATE(3,5,$B$11:B13))</f>
        <v>3</v>
      </c>
      <c r="B13" s="29" t="s">
        <v>2088</v>
      </c>
      <c r="C13" s="58">
        <v>1064092</v>
      </c>
      <c r="D13" s="31" t="s">
        <v>15</v>
      </c>
      <c r="E13" s="29" t="s">
        <v>2895</v>
      </c>
      <c r="F13" s="58" t="s">
        <v>2896</v>
      </c>
      <c r="G13" s="36" t="s">
        <v>20</v>
      </c>
      <c r="H13" s="58" t="s">
        <v>2743</v>
      </c>
      <c r="I13" s="68" t="s">
        <v>2897</v>
      </c>
      <c r="J13" s="64">
        <v>45056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58</v>
      </c>
      <c r="C14" s="31" t="s">
        <v>2898</v>
      </c>
      <c r="D14" s="31" t="s">
        <v>1215</v>
      </c>
      <c r="E14" s="29" t="s">
        <v>2899</v>
      </c>
      <c r="F14" s="31" t="s">
        <v>523</v>
      </c>
      <c r="G14" s="69" t="s">
        <v>19</v>
      </c>
      <c r="H14" s="31" t="s">
        <v>2900</v>
      </c>
      <c r="I14" s="31" t="s">
        <v>2901</v>
      </c>
      <c r="J14" s="64" t="s">
        <v>2889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460</v>
      </c>
      <c r="C15" s="31" t="s">
        <v>2902</v>
      </c>
      <c r="D15" s="31" t="s">
        <v>2903</v>
      </c>
      <c r="E15" s="29" t="s">
        <v>2904</v>
      </c>
      <c r="F15" s="31" t="s">
        <v>2905</v>
      </c>
      <c r="G15" s="60" t="s">
        <v>272</v>
      </c>
      <c r="H15" s="31" t="s">
        <v>2906</v>
      </c>
      <c r="I15" s="31" t="s">
        <v>2907</v>
      </c>
      <c r="J15" s="64">
        <v>45056</v>
      </c>
      <c r="K15" s="32" t="s">
        <v>275</v>
      </c>
      <c r="L15" s="33"/>
      <c r="M15" s="34">
        <f t="shared" si="0"/>
        <v>25</v>
      </c>
    </row>
    <row r="16" spans="1:13" ht="33.75" customHeight="1">
      <c r="A16" s="51">
        <f>IF(B16="","",_xlfn.AGGREGATE(3,5,$B$11:B16))</f>
        <v>6</v>
      </c>
      <c r="B16" s="29" t="s">
        <v>307</v>
      </c>
      <c r="C16" s="31" t="s">
        <v>2908</v>
      </c>
      <c r="D16" s="31"/>
      <c r="E16" s="29" t="s">
        <v>2454</v>
      </c>
      <c r="F16" s="31" t="s">
        <v>802</v>
      </c>
      <c r="G16" s="60" t="s">
        <v>20</v>
      </c>
      <c r="H16" s="31" t="s">
        <v>2909</v>
      </c>
      <c r="I16" s="31" t="s">
        <v>2910</v>
      </c>
      <c r="J16" s="64">
        <v>45056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307</v>
      </c>
      <c r="C17" s="31" t="s">
        <v>2911</v>
      </c>
      <c r="D17" s="31"/>
      <c r="E17" s="29" t="s">
        <v>2480</v>
      </c>
      <c r="F17" s="31" t="s">
        <v>987</v>
      </c>
      <c r="G17" s="60" t="s">
        <v>20</v>
      </c>
      <c r="H17" s="31" t="s">
        <v>2912</v>
      </c>
      <c r="I17" s="31" t="s">
        <v>2913</v>
      </c>
      <c r="J17" s="64">
        <v>45056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307</v>
      </c>
      <c r="C18" s="31" t="s">
        <v>2914</v>
      </c>
      <c r="D18" s="31"/>
      <c r="E18" s="29" t="s">
        <v>2915</v>
      </c>
      <c r="F18" s="31" t="s">
        <v>496</v>
      </c>
      <c r="G18" s="60" t="s">
        <v>19</v>
      </c>
      <c r="H18" s="31" t="s">
        <v>1221</v>
      </c>
      <c r="I18" s="31" t="s">
        <v>2916</v>
      </c>
      <c r="J18" s="64">
        <v>45056</v>
      </c>
      <c r="K18" s="32" t="s">
        <v>119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307</v>
      </c>
      <c r="C19" s="31" t="s">
        <v>2917</v>
      </c>
      <c r="D19" s="31"/>
      <c r="E19" s="29" t="s">
        <v>2918</v>
      </c>
      <c r="F19" s="31" t="s">
        <v>299</v>
      </c>
      <c r="G19" s="60" t="s">
        <v>19</v>
      </c>
      <c r="H19" s="31" t="s">
        <v>2919</v>
      </c>
      <c r="I19" s="31" t="s">
        <v>2920</v>
      </c>
      <c r="J19" s="64">
        <v>45056</v>
      </c>
      <c r="K19" s="32" t="s">
        <v>119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307</v>
      </c>
      <c r="C20" s="31" t="s">
        <v>2921</v>
      </c>
      <c r="D20" s="31"/>
      <c r="E20" s="29" t="s">
        <v>2922</v>
      </c>
      <c r="F20" s="31" t="s">
        <v>397</v>
      </c>
      <c r="G20" s="60" t="s">
        <v>19</v>
      </c>
      <c r="H20" s="31" t="s">
        <v>2923</v>
      </c>
      <c r="I20" s="31" t="s">
        <v>2924</v>
      </c>
      <c r="J20" s="64">
        <v>45056</v>
      </c>
      <c r="K20" s="32" t="s">
        <v>119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307</v>
      </c>
      <c r="C21" s="31" t="s">
        <v>2925</v>
      </c>
      <c r="D21" s="31"/>
      <c r="E21" s="29" t="s">
        <v>2926</v>
      </c>
      <c r="F21" s="31" t="s">
        <v>446</v>
      </c>
      <c r="G21" s="60" t="s">
        <v>20</v>
      </c>
      <c r="H21" s="31" t="s">
        <v>2378</v>
      </c>
      <c r="I21" s="31" t="s">
        <v>2927</v>
      </c>
      <c r="J21" s="64">
        <v>45056</v>
      </c>
      <c r="K21" s="32" t="s">
        <v>119</v>
      </c>
      <c r="L21" s="33"/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307</v>
      </c>
      <c r="C22" s="31" t="s">
        <v>2928</v>
      </c>
      <c r="D22" s="31"/>
      <c r="E22" s="29" t="s">
        <v>2929</v>
      </c>
      <c r="F22" s="31" t="s">
        <v>987</v>
      </c>
      <c r="G22" s="60" t="s">
        <v>19</v>
      </c>
      <c r="H22" s="31" t="s">
        <v>2930</v>
      </c>
      <c r="I22" s="31" t="s">
        <v>2931</v>
      </c>
      <c r="J22" s="64">
        <v>45056</v>
      </c>
      <c r="K22" s="32" t="s">
        <v>119</v>
      </c>
      <c r="L22" s="33"/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83</v>
      </c>
      <c r="C23" s="31" t="s">
        <v>2932</v>
      </c>
      <c r="D23" s="31" t="s">
        <v>15</v>
      </c>
      <c r="E23" s="29" t="s">
        <v>2933</v>
      </c>
      <c r="F23" s="31" t="s">
        <v>2934</v>
      </c>
      <c r="G23" s="60" t="s">
        <v>272</v>
      </c>
      <c r="H23" s="31" t="s">
        <v>2935</v>
      </c>
      <c r="I23" s="31" t="s">
        <v>2936</v>
      </c>
      <c r="J23" s="64">
        <v>45056</v>
      </c>
      <c r="K23" s="32" t="s">
        <v>165</v>
      </c>
      <c r="L23" s="33"/>
      <c r="M23" s="34">
        <f t="shared" si="0"/>
        <v>64</v>
      </c>
    </row>
    <row r="24" spans="1:13" ht="33.75" customHeight="1">
      <c r="A24" s="51">
        <f>IF(B24="","",_xlfn.AGGREGATE(3,5,$B$11:B24))</f>
        <v>14</v>
      </c>
      <c r="B24" s="29" t="s">
        <v>1819</v>
      </c>
      <c r="C24" s="31" t="s">
        <v>2937</v>
      </c>
      <c r="D24" s="31" t="s">
        <v>2938</v>
      </c>
      <c r="E24" s="29" t="s">
        <v>2939</v>
      </c>
      <c r="F24" s="31" t="s">
        <v>2940</v>
      </c>
      <c r="G24" s="60" t="s">
        <v>2941</v>
      </c>
      <c r="H24" s="31" t="s">
        <v>2942</v>
      </c>
      <c r="I24" s="31" t="s">
        <v>2943</v>
      </c>
      <c r="J24" s="64" t="s">
        <v>2716</v>
      </c>
      <c r="K24" s="32" t="s">
        <v>165</v>
      </c>
      <c r="L24" s="33"/>
      <c r="M24" s="34">
        <f t="shared" si="0"/>
        <v>11</v>
      </c>
    </row>
    <row r="25" spans="1:13" ht="33.75" hidden="1" customHeight="1">
      <c r="A25" s="51" t="str">
        <f>IF(B25="","",_xlfn.AGGREGATE(3,5,$B$11:B25))</f>
        <v/>
      </c>
      <c r="B25" s="70"/>
      <c r="C25" s="31"/>
      <c r="D25" s="31"/>
      <c r="E25" s="29"/>
      <c r="F25" s="31"/>
      <c r="G25" s="60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70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70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70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70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70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70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ht="33.75" hidden="1" customHeight="1">
      <c r="A32" s="51" t="str">
        <f>IF(B32="","",_xlfn.AGGREGATE(3,5,$B$11:B32))</f>
        <v/>
      </c>
      <c r="B32" s="70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70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70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70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70"/>
      <c r="C36" s="31"/>
      <c r="D36" s="31"/>
      <c r="E36" s="29"/>
      <c r="F36" s="31"/>
      <c r="G36" s="29"/>
      <c r="H36" s="31"/>
      <c r="I36" s="31"/>
      <c r="J36" s="64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70"/>
      <c r="C37" s="31"/>
      <c r="D37" s="31"/>
      <c r="E37" s="29"/>
      <c r="F37" s="31"/>
      <c r="G37" s="29"/>
      <c r="H37" s="31"/>
      <c r="I37" s="31"/>
      <c r="J37" s="64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36"/>
      <c r="H38" s="31"/>
      <c r="I38" s="31"/>
      <c r="J38" s="31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36"/>
      <c r="H39" s="31"/>
      <c r="I39" s="31"/>
      <c r="J39" s="31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s="7" customFormat="1" ht="14.4">
      <c r="A48" s="52"/>
      <c r="B48" s="37"/>
      <c r="C48" s="3"/>
      <c r="D48" s="1"/>
      <c r="E48" s="4"/>
      <c r="F48" s="38"/>
      <c r="G48" s="1"/>
      <c r="H48" s="5"/>
      <c r="I48" s="3"/>
      <c r="J48" s="44"/>
      <c r="L48" s="1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  <row r="52" spans="1:12" s="7" customFormat="1" ht="32.1" customHeight="1">
      <c r="A52" s="133"/>
      <c r="B52" s="133"/>
      <c r="C52" s="133"/>
      <c r="D52" s="133"/>
      <c r="E52" s="133"/>
      <c r="F52" s="39"/>
      <c r="G52" s="40"/>
      <c r="H52" s="41"/>
      <c r="I52" s="42"/>
      <c r="J52" s="48"/>
      <c r="K52" s="41"/>
      <c r="L52" s="43"/>
    </row>
    <row r="53" spans="1:12" s="7" customFormat="1" ht="32.1" customHeight="1">
      <c r="A53" s="133"/>
      <c r="B53" s="133"/>
      <c r="C53" s="133"/>
      <c r="D53" s="133"/>
      <c r="E53" s="133"/>
      <c r="F53" s="39"/>
      <c r="G53" s="40"/>
      <c r="H53" s="41"/>
      <c r="I53" s="42"/>
      <c r="J53" s="48"/>
      <c r="K53" s="41"/>
      <c r="L53" s="43"/>
    </row>
  </sheetData>
  <autoFilter ref="A10:M47" xr:uid="{60CF5102-8AE9-4DE9-AF8E-A4DEDDE55EDA}"/>
  <mergeCells count="3">
    <mergeCell ref="A4:L7"/>
    <mergeCell ref="A8:L8"/>
    <mergeCell ref="A49:E53"/>
  </mergeCells>
  <conditionalFormatting sqref="A10">
    <cfRule type="duplicateValues" dxfId="6176" priority="58"/>
    <cfRule type="duplicateValues" dxfId="6175" priority="59"/>
  </conditionalFormatting>
  <conditionalFormatting sqref="A10">
    <cfRule type="duplicateValues" dxfId="6174" priority="60"/>
  </conditionalFormatting>
  <conditionalFormatting sqref="M54:M1048576 M1:M9 M12 M48 M14 M16 M18 M21 M23 M25 M27 M30 M32 M34 M36 M39 M41 M43 M45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4:E1048576 I48 E1:E3 I1:I3 E48 I54:I1048576 I9 E9">
    <cfRule type="duplicateValues" dxfId="6173" priority="56"/>
  </conditionalFormatting>
  <conditionalFormatting sqref="I54:I1048576 I48">
    <cfRule type="duplicateValues" dxfId="6172" priority="55"/>
  </conditionalFormatting>
  <conditionalFormatting sqref="E54:E1048576 E48 E1:E3 E9">
    <cfRule type="duplicateValues" dxfId="6171" priority="52"/>
    <cfRule type="duplicateValues" priority="53"/>
    <cfRule type="duplicateValues" priority="54"/>
  </conditionalFormatting>
  <conditionalFormatting sqref="I54:I1048576 I48 I1:I3 I9">
    <cfRule type="duplicateValues" dxfId="6170" priority="50"/>
    <cfRule type="duplicateValues" dxfId="6169" priority="51"/>
  </conditionalFormatting>
  <conditionalFormatting sqref="I54:I1048576 E1:E3 I1:I3 E54:E1048576 I48 E48 I9 E9">
    <cfRule type="duplicateValues" dxfId="6168" priority="49"/>
  </conditionalFormatting>
  <conditionalFormatting sqref="E9 E1:E3">
    <cfRule type="duplicateValues" dxfId="6167" priority="61"/>
  </conditionalFormatting>
  <conditionalFormatting sqref="I9 I1:I3">
    <cfRule type="duplicateValues" dxfId="6166" priority="62"/>
  </conditionalFormatting>
  <conditionalFormatting sqref="E9 I1:I3 E1:E3 I9">
    <cfRule type="duplicateValues" dxfId="6165" priority="63"/>
  </conditionalFormatting>
  <conditionalFormatting sqref="M49:M53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9:I53">
    <cfRule type="duplicateValues" dxfId="6164" priority="46"/>
  </conditionalFormatting>
  <conditionalFormatting sqref="I49:I53">
    <cfRule type="duplicateValues" dxfId="6163" priority="47"/>
  </conditionalFormatting>
  <conditionalFormatting sqref="I49:I53">
    <cfRule type="duplicateValues" dxfId="6162" priority="44"/>
  </conditionalFormatting>
  <conditionalFormatting sqref="I49:I53">
    <cfRule type="duplicateValues" dxfId="6161" priority="43"/>
  </conditionalFormatting>
  <conditionalFormatting sqref="I49:I53">
    <cfRule type="duplicateValues" dxfId="6160" priority="41"/>
    <cfRule type="duplicateValues" dxfId="6159" priority="42"/>
  </conditionalFormatting>
  <conditionalFormatting sqref="I49:I53">
    <cfRule type="duplicateValues" dxfId="6158" priority="48"/>
  </conditionalFormatting>
  <conditionalFormatting sqref="E54:E1048576 E48 E1:E3">
    <cfRule type="duplicateValues" dxfId="6157" priority="40"/>
  </conditionalFormatting>
  <conditionalFormatting sqref="E54:E1048576 E1:E3 I1:I3 E48 I48:I1048576 I9 E9">
    <cfRule type="duplicateValues" dxfId="6156" priority="39"/>
  </conditionalFormatting>
  <conditionalFormatting sqref="E54:E1048576 I1:I3 E1:E3 I48:I1048576 E48 E9 I9">
    <cfRule type="duplicateValues" dxfId="6155" priority="38"/>
  </conditionalFormatting>
  <conditionalFormatting sqref="I48:I1048576 E1:E3 I1:I3 E48:E1048576 I9 E9">
    <cfRule type="duplicateValues" dxfId="6154" priority="37"/>
  </conditionalFormatting>
  <conditionalFormatting sqref="I48:I1048576">
    <cfRule type="duplicateValues" dxfId="6153" priority="36"/>
  </conditionalFormatting>
  <conditionalFormatting sqref="B10:D10">
    <cfRule type="duplicateValues" dxfId="6152" priority="30"/>
    <cfRule type="duplicateValues" dxfId="6151" priority="31"/>
  </conditionalFormatting>
  <conditionalFormatting sqref="B10:D10">
    <cfRule type="duplicateValues" dxfId="6150" priority="32"/>
  </conditionalFormatting>
  <conditionalFormatting sqref="L10:M10">
    <cfRule type="duplicateValues" dxfId="6149" priority="27"/>
    <cfRule type="duplicateValues" dxfId="6148" priority="28"/>
  </conditionalFormatting>
  <conditionalFormatting sqref="L10:M10">
    <cfRule type="duplicateValues" dxfId="6147" priority="29"/>
  </conditionalFormatting>
  <conditionalFormatting sqref="I10 E10">
    <cfRule type="duplicateValues" dxfId="6146" priority="26"/>
  </conditionalFormatting>
  <conditionalFormatting sqref="E10">
    <cfRule type="duplicateValues" dxfId="6145" priority="23"/>
    <cfRule type="duplicateValues" priority="24"/>
    <cfRule type="duplicateValues" priority="25"/>
  </conditionalFormatting>
  <conditionalFormatting sqref="I10">
    <cfRule type="duplicateValues" dxfId="6144" priority="21"/>
    <cfRule type="duplicateValues" dxfId="6143" priority="22"/>
  </conditionalFormatting>
  <conditionalFormatting sqref="I10">
    <cfRule type="duplicateValues" dxfId="6142" priority="20"/>
  </conditionalFormatting>
  <conditionalFormatting sqref="E10">
    <cfRule type="duplicateValues" dxfId="6141" priority="33"/>
  </conditionalFormatting>
  <conditionalFormatting sqref="I10">
    <cfRule type="duplicateValues" dxfId="6140" priority="34"/>
  </conditionalFormatting>
  <conditionalFormatting sqref="E10 I10">
    <cfRule type="duplicateValues" dxfId="6139" priority="35"/>
  </conditionalFormatting>
  <conditionalFormatting sqref="I10">
    <cfRule type="duplicateValues" dxfId="6138" priority="19"/>
  </conditionalFormatting>
  <conditionalFormatting sqref="E10">
    <cfRule type="duplicateValues" dxfId="6137" priority="18"/>
  </conditionalFormatting>
  <conditionalFormatting sqref="I10">
    <cfRule type="duplicateValues" dxfId="6136" priority="17"/>
  </conditionalFormatting>
  <conditionalFormatting sqref="I10">
    <cfRule type="duplicateValues" dxfId="6135" priority="16"/>
  </conditionalFormatting>
  <conditionalFormatting sqref="E10">
    <cfRule type="duplicateValues" dxfId="6134" priority="15"/>
  </conditionalFormatting>
  <conditionalFormatting sqref="I1:I10 E1:E10 I14:I1048576 E14:E1048576">
    <cfRule type="duplicateValues" dxfId="6133" priority="14"/>
  </conditionalFormatting>
  <conditionalFormatting sqref="I9 E1:E3 I1:I3 E9 E14:E1048576 I14:I1048576">
    <cfRule type="duplicateValues" dxfId="6132" priority="64"/>
  </conditionalFormatting>
  <conditionalFormatting sqref="E1:E9 I1:I9 E14:E1048576 I14:I1048576">
    <cfRule type="duplicateValues" dxfId="6131" priority="65"/>
  </conditionalFormatting>
  <conditionalFormatting sqref="M11 M13 M15 M17 M19:M20 M22 M24 M26 M28:M29 M31 M33 M35 M37:M38 M40 M42 M44 M46:M47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130" priority="10"/>
  </conditionalFormatting>
  <conditionalFormatting sqref="E11">
    <cfRule type="duplicateValues" dxfId="6129" priority="12"/>
  </conditionalFormatting>
  <conditionalFormatting sqref="E11">
    <cfRule type="duplicateValues" dxfId="6128" priority="13"/>
  </conditionalFormatting>
  <conditionalFormatting sqref="E13">
    <cfRule type="duplicateValues" dxfId="6127" priority="7"/>
  </conditionalFormatting>
  <conditionalFormatting sqref="E13">
    <cfRule type="duplicateValues" dxfId="6126" priority="8"/>
  </conditionalFormatting>
  <conditionalFormatting sqref="E13">
    <cfRule type="duplicateValues" dxfId="6125" priority="9"/>
  </conditionalFormatting>
  <conditionalFormatting sqref="E12">
    <cfRule type="duplicateValues" dxfId="6124" priority="4"/>
  </conditionalFormatting>
  <conditionalFormatting sqref="E12">
    <cfRule type="duplicateValues" dxfId="6123" priority="5"/>
  </conditionalFormatting>
  <conditionalFormatting sqref="E12">
    <cfRule type="duplicateValues" dxfId="6122" priority="6"/>
  </conditionalFormatting>
  <conditionalFormatting sqref="H38:H39">
    <cfRule type="duplicateValues" dxfId="6121" priority="1"/>
  </conditionalFormatting>
  <conditionalFormatting sqref="H38:H39">
    <cfRule type="duplicateValues" dxfId="6120" priority="2"/>
  </conditionalFormatting>
  <conditionalFormatting sqref="H38:H39">
    <cfRule type="duplicateValues" dxfId="611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C36D-40D6-4D4C-BDFC-B28C4BF98A36}">
  <sheetPr codeName="Sheet121">
    <pageSetUpPr fitToPage="1"/>
  </sheetPr>
  <dimension ref="A1:M53"/>
  <sheetViews>
    <sheetView showGridLines="0" topLeftCell="A9" zoomScale="80" zoomScaleNormal="80" zoomScaleSheetLayoutView="80" workbookViewId="0">
      <pane ySplit="2" topLeftCell="A28" activePane="bottomLeft" state="frozen"/>
      <selection activeCell="B9" sqref="B9"/>
      <selection pane="bottomLeft" activeCell="A11" sqref="A11:M3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45056</v>
      </c>
      <c r="I9" s="15"/>
      <c r="J9" s="45"/>
      <c r="K9" s="17">
        <v>45056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2963</v>
      </c>
      <c r="D11" s="31" t="s">
        <v>2964</v>
      </c>
      <c r="E11" s="29" t="s">
        <v>2965</v>
      </c>
      <c r="F11" s="31" t="s">
        <v>2966</v>
      </c>
      <c r="G11" s="36" t="s">
        <v>20</v>
      </c>
      <c r="H11" s="63" t="s">
        <v>2967</v>
      </c>
      <c r="I11" s="68">
        <v>1715309417</v>
      </c>
      <c r="J11" s="64" t="s">
        <v>2785</v>
      </c>
      <c r="K11" s="32" t="s">
        <v>2968</v>
      </c>
      <c r="L11" s="33"/>
      <c r="M11" s="34">
        <f t="shared" ref="M11:M47" si="0">LEN(I11)</f>
        <v>10</v>
      </c>
    </row>
    <row r="12" spans="1:13" ht="33.75" customHeight="1">
      <c r="A12" s="51">
        <f>IF(B12="","",_xlfn.AGGREGATE(3,5,$B$11:B12))</f>
        <v>2</v>
      </c>
      <c r="B12" s="29" t="s">
        <v>199</v>
      </c>
      <c r="C12" s="58" t="s">
        <v>2969</v>
      </c>
      <c r="D12" s="31" t="s">
        <v>2970</v>
      </c>
      <c r="E12" s="29" t="s">
        <v>2971</v>
      </c>
      <c r="F12" s="58" t="s">
        <v>2972</v>
      </c>
      <c r="G12" s="36" t="s">
        <v>19</v>
      </c>
      <c r="H12" s="63" t="s">
        <v>2967</v>
      </c>
      <c r="I12" s="68">
        <v>1715309417</v>
      </c>
      <c r="J12" s="64" t="s">
        <v>2785</v>
      </c>
      <c r="K12" s="32" t="s">
        <v>2968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199</v>
      </c>
      <c r="C13" s="58" t="s">
        <v>2973</v>
      </c>
      <c r="D13" s="31" t="s">
        <v>2974</v>
      </c>
      <c r="E13" s="29" t="s">
        <v>2975</v>
      </c>
      <c r="F13" s="58" t="s">
        <v>2976</v>
      </c>
      <c r="G13" s="36" t="s">
        <v>20</v>
      </c>
      <c r="H13" s="58" t="s">
        <v>2977</v>
      </c>
      <c r="I13" s="68">
        <v>1533044688</v>
      </c>
      <c r="J13" s="64" t="s">
        <v>2716</v>
      </c>
      <c r="K13" s="32" t="s">
        <v>2968</v>
      </c>
      <c r="L13" s="33"/>
      <c r="M13" s="34">
        <f t="shared" si="0"/>
        <v>10</v>
      </c>
    </row>
    <row r="14" spans="1:13" ht="33.75" customHeight="1">
      <c r="A14" s="51">
        <f>IF(B14="","",_xlfn.AGGREGATE(3,5,$B$11:B14))</f>
        <v>4</v>
      </c>
      <c r="B14" s="29" t="s">
        <v>199</v>
      </c>
      <c r="C14" s="31" t="s">
        <v>2978</v>
      </c>
      <c r="D14" s="31" t="s">
        <v>2979</v>
      </c>
      <c r="E14" s="29" t="s">
        <v>2980</v>
      </c>
      <c r="F14" s="31" t="s">
        <v>2981</v>
      </c>
      <c r="G14" s="69" t="s">
        <v>19</v>
      </c>
      <c r="H14" s="31" t="s">
        <v>2982</v>
      </c>
      <c r="I14" s="31">
        <v>1912735714</v>
      </c>
      <c r="J14" s="64">
        <v>45052</v>
      </c>
      <c r="K14" s="32" t="s">
        <v>2983</v>
      </c>
      <c r="L14" s="33"/>
      <c r="M14" s="34">
        <f t="shared" si="0"/>
        <v>10</v>
      </c>
    </row>
    <row r="15" spans="1:13" ht="33.75" customHeight="1">
      <c r="A15" s="51">
        <f>IF(B15="","",_xlfn.AGGREGATE(3,5,$B$11:B15))</f>
        <v>5</v>
      </c>
      <c r="B15" s="29" t="s">
        <v>199</v>
      </c>
      <c r="C15" s="31" t="s">
        <v>2984</v>
      </c>
      <c r="D15" s="31" t="s">
        <v>2985</v>
      </c>
      <c r="E15" s="29" t="s">
        <v>2986</v>
      </c>
      <c r="F15" s="31" t="s">
        <v>2987</v>
      </c>
      <c r="G15" s="60" t="s">
        <v>19</v>
      </c>
      <c r="H15" s="31" t="s">
        <v>2988</v>
      </c>
      <c r="I15" s="31">
        <v>1943200842</v>
      </c>
      <c r="J15" s="64" t="s">
        <v>2802</v>
      </c>
      <c r="K15" s="32" t="s">
        <v>2968</v>
      </c>
      <c r="L15" s="33"/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2088</v>
      </c>
      <c r="C16" s="31" t="s">
        <v>2803</v>
      </c>
      <c r="D16" s="31" t="s">
        <v>15</v>
      </c>
      <c r="E16" s="29" t="s">
        <v>2804</v>
      </c>
      <c r="F16" s="31" t="s">
        <v>2805</v>
      </c>
      <c r="G16" s="60" t="s">
        <v>19</v>
      </c>
      <c r="H16" s="31" t="s">
        <v>2806</v>
      </c>
      <c r="I16" s="31" t="s">
        <v>2807</v>
      </c>
      <c r="J16" s="64">
        <v>45055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2088</v>
      </c>
      <c r="C17" s="31" t="s">
        <v>2808</v>
      </c>
      <c r="D17" s="31" t="s">
        <v>15</v>
      </c>
      <c r="E17" s="29" t="s">
        <v>2809</v>
      </c>
      <c r="F17" s="31" t="s">
        <v>2810</v>
      </c>
      <c r="G17" s="60" t="s">
        <v>19</v>
      </c>
      <c r="H17" s="31" t="s">
        <v>2811</v>
      </c>
      <c r="I17" s="31" t="s">
        <v>2812</v>
      </c>
      <c r="J17" s="64">
        <v>45055</v>
      </c>
      <c r="K17" s="32" t="s">
        <v>165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152</v>
      </c>
      <c r="C18" s="31" t="s">
        <v>2813</v>
      </c>
      <c r="D18" s="31" t="s">
        <v>2814</v>
      </c>
      <c r="E18" s="29" t="s">
        <v>2815</v>
      </c>
      <c r="F18" s="31" t="s">
        <v>592</v>
      </c>
      <c r="G18" s="60" t="s">
        <v>19</v>
      </c>
      <c r="H18" s="31" t="s">
        <v>2816</v>
      </c>
      <c r="I18" s="31" t="s">
        <v>2817</v>
      </c>
      <c r="J18" s="64" t="s">
        <v>2802</v>
      </c>
      <c r="K18" s="32" t="s">
        <v>16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152</v>
      </c>
      <c r="C19" s="31" t="s">
        <v>2818</v>
      </c>
      <c r="D19" s="31" t="s">
        <v>2814</v>
      </c>
      <c r="E19" s="29" t="s">
        <v>2819</v>
      </c>
      <c r="F19" s="31" t="s">
        <v>598</v>
      </c>
      <c r="G19" s="60" t="s">
        <v>19</v>
      </c>
      <c r="H19" s="31" t="s">
        <v>2820</v>
      </c>
      <c r="I19" s="31" t="s">
        <v>2821</v>
      </c>
      <c r="J19" s="64" t="s">
        <v>2802</v>
      </c>
      <c r="K19" s="32" t="s">
        <v>16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2828</v>
      </c>
      <c r="C20" s="31" t="s">
        <v>2822</v>
      </c>
      <c r="D20" s="31" t="s">
        <v>2823</v>
      </c>
      <c r="E20" s="29" t="s">
        <v>2824</v>
      </c>
      <c r="F20" s="31" t="s">
        <v>2825</v>
      </c>
      <c r="G20" s="60" t="s">
        <v>1485</v>
      </c>
      <c r="H20" s="31" t="s">
        <v>2826</v>
      </c>
      <c r="I20" s="31" t="s">
        <v>2827</v>
      </c>
      <c r="J20" s="64">
        <v>45055</v>
      </c>
      <c r="K20" s="32"/>
      <c r="L20" s="33" t="s">
        <v>275</v>
      </c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2829</v>
      </c>
      <c r="D21" s="31" t="s">
        <v>15</v>
      </c>
      <c r="E21" s="29" t="s">
        <v>1279</v>
      </c>
      <c r="F21" s="31" t="s">
        <v>304</v>
      </c>
      <c r="G21" s="60" t="s">
        <v>1485</v>
      </c>
      <c r="H21" s="31" t="s">
        <v>2830</v>
      </c>
      <c r="I21" s="31" t="s">
        <v>2831</v>
      </c>
      <c r="J21" s="64">
        <v>45055</v>
      </c>
      <c r="K21" s="32" t="s">
        <v>165</v>
      </c>
      <c r="L21" s="33" t="s">
        <v>1793</v>
      </c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2832</v>
      </c>
      <c r="D22" s="31" t="s">
        <v>15</v>
      </c>
      <c r="E22" s="29" t="s">
        <v>2833</v>
      </c>
      <c r="F22" s="31" t="s">
        <v>397</v>
      </c>
      <c r="G22" s="60" t="s">
        <v>272</v>
      </c>
      <c r="H22" s="31" t="s">
        <v>2834</v>
      </c>
      <c r="I22" s="31" t="s">
        <v>2835</v>
      </c>
      <c r="J22" s="64">
        <v>45055</v>
      </c>
      <c r="K22" s="32" t="s">
        <v>165</v>
      </c>
      <c r="L22" s="33" t="s">
        <v>1793</v>
      </c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466</v>
      </c>
      <c r="C23" s="31" t="s">
        <v>2836</v>
      </c>
      <c r="D23" s="31" t="s">
        <v>2837</v>
      </c>
      <c r="E23" s="29" t="s">
        <v>2838</v>
      </c>
      <c r="F23" s="31" t="s">
        <v>796</v>
      </c>
      <c r="G23" s="60" t="s">
        <v>20</v>
      </c>
      <c r="H23" s="31" t="s">
        <v>2839</v>
      </c>
      <c r="I23" s="31" t="s">
        <v>2840</v>
      </c>
      <c r="J23" s="64">
        <v>45056</v>
      </c>
      <c r="K23" s="32" t="s">
        <v>973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466</v>
      </c>
      <c r="C24" s="31" t="s">
        <v>2841</v>
      </c>
      <c r="D24" s="31" t="s">
        <v>2842</v>
      </c>
      <c r="E24" s="29" t="s">
        <v>2843</v>
      </c>
      <c r="F24" s="31" t="s">
        <v>322</v>
      </c>
      <c r="G24" s="60" t="s">
        <v>19</v>
      </c>
      <c r="H24" s="31" t="s">
        <v>2844</v>
      </c>
      <c r="I24" s="31" t="s">
        <v>2845</v>
      </c>
      <c r="J24" s="64">
        <v>45055</v>
      </c>
      <c r="K24" s="32" t="s">
        <v>16</v>
      </c>
      <c r="L24" s="33" t="s">
        <v>1904</v>
      </c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70" t="s">
        <v>811</v>
      </c>
      <c r="C25" s="31" t="s">
        <v>2846</v>
      </c>
      <c r="D25" s="31" t="s">
        <v>15</v>
      </c>
      <c r="E25" s="29" t="s">
        <v>2847</v>
      </c>
      <c r="F25" s="31" t="s">
        <v>2848</v>
      </c>
      <c r="G25" s="60" t="s">
        <v>20</v>
      </c>
      <c r="H25" s="31" t="s">
        <v>2849</v>
      </c>
      <c r="I25" s="31" t="s">
        <v>2850</v>
      </c>
      <c r="J25" s="64">
        <v>45174</v>
      </c>
      <c r="K25" s="32" t="s">
        <v>16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71" t="s">
        <v>474</v>
      </c>
      <c r="C26" s="31" t="s">
        <v>2851</v>
      </c>
      <c r="D26" s="31"/>
      <c r="E26" s="29" t="s">
        <v>2852</v>
      </c>
      <c r="F26" s="31" t="s">
        <v>2853</v>
      </c>
      <c r="G26" s="60" t="s">
        <v>19</v>
      </c>
      <c r="H26" s="31" t="s">
        <v>2854</v>
      </c>
      <c r="I26" s="31" t="s">
        <v>2855</v>
      </c>
      <c r="J26" s="64">
        <v>45174</v>
      </c>
      <c r="K26" s="32" t="s">
        <v>165</v>
      </c>
      <c r="L26" s="33"/>
      <c r="M26" s="34">
        <f t="shared" si="0"/>
        <v>10</v>
      </c>
    </row>
    <row r="27" spans="1:13" ht="33.75" customHeight="1">
      <c r="A27" s="51">
        <f>IF(B27="","",_xlfn.AGGREGATE(3,5,$B$11:B27))</f>
        <v>17</v>
      </c>
      <c r="B27" s="72" t="s">
        <v>113</v>
      </c>
      <c r="C27" s="31" t="s">
        <v>2856</v>
      </c>
      <c r="D27" s="31"/>
      <c r="E27" s="29" t="s">
        <v>2857</v>
      </c>
      <c r="F27" s="31" t="s">
        <v>501</v>
      </c>
      <c r="G27" s="29" t="s">
        <v>19</v>
      </c>
      <c r="H27" s="31" t="s">
        <v>2858</v>
      </c>
      <c r="I27" s="31" t="s">
        <v>2859</v>
      </c>
      <c r="J27" s="64">
        <v>45055</v>
      </c>
      <c r="K27" s="32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72" t="s">
        <v>113</v>
      </c>
      <c r="C28" s="31" t="s">
        <v>2860</v>
      </c>
      <c r="D28" s="31"/>
      <c r="E28" s="29" t="s">
        <v>2861</v>
      </c>
      <c r="F28" s="31" t="s">
        <v>1765</v>
      </c>
      <c r="G28" s="29" t="s">
        <v>19</v>
      </c>
      <c r="H28" s="31" t="s">
        <v>1221</v>
      </c>
      <c r="I28" s="31" t="s">
        <v>2862</v>
      </c>
      <c r="J28" s="64">
        <v>45055</v>
      </c>
      <c r="K28" s="32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72" t="s">
        <v>113</v>
      </c>
      <c r="C29" s="31" t="s">
        <v>2863</v>
      </c>
      <c r="D29" s="31"/>
      <c r="E29" s="29" t="s">
        <v>2864</v>
      </c>
      <c r="F29" s="31" t="s">
        <v>348</v>
      </c>
      <c r="G29" s="29" t="s">
        <v>19</v>
      </c>
      <c r="H29" s="31" t="s">
        <v>2865</v>
      </c>
      <c r="I29" s="31" t="s">
        <v>2866</v>
      </c>
      <c r="J29" s="64">
        <v>45055</v>
      </c>
      <c r="K29" s="32" t="s">
        <v>119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72" t="s">
        <v>113</v>
      </c>
      <c r="C30" s="31" t="s">
        <v>2867</v>
      </c>
      <c r="D30" s="31"/>
      <c r="E30" s="29" t="s">
        <v>2868</v>
      </c>
      <c r="F30" s="31" t="s">
        <v>397</v>
      </c>
      <c r="G30" s="29" t="s">
        <v>20</v>
      </c>
      <c r="H30" s="31" t="s">
        <v>1221</v>
      </c>
      <c r="I30" s="31" t="s">
        <v>2869</v>
      </c>
      <c r="J30" s="64">
        <v>45055</v>
      </c>
      <c r="K30" s="32" t="s">
        <v>119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72" t="s">
        <v>113</v>
      </c>
      <c r="C31" s="31" t="s">
        <v>2870</v>
      </c>
      <c r="D31" s="31"/>
      <c r="E31" s="29" t="s">
        <v>2871</v>
      </c>
      <c r="F31" s="31" t="s">
        <v>374</v>
      </c>
      <c r="G31" s="29" t="s">
        <v>20</v>
      </c>
      <c r="H31" s="31" t="s">
        <v>2872</v>
      </c>
      <c r="I31" s="31" t="s">
        <v>2873</v>
      </c>
      <c r="J31" s="64">
        <v>45055</v>
      </c>
      <c r="K31" s="32" t="s">
        <v>119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72" t="s">
        <v>113</v>
      </c>
      <c r="C32" s="31" t="s">
        <v>2874</v>
      </c>
      <c r="D32" s="31"/>
      <c r="E32" s="29" t="s">
        <v>427</v>
      </c>
      <c r="F32" s="31" t="s">
        <v>1198</v>
      </c>
      <c r="G32" s="29" t="s">
        <v>19</v>
      </c>
      <c r="H32" s="31" t="s">
        <v>2875</v>
      </c>
      <c r="I32" s="31" t="s">
        <v>2876</v>
      </c>
      <c r="J32" s="64">
        <v>45055</v>
      </c>
      <c r="K32" s="32" t="s">
        <v>119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72" t="s">
        <v>113</v>
      </c>
      <c r="C33" s="31" t="s">
        <v>2877</v>
      </c>
      <c r="D33" s="31"/>
      <c r="E33" s="29" t="s">
        <v>2878</v>
      </c>
      <c r="F33" s="31" t="s">
        <v>876</v>
      </c>
      <c r="G33" s="29" t="s">
        <v>19</v>
      </c>
      <c r="H33" s="31" t="s">
        <v>2759</v>
      </c>
      <c r="I33" s="31" t="s">
        <v>2879</v>
      </c>
      <c r="J33" s="64">
        <v>45055</v>
      </c>
      <c r="K33" s="32" t="s">
        <v>119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70" t="s">
        <v>83</v>
      </c>
      <c r="C34" s="31" t="s">
        <v>2880</v>
      </c>
      <c r="D34" s="31" t="s">
        <v>15</v>
      </c>
      <c r="E34" s="29" t="s">
        <v>2881</v>
      </c>
      <c r="F34" s="31" t="s">
        <v>2882</v>
      </c>
      <c r="G34" s="29" t="s">
        <v>272</v>
      </c>
      <c r="H34" s="31" t="s">
        <v>2883</v>
      </c>
      <c r="I34" s="31" t="s">
        <v>2884</v>
      </c>
      <c r="J34" s="64">
        <v>45054</v>
      </c>
      <c r="K34" s="32" t="s">
        <v>165</v>
      </c>
      <c r="L34" s="33"/>
      <c r="M34" s="34">
        <f t="shared" si="0"/>
        <v>35</v>
      </c>
    </row>
    <row r="35" spans="1:13" ht="33.75" hidden="1" customHeight="1">
      <c r="A35" s="51" t="str">
        <f>IF(B35="","",_xlfn.AGGREGATE(3,5,$B$11:B35))</f>
        <v/>
      </c>
      <c r="B35" s="70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70"/>
      <c r="C36" s="31"/>
      <c r="D36" s="31"/>
      <c r="E36" s="29"/>
      <c r="F36" s="31"/>
      <c r="G36" s="29"/>
      <c r="H36" s="31"/>
      <c r="I36" s="31"/>
      <c r="J36" s="64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70"/>
      <c r="C37" s="31"/>
      <c r="D37" s="31"/>
      <c r="E37" s="29"/>
      <c r="F37" s="31"/>
      <c r="G37" s="29"/>
      <c r="H37" s="31"/>
      <c r="I37" s="31"/>
      <c r="J37" s="64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36"/>
      <c r="H38" s="31"/>
      <c r="I38" s="31"/>
      <c r="J38" s="31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36"/>
      <c r="H39" s="31"/>
      <c r="I39" s="31"/>
      <c r="J39" s="31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s="7" customFormat="1" ht="14.4">
      <c r="A48" s="52"/>
      <c r="B48" s="37"/>
      <c r="C48" s="3"/>
      <c r="D48" s="1"/>
      <c r="E48" s="4"/>
      <c r="F48" s="38"/>
      <c r="G48" s="1"/>
      <c r="H48" s="5"/>
      <c r="I48" s="3"/>
      <c r="J48" s="44"/>
      <c r="L48" s="1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  <row r="52" spans="1:12" s="7" customFormat="1" ht="32.1" customHeight="1">
      <c r="A52" s="133"/>
      <c r="B52" s="133"/>
      <c r="C52" s="133"/>
      <c r="D52" s="133"/>
      <c r="E52" s="133"/>
      <c r="F52" s="39"/>
      <c r="G52" s="40"/>
      <c r="H52" s="41"/>
      <c r="I52" s="42"/>
      <c r="J52" s="48"/>
      <c r="K52" s="41"/>
      <c r="L52" s="43"/>
    </row>
    <row r="53" spans="1:12" s="7" customFormat="1" ht="32.1" customHeight="1">
      <c r="A53" s="133"/>
      <c r="B53" s="133"/>
      <c r="C53" s="133"/>
      <c r="D53" s="133"/>
      <c r="E53" s="133"/>
      <c r="F53" s="39"/>
      <c r="G53" s="40"/>
      <c r="H53" s="41"/>
      <c r="I53" s="42"/>
      <c r="J53" s="48"/>
      <c r="K53" s="41"/>
      <c r="L53" s="43"/>
    </row>
  </sheetData>
  <autoFilter ref="A10:M47" xr:uid="{60CF5102-8AE9-4DE9-AF8E-A4DEDDE55EDA}"/>
  <mergeCells count="3">
    <mergeCell ref="A4:L7"/>
    <mergeCell ref="A8:L8"/>
    <mergeCell ref="A49:E53"/>
  </mergeCells>
  <conditionalFormatting sqref="A10">
    <cfRule type="duplicateValues" dxfId="6118" priority="58"/>
    <cfRule type="duplicateValues" dxfId="6117" priority="59"/>
  </conditionalFormatting>
  <conditionalFormatting sqref="A10">
    <cfRule type="duplicateValues" dxfId="6116" priority="60"/>
  </conditionalFormatting>
  <conditionalFormatting sqref="M54:M1048576 M1:M9 M12 M48 M14 M16 M18 M21 M23 M25 M27 M30 M32 M34 M36 M39 M41 M43 M45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4:E1048576 I48 E1:E3 I1:I3 E48 I54:I1048576 I9 E9">
    <cfRule type="duplicateValues" dxfId="6115" priority="56"/>
  </conditionalFormatting>
  <conditionalFormatting sqref="I54:I1048576 I48">
    <cfRule type="duplicateValues" dxfId="6114" priority="55"/>
  </conditionalFormatting>
  <conditionalFormatting sqref="E54:E1048576 E48 E1:E3 E9">
    <cfRule type="duplicateValues" dxfId="6113" priority="52"/>
    <cfRule type="duplicateValues" priority="53"/>
    <cfRule type="duplicateValues" priority="54"/>
  </conditionalFormatting>
  <conditionalFormatting sqref="I54:I1048576 I48 I1:I3 I9">
    <cfRule type="duplicateValues" dxfId="6112" priority="50"/>
    <cfRule type="duplicateValues" dxfId="6111" priority="51"/>
  </conditionalFormatting>
  <conditionalFormatting sqref="I54:I1048576 E1:E3 I1:I3 E54:E1048576 I48 E48 I9 E9">
    <cfRule type="duplicateValues" dxfId="6110" priority="49"/>
  </conditionalFormatting>
  <conditionalFormatting sqref="E9 E1:E3">
    <cfRule type="duplicateValues" dxfId="6109" priority="61"/>
  </conditionalFormatting>
  <conditionalFormatting sqref="I9 I1:I3">
    <cfRule type="duplicateValues" dxfId="6108" priority="62"/>
  </conditionalFormatting>
  <conditionalFormatting sqref="E9 I1:I3 E1:E3 I9">
    <cfRule type="duplicateValues" dxfId="6107" priority="63"/>
  </conditionalFormatting>
  <conditionalFormatting sqref="M49:M53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9:I53">
    <cfRule type="duplicateValues" dxfId="6106" priority="46"/>
  </conditionalFormatting>
  <conditionalFormatting sqref="I49:I53">
    <cfRule type="duplicateValues" dxfId="6105" priority="47"/>
  </conditionalFormatting>
  <conditionalFormatting sqref="I49:I53">
    <cfRule type="duplicateValues" dxfId="6104" priority="44"/>
  </conditionalFormatting>
  <conditionalFormatting sqref="I49:I53">
    <cfRule type="duplicateValues" dxfId="6103" priority="43"/>
  </conditionalFormatting>
  <conditionalFormatting sqref="I49:I53">
    <cfRule type="duplicateValues" dxfId="6102" priority="41"/>
    <cfRule type="duplicateValues" dxfId="6101" priority="42"/>
  </conditionalFormatting>
  <conditionalFormatting sqref="I49:I53">
    <cfRule type="duplicateValues" dxfId="6100" priority="48"/>
  </conditionalFormatting>
  <conditionalFormatting sqref="E54:E1048576 E48 E1:E3">
    <cfRule type="duplicateValues" dxfId="6099" priority="40"/>
  </conditionalFormatting>
  <conditionalFormatting sqref="E54:E1048576 E1:E3 I1:I3 E48 I48:I1048576 I9 E9">
    <cfRule type="duplicateValues" dxfId="6098" priority="39"/>
  </conditionalFormatting>
  <conditionalFormatting sqref="E54:E1048576 I1:I3 E1:E3 I48:I1048576 E48 E9 I9">
    <cfRule type="duplicateValues" dxfId="6097" priority="38"/>
  </conditionalFormatting>
  <conditionalFormatting sqref="I48:I1048576 E1:E3 I1:I3 E48:E1048576 I9 E9">
    <cfRule type="duplicateValues" dxfId="6096" priority="37"/>
  </conditionalFormatting>
  <conditionalFormatting sqref="I48:I1048576">
    <cfRule type="duplicateValues" dxfId="6095" priority="36"/>
  </conditionalFormatting>
  <conditionalFormatting sqref="B10:D10">
    <cfRule type="duplicateValues" dxfId="6094" priority="30"/>
    <cfRule type="duplicateValues" dxfId="6093" priority="31"/>
  </conditionalFormatting>
  <conditionalFormatting sqref="B10:D10">
    <cfRule type="duplicateValues" dxfId="6092" priority="32"/>
  </conditionalFormatting>
  <conditionalFormatting sqref="L10:M10">
    <cfRule type="duplicateValues" dxfId="6091" priority="27"/>
    <cfRule type="duplicateValues" dxfId="6090" priority="28"/>
  </conditionalFormatting>
  <conditionalFormatting sqref="L10:M10">
    <cfRule type="duplicateValues" dxfId="6089" priority="29"/>
  </conditionalFormatting>
  <conditionalFormatting sqref="I10 E10">
    <cfRule type="duplicateValues" dxfId="6088" priority="26"/>
  </conditionalFormatting>
  <conditionalFormatting sqref="E10">
    <cfRule type="duplicateValues" dxfId="6087" priority="23"/>
    <cfRule type="duplicateValues" priority="24"/>
    <cfRule type="duplicateValues" priority="25"/>
  </conditionalFormatting>
  <conditionalFormatting sqref="I10">
    <cfRule type="duplicateValues" dxfId="6086" priority="21"/>
    <cfRule type="duplicateValues" dxfId="6085" priority="22"/>
  </conditionalFormatting>
  <conditionalFormatting sqref="I10">
    <cfRule type="duplicateValues" dxfId="6084" priority="20"/>
  </conditionalFormatting>
  <conditionalFormatting sqref="E10">
    <cfRule type="duplicateValues" dxfId="6083" priority="33"/>
  </conditionalFormatting>
  <conditionalFormatting sqref="I10">
    <cfRule type="duplicateValues" dxfId="6082" priority="34"/>
  </conditionalFormatting>
  <conditionalFormatting sqref="E10 I10">
    <cfRule type="duplicateValues" dxfId="6081" priority="35"/>
  </conditionalFormatting>
  <conditionalFormatting sqref="I10">
    <cfRule type="duplicateValues" dxfId="6080" priority="19"/>
  </conditionalFormatting>
  <conditionalFormatting sqref="E10">
    <cfRule type="duplicateValues" dxfId="6079" priority="18"/>
  </conditionalFormatting>
  <conditionalFormatting sqref="I10">
    <cfRule type="duplicateValues" dxfId="6078" priority="17"/>
  </conditionalFormatting>
  <conditionalFormatting sqref="I10">
    <cfRule type="duplicateValues" dxfId="6077" priority="16"/>
  </conditionalFormatting>
  <conditionalFormatting sqref="E10">
    <cfRule type="duplicateValues" dxfId="6076" priority="15"/>
  </conditionalFormatting>
  <conditionalFormatting sqref="I1:I10 E1:E10 I14:I1048576 E14:E1048576">
    <cfRule type="duplicateValues" dxfId="6075" priority="14"/>
  </conditionalFormatting>
  <conditionalFormatting sqref="I9 E1:E3 I1:I3 E9 E14:E1048576 I14:I1048576">
    <cfRule type="duplicateValues" dxfId="6074" priority="64"/>
  </conditionalFormatting>
  <conditionalFormatting sqref="E1:E9 I1:I9 E14:E1048576 I14:I1048576">
    <cfRule type="duplicateValues" dxfId="6073" priority="65"/>
  </conditionalFormatting>
  <conditionalFormatting sqref="M11 M13 M15 M17 M19:M20 M22 M24 M26 M28:M29 M31 M33 M35 M37:M38 M40 M42 M44 M46:M47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072" priority="10"/>
  </conditionalFormatting>
  <conditionalFormatting sqref="E11">
    <cfRule type="duplicateValues" dxfId="6071" priority="12"/>
  </conditionalFormatting>
  <conditionalFormatting sqref="E11">
    <cfRule type="duplicateValues" dxfId="6070" priority="13"/>
  </conditionalFormatting>
  <conditionalFormatting sqref="E13">
    <cfRule type="duplicateValues" dxfId="6069" priority="7"/>
  </conditionalFormatting>
  <conditionalFormatting sqref="E13">
    <cfRule type="duplicateValues" dxfId="6068" priority="8"/>
  </conditionalFormatting>
  <conditionalFormatting sqref="E13">
    <cfRule type="duplicateValues" dxfId="6067" priority="9"/>
  </conditionalFormatting>
  <conditionalFormatting sqref="E12">
    <cfRule type="duplicateValues" dxfId="6066" priority="4"/>
  </conditionalFormatting>
  <conditionalFormatting sqref="E12">
    <cfRule type="duplicateValues" dxfId="6065" priority="5"/>
  </conditionalFormatting>
  <conditionalFormatting sqref="E12">
    <cfRule type="duplicateValues" dxfId="6064" priority="6"/>
  </conditionalFormatting>
  <conditionalFormatting sqref="H38:H39">
    <cfRule type="duplicateValues" dxfId="6063" priority="1"/>
  </conditionalFormatting>
  <conditionalFormatting sqref="H38:H39">
    <cfRule type="duplicateValues" dxfId="6062" priority="2"/>
  </conditionalFormatting>
  <conditionalFormatting sqref="H38:H39">
    <cfRule type="duplicateValues" dxfId="606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A1140-2DED-41BE-A7E2-5D26BE7D69ED}">
  <sheetPr codeName="Sheet122">
    <pageSetUpPr fitToPage="1"/>
  </sheetPr>
  <dimension ref="A1:M53"/>
  <sheetViews>
    <sheetView showGridLines="0" topLeftCell="A9" zoomScale="80" zoomScaleNormal="80" zoomScaleSheetLayoutView="80" workbookViewId="0">
      <pane ySplit="2" topLeftCell="A22" activePane="bottomLeft" state="frozen"/>
      <selection activeCell="B9" sqref="B9"/>
      <selection pane="bottomLeft" activeCell="A11" sqref="A11:M2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45055</v>
      </c>
      <c r="I9" s="15"/>
      <c r="J9" s="45"/>
      <c r="K9" s="17">
        <v>45055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2088</v>
      </c>
      <c r="C11" s="31" t="s">
        <v>2741</v>
      </c>
      <c r="D11" s="31" t="s">
        <v>15</v>
      </c>
      <c r="E11" s="29" t="s">
        <v>1180</v>
      </c>
      <c r="F11" s="31" t="s">
        <v>2742</v>
      </c>
      <c r="G11" s="36" t="s">
        <v>19</v>
      </c>
      <c r="H11" s="63" t="s">
        <v>2743</v>
      </c>
      <c r="I11" s="68" t="s">
        <v>2744</v>
      </c>
      <c r="J11" s="64">
        <v>45052</v>
      </c>
      <c r="K11" s="32" t="s">
        <v>275</v>
      </c>
      <c r="L11" s="33" t="s">
        <v>165</v>
      </c>
      <c r="M11" s="34">
        <f t="shared" ref="M11:M47" si="0">LEN(I11)</f>
        <v>11</v>
      </c>
    </row>
    <row r="12" spans="1:13" ht="33.75" customHeight="1">
      <c r="A12" s="51">
        <f>IF(B12="","",_xlfn.AGGREGATE(3,5,$B$11:B12))</f>
        <v>2</v>
      </c>
      <c r="B12" s="29" t="s">
        <v>160</v>
      </c>
      <c r="C12" s="58" t="s">
        <v>2745</v>
      </c>
      <c r="D12" s="31" t="s">
        <v>15</v>
      </c>
      <c r="E12" s="29" t="s">
        <v>915</v>
      </c>
      <c r="F12" s="58">
        <v>8</v>
      </c>
      <c r="G12" s="36" t="s">
        <v>19</v>
      </c>
      <c r="H12" s="63" t="s">
        <v>2746</v>
      </c>
      <c r="I12" s="68" t="s">
        <v>2747</v>
      </c>
      <c r="J12" s="64">
        <v>45054</v>
      </c>
      <c r="K12" s="32" t="s">
        <v>165</v>
      </c>
      <c r="L12" s="33" t="s">
        <v>1793</v>
      </c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160</v>
      </c>
      <c r="C13" s="58" t="s">
        <v>2748</v>
      </c>
      <c r="D13" s="31" t="s">
        <v>15</v>
      </c>
      <c r="E13" s="29" t="s">
        <v>2749</v>
      </c>
      <c r="F13" s="58">
        <v>29</v>
      </c>
      <c r="G13" s="36" t="s">
        <v>19</v>
      </c>
      <c r="H13" s="58" t="s">
        <v>2750</v>
      </c>
      <c r="I13" s="68" t="s">
        <v>2751</v>
      </c>
      <c r="J13" s="64">
        <v>45054</v>
      </c>
      <c r="K13" s="32" t="s">
        <v>165</v>
      </c>
      <c r="L13" s="33" t="s">
        <v>1793</v>
      </c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70</v>
      </c>
      <c r="C14" s="31" t="s">
        <v>2752</v>
      </c>
      <c r="D14" s="31" t="s">
        <v>15</v>
      </c>
      <c r="E14" s="29" t="s">
        <v>2753</v>
      </c>
      <c r="F14" s="31" t="s">
        <v>2754</v>
      </c>
      <c r="G14" s="69" t="s">
        <v>19</v>
      </c>
      <c r="H14" s="31" t="s">
        <v>2755</v>
      </c>
      <c r="I14" s="31" t="s">
        <v>2756</v>
      </c>
      <c r="J14" s="64">
        <v>45143</v>
      </c>
      <c r="K14" s="32" t="s">
        <v>313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113</v>
      </c>
      <c r="C15" s="31" t="s">
        <v>2757</v>
      </c>
      <c r="D15" s="31" t="s">
        <v>15</v>
      </c>
      <c r="E15" s="29" t="s">
        <v>2758</v>
      </c>
      <c r="F15" s="31" t="s">
        <v>501</v>
      </c>
      <c r="G15" s="60" t="s">
        <v>20</v>
      </c>
      <c r="H15" s="31" t="s">
        <v>2759</v>
      </c>
      <c r="I15" s="31" t="s">
        <v>2760</v>
      </c>
      <c r="J15" s="64">
        <v>45054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113</v>
      </c>
      <c r="C16" s="31" t="s">
        <v>2761</v>
      </c>
      <c r="D16" s="31" t="s">
        <v>15</v>
      </c>
      <c r="E16" s="29" t="s">
        <v>2762</v>
      </c>
      <c r="F16" s="31" t="s">
        <v>1534</v>
      </c>
      <c r="G16" s="60" t="s">
        <v>19</v>
      </c>
      <c r="H16" s="31" t="s">
        <v>1371</v>
      </c>
      <c r="I16" s="31" t="s">
        <v>2763</v>
      </c>
      <c r="J16" s="64">
        <v>45054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113</v>
      </c>
      <c r="C17" s="31" t="s">
        <v>2764</v>
      </c>
      <c r="D17" s="31" t="s">
        <v>15</v>
      </c>
      <c r="E17" s="29" t="s">
        <v>2765</v>
      </c>
      <c r="F17" s="31" t="s">
        <v>343</v>
      </c>
      <c r="G17" s="60" t="s">
        <v>19</v>
      </c>
      <c r="H17" s="31" t="s">
        <v>2766</v>
      </c>
      <c r="I17" s="31" t="s">
        <v>2767</v>
      </c>
      <c r="J17" s="64">
        <v>45054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113</v>
      </c>
      <c r="C18" s="31" t="s">
        <v>2768</v>
      </c>
      <c r="D18" s="31" t="s">
        <v>15</v>
      </c>
      <c r="E18" s="29" t="s">
        <v>2769</v>
      </c>
      <c r="F18" s="31" t="s">
        <v>756</v>
      </c>
      <c r="G18" s="60" t="s">
        <v>19</v>
      </c>
      <c r="H18" s="31" t="s">
        <v>2770</v>
      </c>
      <c r="I18" s="31" t="s">
        <v>2771</v>
      </c>
      <c r="J18" s="64">
        <v>45054</v>
      </c>
      <c r="K18" s="32" t="s">
        <v>119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113</v>
      </c>
      <c r="C19" s="31" t="s">
        <v>2772</v>
      </c>
      <c r="D19" s="31" t="s">
        <v>15</v>
      </c>
      <c r="E19" s="29" t="s">
        <v>2773</v>
      </c>
      <c r="F19" s="31" t="s">
        <v>294</v>
      </c>
      <c r="G19" s="60" t="s">
        <v>19</v>
      </c>
      <c r="H19" s="31" t="s">
        <v>2774</v>
      </c>
      <c r="I19" s="31" t="s">
        <v>2775</v>
      </c>
      <c r="J19" s="64">
        <v>45054</v>
      </c>
      <c r="K19" s="32" t="s">
        <v>119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1581</v>
      </c>
      <c r="C20" s="31" t="s">
        <v>2776</v>
      </c>
      <c r="D20" s="31" t="s">
        <v>15</v>
      </c>
      <c r="E20" s="29" t="s">
        <v>1383</v>
      </c>
      <c r="F20" s="31" t="s">
        <v>2777</v>
      </c>
      <c r="G20" s="60" t="s">
        <v>19</v>
      </c>
      <c r="H20" s="31" t="s">
        <v>2778</v>
      </c>
      <c r="I20" s="31" t="s">
        <v>2779</v>
      </c>
      <c r="J20" s="64" t="s">
        <v>2780</v>
      </c>
      <c r="K20" s="32" t="s">
        <v>2781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578</v>
      </c>
      <c r="C21" s="31" t="s">
        <v>2782</v>
      </c>
      <c r="D21" s="31" t="s">
        <v>15</v>
      </c>
      <c r="E21" s="29" t="s">
        <v>611</v>
      </c>
      <c r="F21" s="31" t="s">
        <v>2783</v>
      </c>
      <c r="G21" s="60" t="s">
        <v>19</v>
      </c>
      <c r="H21" s="31" t="s">
        <v>253</v>
      </c>
      <c r="I21" s="31" t="s">
        <v>2784</v>
      </c>
      <c r="J21" s="64" t="s">
        <v>2785</v>
      </c>
      <c r="K21" s="32" t="s">
        <v>16</v>
      </c>
      <c r="L21" s="33"/>
      <c r="M21" s="34">
        <f t="shared" si="0"/>
        <v>12</v>
      </c>
    </row>
    <row r="22" spans="1:13" ht="33.75" customHeight="1">
      <c r="A22" s="51">
        <f>IF(B22="","",_xlfn.AGGREGATE(3,5,$B$11:B22))</f>
        <v>12</v>
      </c>
      <c r="B22" s="29" t="s">
        <v>542</v>
      </c>
      <c r="C22" s="31" t="s">
        <v>2786</v>
      </c>
      <c r="D22" s="31" t="s">
        <v>15</v>
      </c>
      <c r="E22" s="29" t="s">
        <v>2787</v>
      </c>
      <c r="F22" s="31" t="s">
        <v>2788</v>
      </c>
      <c r="G22" s="60" t="s">
        <v>19</v>
      </c>
      <c r="H22" s="31" t="s">
        <v>2789</v>
      </c>
      <c r="I22" s="31" t="s">
        <v>2790</v>
      </c>
      <c r="J22" s="64">
        <v>45143</v>
      </c>
      <c r="K22" s="32" t="s">
        <v>667</v>
      </c>
      <c r="L22" s="33"/>
      <c r="M22" s="34">
        <f t="shared" si="0"/>
        <v>10</v>
      </c>
    </row>
    <row r="23" spans="1:13" ht="33.75" customHeight="1">
      <c r="A23" s="51">
        <f>IF(B23="","",_xlfn.AGGREGATE(3,5,$B$11:B23))</f>
        <v>13</v>
      </c>
      <c r="B23" s="29" t="s">
        <v>1535</v>
      </c>
      <c r="C23" s="31" t="s">
        <v>2791</v>
      </c>
      <c r="D23" s="31" t="s">
        <v>15</v>
      </c>
      <c r="E23" s="29" t="s">
        <v>2792</v>
      </c>
      <c r="F23" s="31" t="s">
        <v>2793</v>
      </c>
      <c r="G23" s="60" t="s">
        <v>19</v>
      </c>
      <c r="H23" s="31" t="s">
        <v>2794</v>
      </c>
      <c r="I23" s="31" t="s">
        <v>2795</v>
      </c>
      <c r="J23" s="64" t="s">
        <v>2785</v>
      </c>
      <c r="K23" s="32" t="s">
        <v>2367</v>
      </c>
      <c r="L23" s="33"/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1535</v>
      </c>
      <c r="C24" s="31" t="s">
        <v>358</v>
      </c>
      <c r="D24" s="31" t="s">
        <v>15</v>
      </c>
      <c r="E24" s="29" t="s">
        <v>2796</v>
      </c>
      <c r="F24" s="31" t="s">
        <v>2724</v>
      </c>
      <c r="G24" s="60" t="s">
        <v>19</v>
      </c>
      <c r="H24" s="31" t="s">
        <v>2797</v>
      </c>
      <c r="I24" s="31" t="s">
        <v>2798</v>
      </c>
      <c r="J24" s="64" t="s">
        <v>2785</v>
      </c>
      <c r="K24" s="32" t="s">
        <v>2367</v>
      </c>
      <c r="L24" s="33"/>
      <c r="M24" s="34">
        <f t="shared" si="0"/>
        <v>11</v>
      </c>
    </row>
    <row r="25" spans="1:13" ht="33.75" customHeight="1">
      <c r="A25" s="51">
        <f>IF(B25="","",_xlfn.AGGREGATE(3,5,$B$11:B25))</f>
        <v>15</v>
      </c>
      <c r="B25" s="70" t="s">
        <v>2016</v>
      </c>
      <c r="C25" s="31"/>
      <c r="D25" s="31" t="s">
        <v>1091</v>
      </c>
      <c r="E25" s="29" t="s">
        <v>2799</v>
      </c>
      <c r="F25" s="31" t="s">
        <v>523</v>
      </c>
      <c r="G25" s="60" t="s">
        <v>1452</v>
      </c>
      <c r="H25" s="31" t="s">
        <v>2800</v>
      </c>
      <c r="I25" s="31" t="s">
        <v>2801</v>
      </c>
      <c r="J25" s="64">
        <v>45054</v>
      </c>
      <c r="K25" s="32"/>
      <c r="L25" s="33"/>
      <c r="M25" s="34">
        <f t="shared" si="0"/>
        <v>11</v>
      </c>
    </row>
    <row r="26" spans="1:13" ht="33.75" hidden="1" customHeight="1">
      <c r="A26" s="51" t="str">
        <f>IF(B26="","",_xlfn.AGGREGATE(3,5,$B$11:B26))</f>
        <v/>
      </c>
      <c r="B26" s="70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70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70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70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>
        <f t="shared" si="0"/>
        <v>0</v>
      </c>
    </row>
    <row r="30" spans="1:13" ht="33.75" hidden="1" customHeight="1">
      <c r="A30" s="51" t="str">
        <f>IF(B30="","",_xlfn.AGGREGATE(3,5,$B$11:B30))</f>
        <v/>
      </c>
      <c r="B30" s="70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>
        <f t="shared" si="0"/>
        <v>0</v>
      </c>
    </row>
    <row r="31" spans="1:13" ht="33.75" hidden="1" customHeight="1">
      <c r="A31" s="51" t="str">
        <f>IF(B31="","",_xlfn.AGGREGATE(3,5,$B$11:B31))</f>
        <v/>
      </c>
      <c r="B31" s="70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ht="33.75" hidden="1" customHeight="1">
      <c r="A32" s="51" t="str">
        <f>IF(B32="","",_xlfn.AGGREGATE(3,5,$B$11:B32))</f>
        <v/>
      </c>
      <c r="B32" s="70"/>
      <c r="C32" s="31"/>
      <c r="D32" s="31"/>
      <c r="E32" s="29"/>
      <c r="F32" s="31"/>
      <c r="G32" s="29"/>
      <c r="H32" s="31"/>
      <c r="I32" s="31"/>
      <c r="J32" s="64"/>
      <c r="K32" s="32"/>
      <c r="L32" s="33"/>
      <c r="M32" s="34">
        <f t="shared" si="0"/>
        <v>0</v>
      </c>
    </row>
    <row r="33" spans="1:13" ht="33.75" hidden="1" customHeight="1">
      <c r="A33" s="51" t="str">
        <f>IF(B33="","",_xlfn.AGGREGATE(3,5,$B$11:B33))</f>
        <v/>
      </c>
      <c r="B33" s="70"/>
      <c r="C33" s="31"/>
      <c r="D33" s="31"/>
      <c r="E33" s="29"/>
      <c r="F33" s="31"/>
      <c r="G33" s="29"/>
      <c r="H33" s="31"/>
      <c r="I33" s="31"/>
      <c r="J33" s="64"/>
      <c r="K33" s="32"/>
      <c r="L33" s="33"/>
      <c r="M33" s="34">
        <f t="shared" si="0"/>
        <v>0</v>
      </c>
    </row>
    <row r="34" spans="1:13" ht="33.75" hidden="1" customHeight="1">
      <c r="A34" s="51" t="str">
        <f>IF(B34="","",_xlfn.AGGREGATE(3,5,$B$11:B34))</f>
        <v/>
      </c>
      <c r="B34" s="70"/>
      <c r="C34" s="31"/>
      <c r="D34" s="31"/>
      <c r="E34" s="29"/>
      <c r="F34" s="31"/>
      <c r="G34" s="29"/>
      <c r="H34" s="31"/>
      <c r="I34" s="31"/>
      <c r="J34" s="64"/>
      <c r="K34" s="32"/>
      <c r="L34" s="33"/>
      <c r="M34" s="34">
        <f t="shared" si="0"/>
        <v>0</v>
      </c>
    </row>
    <row r="35" spans="1:13" ht="33.75" hidden="1" customHeight="1">
      <c r="A35" s="51" t="str">
        <f>IF(B35="","",_xlfn.AGGREGATE(3,5,$B$11:B35))</f>
        <v/>
      </c>
      <c r="B35" s="70"/>
      <c r="C35" s="31"/>
      <c r="D35" s="31"/>
      <c r="E35" s="29"/>
      <c r="F35" s="31"/>
      <c r="G35" s="29"/>
      <c r="H35" s="31"/>
      <c r="I35" s="31"/>
      <c r="J35" s="64"/>
      <c r="K35" s="32"/>
      <c r="L35" s="33"/>
      <c r="M35" s="34">
        <f t="shared" si="0"/>
        <v>0</v>
      </c>
    </row>
    <row r="36" spans="1:13" ht="33.75" hidden="1" customHeight="1">
      <c r="A36" s="51" t="str">
        <f>IF(B36="","",_xlfn.AGGREGATE(3,5,$B$11:B36))</f>
        <v/>
      </c>
      <c r="B36" s="70"/>
      <c r="C36" s="31"/>
      <c r="D36" s="31"/>
      <c r="E36" s="29"/>
      <c r="F36" s="31"/>
      <c r="G36" s="29"/>
      <c r="H36" s="31"/>
      <c r="I36" s="31"/>
      <c r="J36" s="64"/>
      <c r="K36" s="32"/>
      <c r="L36" s="33"/>
      <c r="M36" s="34">
        <f t="shared" si="0"/>
        <v>0</v>
      </c>
    </row>
    <row r="37" spans="1:13" ht="33.75" hidden="1" customHeight="1">
      <c r="A37" s="51" t="str">
        <f>IF(B37="","",_xlfn.AGGREGATE(3,5,$B$11:B37))</f>
        <v/>
      </c>
      <c r="B37" s="70"/>
      <c r="C37" s="31"/>
      <c r="D37" s="31"/>
      <c r="E37" s="29"/>
      <c r="F37" s="31"/>
      <c r="G37" s="29"/>
      <c r="H37" s="31"/>
      <c r="I37" s="31"/>
      <c r="J37" s="64"/>
      <c r="K37" s="32"/>
      <c r="L37" s="33"/>
      <c r="M37" s="34">
        <f t="shared" si="0"/>
        <v>0</v>
      </c>
    </row>
    <row r="38" spans="1:13" ht="33.75" hidden="1" customHeight="1">
      <c r="A38" s="51" t="str">
        <f>IF(B38="","",_xlfn.AGGREGATE(3,5,$B$11:B38))</f>
        <v/>
      </c>
      <c r="B38" s="29"/>
      <c r="C38" s="31"/>
      <c r="D38" s="31"/>
      <c r="E38" s="29"/>
      <c r="F38" s="31"/>
      <c r="G38" s="36"/>
      <c r="H38" s="31"/>
      <c r="I38" s="31"/>
      <c r="J38" s="31"/>
      <c r="K38" s="32"/>
      <c r="L38" s="33"/>
      <c r="M38" s="34">
        <f t="shared" si="0"/>
        <v>0</v>
      </c>
    </row>
    <row r="39" spans="1:13" ht="33.75" hidden="1" customHeight="1">
      <c r="A39" s="51" t="str">
        <f>IF(B39="","",_xlfn.AGGREGATE(3,5,$B$11:B39))</f>
        <v/>
      </c>
      <c r="B39" s="29"/>
      <c r="C39" s="31"/>
      <c r="D39" s="31"/>
      <c r="E39" s="29"/>
      <c r="F39" s="31"/>
      <c r="G39" s="36"/>
      <c r="H39" s="31"/>
      <c r="I39" s="31"/>
      <c r="J39" s="31"/>
      <c r="K39" s="32"/>
      <c r="L39" s="33"/>
      <c r="M39" s="34">
        <f t="shared" si="0"/>
        <v>0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s="7" customFormat="1" ht="14.4">
      <c r="A48" s="52"/>
      <c r="B48" s="37"/>
      <c r="C48" s="3"/>
      <c r="D48" s="1"/>
      <c r="E48" s="4"/>
      <c r="F48" s="38"/>
      <c r="G48" s="1"/>
      <c r="H48" s="5"/>
      <c r="I48" s="3"/>
      <c r="J48" s="44"/>
      <c r="L48" s="1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  <row r="52" spans="1:12" s="7" customFormat="1" ht="32.1" customHeight="1">
      <c r="A52" s="133"/>
      <c r="B52" s="133"/>
      <c r="C52" s="133"/>
      <c r="D52" s="133"/>
      <c r="E52" s="133"/>
      <c r="F52" s="39"/>
      <c r="G52" s="40"/>
      <c r="H52" s="41"/>
      <c r="I52" s="42"/>
      <c r="J52" s="48"/>
      <c r="K52" s="41"/>
      <c r="L52" s="43"/>
    </row>
    <row r="53" spans="1:12" s="7" customFormat="1" ht="32.1" customHeight="1">
      <c r="A53" s="133"/>
      <c r="B53" s="133"/>
      <c r="C53" s="133"/>
      <c r="D53" s="133"/>
      <c r="E53" s="133"/>
      <c r="F53" s="39"/>
      <c r="G53" s="40"/>
      <c r="H53" s="41"/>
      <c r="I53" s="42"/>
      <c r="J53" s="48"/>
      <c r="K53" s="41"/>
      <c r="L53" s="43"/>
    </row>
  </sheetData>
  <autoFilter ref="A10:M47" xr:uid="{60CF5102-8AE9-4DE9-AF8E-A4DEDDE55EDA}"/>
  <mergeCells count="3">
    <mergeCell ref="A4:L7"/>
    <mergeCell ref="A8:L8"/>
    <mergeCell ref="A49:E53"/>
  </mergeCells>
  <conditionalFormatting sqref="A10">
    <cfRule type="duplicateValues" dxfId="6060" priority="58"/>
    <cfRule type="duplicateValues" dxfId="6059" priority="59"/>
  </conditionalFormatting>
  <conditionalFormatting sqref="A10">
    <cfRule type="duplicateValues" dxfId="6058" priority="60"/>
  </conditionalFormatting>
  <conditionalFormatting sqref="M54:M1048576 M1:M9 M12 M48 M14 M16 M18 M21 M23 M25 M27 M30 M32 M34 M36 M39 M41 M43 M45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4:E1048576 I48 E1:E3 I1:I3 E48 I54:I1048576 I9 E9">
    <cfRule type="duplicateValues" dxfId="6057" priority="56"/>
  </conditionalFormatting>
  <conditionalFormatting sqref="I54:I1048576 I48">
    <cfRule type="duplicateValues" dxfId="6056" priority="55"/>
  </conditionalFormatting>
  <conditionalFormatting sqref="E54:E1048576 E48 E1:E3 E9">
    <cfRule type="duplicateValues" dxfId="6055" priority="52"/>
    <cfRule type="duplicateValues" priority="53"/>
    <cfRule type="duplicateValues" priority="54"/>
  </conditionalFormatting>
  <conditionalFormatting sqref="I54:I1048576 I48 I1:I3 I9">
    <cfRule type="duplicateValues" dxfId="6054" priority="50"/>
    <cfRule type="duplicateValues" dxfId="6053" priority="51"/>
  </conditionalFormatting>
  <conditionalFormatting sqref="I54:I1048576 E1:E3 I1:I3 E54:E1048576 I48 E48 I9 E9">
    <cfRule type="duplicateValues" dxfId="6052" priority="49"/>
  </conditionalFormatting>
  <conditionalFormatting sqref="E9 E1:E3">
    <cfRule type="duplicateValues" dxfId="6051" priority="61"/>
  </conditionalFormatting>
  <conditionalFormatting sqref="I9 I1:I3">
    <cfRule type="duplicateValues" dxfId="6050" priority="62"/>
  </conditionalFormatting>
  <conditionalFormatting sqref="E9 I1:I3 E1:E3 I9">
    <cfRule type="duplicateValues" dxfId="6049" priority="63"/>
  </conditionalFormatting>
  <conditionalFormatting sqref="M49:M53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9:I53">
    <cfRule type="duplicateValues" dxfId="6048" priority="46"/>
  </conditionalFormatting>
  <conditionalFormatting sqref="I49:I53">
    <cfRule type="duplicateValues" dxfId="6047" priority="47"/>
  </conditionalFormatting>
  <conditionalFormatting sqref="I49:I53">
    <cfRule type="duplicateValues" dxfId="6046" priority="44"/>
  </conditionalFormatting>
  <conditionalFormatting sqref="I49:I53">
    <cfRule type="duplicateValues" dxfId="6045" priority="43"/>
  </conditionalFormatting>
  <conditionalFormatting sqref="I49:I53">
    <cfRule type="duplicateValues" dxfId="6044" priority="41"/>
    <cfRule type="duplicateValues" dxfId="6043" priority="42"/>
  </conditionalFormatting>
  <conditionalFormatting sqref="I49:I53">
    <cfRule type="duplicateValues" dxfId="6042" priority="48"/>
  </conditionalFormatting>
  <conditionalFormatting sqref="E54:E1048576 E48 E1:E3">
    <cfRule type="duplicateValues" dxfId="6041" priority="40"/>
  </conditionalFormatting>
  <conditionalFormatting sqref="E54:E1048576 E1:E3 I1:I3 E48 I48:I1048576 I9 E9">
    <cfRule type="duplicateValues" dxfId="6040" priority="39"/>
  </conditionalFormatting>
  <conditionalFormatting sqref="E54:E1048576 I1:I3 E1:E3 I48:I1048576 E48 E9 I9">
    <cfRule type="duplicateValues" dxfId="6039" priority="38"/>
  </conditionalFormatting>
  <conditionalFormatting sqref="I48:I1048576 E1:E3 I1:I3 E48:E1048576 I9 E9">
    <cfRule type="duplicateValues" dxfId="6038" priority="37"/>
  </conditionalFormatting>
  <conditionalFormatting sqref="I48:I1048576">
    <cfRule type="duplicateValues" dxfId="6037" priority="36"/>
  </conditionalFormatting>
  <conditionalFormatting sqref="B10:D10">
    <cfRule type="duplicateValues" dxfId="6036" priority="30"/>
    <cfRule type="duplicateValues" dxfId="6035" priority="31"/>
  </conditionalFormatting>
  <conditionalFormatting sqref="B10:D10">
    <cfRule type="duplicateValues" dxfId="6034" priority="32"/>
  </conditionalFormatting>
  <conditionalFormatting sqref="L10:M10">
    <cfRule type="duplicateValues" dxfId="6033" priority="27"/>
    <cfRule type="duplicateValues" dxfId="6032" priority="28"/>
  </conditionalFormatting>
  <conditionalFormatting sqref="L10:M10">
    <cfRule type="duplicateValues" dxfId="6031" priority="29"/>
  </conditionalFormatting>
  <conditionalFormatting sqref="I10 E10">
    <cfRule type="duplicateValues" dxfId="6030" priority="26"/>
  </conditionalFormatting>
  <conditionalFormatting sqref="E10">
    <cfRule type="duplicateValues" dxfId="6029" priority="23"/>
    <cfRule type="duplicateValues" priority="24"/>
    <cfRule type="duplicateValues" priority="25"/>
  </conditionalFormatting>
  <conditionalFormatting sqref="I10">
    <cfRule type="duplicateValues" dxfId="6028" priority="21"/>
    <cfRule type="duplicateValues" dxfId="6027" priority="22"/>
  </conditionalFormatting>
  <conditionalFormatting sqref="I10">
    <cfRule type="duplicateValues" dxfId="6026" priority="20"/>
  </conditionalFormatting>
  <conditionalFormatting sqref="E10">
    <cfRule type="duplicateValues" dxfId="6025" priority="33"/>
  </conditionalFormatting>
  <conditionalFormatting sqref="I10">
    <cfRule type="duplicateValues" dxfId="6024" priority="34"/>
  </conditionalFormatting>
  <conditionalFormatting sqref="E10 I10">
    <cfRule type="duplicateValues" dxfId="6023" priority="35"/>
  </conditionalFormatting>
  <conditionalFormatting sqref="I10">
    <cfRule type="duplicateValues" dxfId="6022" priority="19"/>
  </conditionalFormatting>
  <conditionalFormatting sqref="E10">
    <cfRule type="duplicateValues" dxfId="6021" priority="18"/>
  </conditionalFormatting>
  <conditionalFormatting sqref="I10">
    <cfRule type="duplicateValues" dxfId="6020" priority="17"/>
  </conditionalFormatting>
  <conditionalFormatting sqref="I10">
    <cfRule type="duplicateValues" dxfId="6019" priority="16"/>
  </conditionalFormatting>
  <conditionalFormatting sqref="E10">
    <cfRule type="duplicateValues" dxfId="6018" priority="15"/>
  </conditionalFormatting>
  <conditionalFormatting sqref="I1:I10 E1:E10 I14:I1048576 E14:E1048576">
    <cfRule type="duplicateValues" dxfId="6017" priority="14"/>
  </conditionalFormatting>
  <conditionalFormatting sqref="I9 E1:E3 I1:I3 E9 E14:E1048576 I14:I1048576">
    <cfRule type="duplicateValues" dxfId="6016" priority="64"/>
  </conditionalFormatting>
  <conditionalFormatting sqref="E1:E9 I1:I9 E14:E1048576 I14:I1048576">
    <cfRule type="duplicateValues" dxfId="6015" priority="65"/>
  </conditionalFormatting>
  <conditionalFormatting sqref="M11 M13 M15 M17 M19:M20 M22 M24 M26 M28:M29 M31 M33 M35 M37:M38 M40 M42 M44 M46:M47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6014" priority="10"/>
  </conditionalFormatting>
  <conditionalFormatting sqref="E11">
    <cfRule type="duplicateValues" dxfId="6013" priority="12"/>
  </conditionalFormatting>
  <conditionalFormatting sqref="E11">
    <cfRule type="duplicateValues" dxfId="6012" priority="13"/>
  </conditionalFormatting>
  <conditionalFormatting sqref="E13">
    <cfRule type="duplicateValues" dxfId="6011" priority="7"/>
  </conditionalFormatting>
  <conditionalFormatting sqref="E13">
    <cfRule type="duplicateValues" dxfId="6010" priority="8"/>
  </conditionalFormatting>
  <conditionalFormatting sqref="E13">
    <cfRule type="duplicateValues" dxfId="6009" priority="9"/>
  </conditionalFormatting>
  <conditionalFormatting sqref="E12">
    <cfRule type="duplicateValues" dxfId="6008" priority="4"/>
  </conditionalFormatting>
  <conditionalFormatting sqref="E12">
    <cfRule type="duplicateValues" dxfId="6007" priority="5"/>
  </conditionalFormatting>
  <conditionalFormatting sqref="E12">
    <cfRule type="duplicateValues" dxfId="6006" priority="6"/>
  </conditionalFormatting>
  <conditionalFormatting sqref="H38:H39">
    <cfRule type="duplicateValues" dxfId="6005" priority="1"/>
  </conditionalFormatting>
  <conditionalFormatting sqref="H38:H39">
    <cfRule type="duplicateValues" dxfId="6004" priority="2"/>
  </conditionalFormatting>
  <conditionalFormatting sqref="H38:H39">
    <cfRule type="duplicateValues" dxfId="600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3095C-19D6-4A31-B61B-527887AC55B4}">
  <sheetPr codeName="Sheet123">
    <pageSetUpPr fitToPage="1"/>
  </sheetPr>
  <dimension ref="A1:M53"/>
  <sheetViews>
    <sheetView showGridLines="0" topLeftCell="A9" zoomScale="80" zoomScaleNormal="80" zoomScaleSheetLayoutView="80" workbookViewId="0">
      <pane ySplit="2" topLeftCell="A35" activePane="bottomLeft" state="frozen"/>
      <selection activeCell="B9" sqref="B9"/>
      <selection pane="bottomLeft" activeCell="A11" sqref="A11:M39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45054</v>
      </c>
      <c r="I9" s="15"/>
      <c r="J9" s="45"/>
      <c r="K9" s="17">
        <v>45054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2609</v>
      </c>
      <c r="D11" s="31" t="s">
        <v>2610</v>
      </c>
      <c r="E11" s="29" t="s">
        <v>2611</v>
      </c>
      <c r="F11" s="31" t="s">
        <v>2612</v>
      </c>
      <c r="G11" s="36" t="s">
        <v>20</v>
      </c>
      <c r="H11" s="63" t="s">
        <v>2613</v>
      </c>
      <c r="I11" s="68" t="s">
        <v>2614</v>
      </c>
      <c r="J11" s="64" t="s">
        <v>2581</v>
      </c>
      <c r="K11" s="32" t="s">
        <v>2615</v>
      </c>
      <c r="L11" s="33"/>
      <c r="M11" s="34">
        <f t="shared" ref="M11:M47" si="0">LEN(I11)</f>
        <v>10</v>
      </c>
    </row>
    <row r="12" spans="1:13" ht="33.75" customHeight="1">
      <c r="A12" s="51">
        <f>IF(B12="","",_xlfn.AGGREGATE(3,5,$B$11:B12))</f>
        <v>2</v>
      </c>
      <c r="B12" s="29" t="s">
        <v>199</v>
      </c>
      <c r="C12" s="58" t="s">
        <v>2616</v>
      </c>
      <c r="D12" s="31" t="s">
        <v>2617</v>
      </c>
      <c r="E12" s="29" t="s">
        <v>2618</v>
      </c>
      <c r="F12" s="58" t="s">
        <v>2619</v>
      </c>
      <c r="G12" s="36" t="s">
        <v>19</v>
      </c>
      <c r="H12" s="63" t="s">
        <v>2620</v>
      </c>
      <c r="I12" s="68" t="s">
        <v>2621</v>
      </c>
      <c r="J12" s="64" t="s">
        <v>2622</v>
      </c>
      <c r="K12" s="32" t="s">
        <v>2615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113</v>
      </c>
      <c r="C13" s="58" t="s">
        <v>2623</v>
      </c>
      <c r="D13" s="31"/>
      <c r="E13" s="29" t="s">
        <v>2624</v>
      </c>
      <c r="F13" s="58">
        <v>25</v>
      </c>
      <c r="G13" s="36" t="s">
        <v>19</v>
      </c>
      <c r="H13" s="58" t="s">
        <v>1221</v>
      </c>
      <c r="I13" s="68" t="s">
        <v>2625</v>
      </c>
      <c r="J13" s="64">
        <v>45052</v>
      </c>
      <c r="K13" s="32" t="s">
        <v>119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113</v>
      </c>
      <c r="C14" s="31" t="s">
        <v>2626</v>
      </c>
      <c r="D14" s="31"/>
      <c r="E14" s="29" t="s">
        <v>2627</v>
      </c>
      <c r="F14" s="31" t="s">
        <v>343</v>
      </c>
      <c r="G14" s="69" t="s">
        <v>19</v>
      </c>
      <c r="H14" s="31" t="s">
        <v>1221</v>
      </c>
      <c r="I14" s="31" t="s">
        <v>2628</v>
      </c>
      <c r="J14" s="64">
        <v>45053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113</v>
      </c>
      <c r="C15" s="31" t="s">
        <v>2629</v>
      </c>
      <c r="D15" s="31"/>
      <c r="E15" s="29" t="s">
        <v>2630</v>
      </c>
      <c r="F15" s="31" t="s">
        <v>397</v>
      </c>
      <c r="G15" s="60" t="s">
        <v>19</v>
      </c>
      <c r="H15" s="31" t="s">
        <v>2631</v>
      </c>
      <c r="I15" s="31" t="s">
        <v>2632</v>
      </c>
      <c r="J15" s="64">
        <v>45053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113</v>
      </c>
      <c r="C16" s="31" t="s">
        <v>2633</v>
      </c>
      <c r="D16" s="31"/>
      <c r="E16" s="29" t="s">
        <v>2634</v>
      </c>
      <c r="F16" s="31" t="s">
        <v>722</v>
      </c>
      <c r="G16" s="60" t="s">
        <v>19</v>
      </c>
      <c r="H16" s="31" t="s">
        <v>1371</v>
      </c>
      <c r="I16" s="31" t="s">
        <v>2635</v>
      </c>
      <c r="J16" s="64">
        <v>45053</v>
      </c>
      <c r="K16" s="32" t="s">
        <v>119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113</v>
      </c>
      <c r="C17" s="31" t="s">
        <v>2636</v>
      </c>
      <c r="D17" s="31"/>
      <c r="E17" s="29" t="s">
        <v>2637</v>
      </c>
      <c r="F17" s="31" t="s">
        <v>987</v>
      </c>
      <c r="G17" s="60" t="s">
        <v>19</v>
      </c>
      <c r="H17" s="31" t="s">
        <v>1221</v>
      </c>
      <c r="I17" s="31" t="s">
        <v>2638</v>
      </c>
      <c r="J17" s="64">
        <v>45053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113</v>
      </c>
      <c r="C18" s="31" t="s">
        <v>2639</v>
      </c>
      <c r="D18" s="31"/>
      <c r="E18" s="29" t="s">
        <v>2640</v>
      </c>
      <c r="F18" s="31" t="s">
        <v>562</v>
      </c>
      <c r="G18" s="60" t="s">
        <v>19</v>
      </c>
      <c r="H18" s="31" t="s">
        <v>2641</v>
      </c>
      <c r="I18" s="31" t="s">
        <v>2642</v>
      </c>
      <c r="J18" s="64">
        <v>45053</v>
      </c>
      <c r="K18" s="32" t="s">
        <v>119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2643</v>
      </c>
      <c r="D19" s="31" t="s">
        <v>15</v>
      </c>
      <c r="E19" s="29" t="s">
        <v>2644</v>
      </c>
      <c r="F19" s="31" t="s">
        <v>1765</v>
      </c>
      <c r="G19" s="60" t="s">
        <v>19</v>
      </c>
      <c r="H19" s="31" t="s">
        <v>253</v>
      </c>
      <c r="I19" s="31" t="s">
        <v>2645</v>
      </c>
      <c r="J19" s="64">
        <v>45053</v>
      </c>
      <c r="K19" s="32" t="s">
        <v>165</v>
      </c>
      <c r="L19" s="33" t="s">
        <v>1793</v>
      </c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2646</v>
      </c>
      <c r="D20" s="31" t="s">
        <v>15</v>
      </c>
      <c r="E20" s="29" t="s">
        <v>2647</v>
      </c>
      <c r="F20" s="31" t="s">
        <v>446</v>
      </c>
      <c r="G20" s="60" t="s">
        <v>19</v>
      </c>
      <c r="H20" s="31" t="s">
        <v>2648</v>
      </c>
      <c r="I20" s="31" t="s">
        <v>2649</v>
      </c>
      <c r="J20" s="64">
        <v>45053</v>
      </c>
      <c r="K20" s="32" t="s">
        <v>165</v>
      </c>
      <c r="L20" s="33" t="s">
        <v>1793</v>
      </c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2650</v>
      </c>
      <c r="D21" s="31" t="s">
        <v>15</v>
      </c>
      <c r="E21" s="29" t="s">
        <v>2651</v>
      </c>
      <c r="F21" s="31" t="s">
        <v>387</v>
      </c>
      <c r="G21" s="60" t="s">
        <v>19</v>
      </c>
      <c r="H21" s="31" t="s">
        <v>253</v>
      </c>
      <c r="I21" s="31" t="s">
        <v>2652</v>
      </c>
      <c r="J21" s="64">
        <v>45053</v>
      </c>
      <c r="K21" s="32" t="s">
        <v>165</v>
      </c>
      <c r="L21" s="33" t="s">
        <v>1793</v>
      </c>
      <c r="M21" s="34">
        <f t="shared" si="0"/>
        <v>11</v>
      </c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2653</v>
      </c>
      <c r="D22" s="31" t="s">
        <v>15</v>
      </c>
      <c r="E22" s="29" t="s">
        <v>2445</v>
      </c>
      <c r="F22" s="31" t="s">
        <v>598</v>
      </c>
      <c r="G22" s="60" t="s">
        <v>20</v>
      </c>
      <c r="H22" s="31" t="s">
        <v>253</v>
      </c>
      <c r="I22" s="31" t="s">
        <v>2654</v>
      </c>
      <c r="J22" s="64">
        <v>45053</v>
      </c>
      <c r="K22" s="32" t="s">
        <v>165</v>
      </c>
      <c r="L22" s="33" t="s">
        <v>1793</v>
      </c>
      <c r="M22" s="34">
        <f t="shared" si="0"/>
        <v>11</v>
      </c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2655</v>
      </c>
      <c r="D23" s="31" t="s">
        <v>15</v>
      </c>
      <c r="E23" s="29" t="s">
        <v>2656</v>
      </c>
      <c r="F23" s="31" t="s">
        <v>796</v>
      </c>
      <c r="G23" s="60" t="s">
        <v>20</v>
      </c>
      <c r="H23" s="31" t="s">
        <v>2657</v>
      </c>
      <c r="I23" s="31" t="s">
        <v>2658</v>
      </c>
      <c r="J23" s="64">
        <v>45053</v>
      </c>
      <c r="K23" s="32" t="s">
        <v>165</v>
      </c>
      <c r="L23" s="33" t="s">
        <v>1793</v>
      </c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83</v>
      </c>
      <c r="C24" s="31" t="s">
        <v>2659</v>
      </c>
      <c r="D24" s="31" t="s">
        <v>15</v>
      </c>
      <c r="E24" s="29" t="s">
        <v>2660</v>
      </c>
      <c r="F24" s="31" t="s">
        <v>2661</v>
      </c>
      <c r="G24" s="60" t="s">
        <v>272</v>
      </c>
      <c r="H24" s="31" t="s">
        <v>2662</v>
      </c>
      <c r="I24" s="31" t="s">
        <v>2663</v>
      </c>
      <c r="J24" s="64">
        <v>45053</v>
      </c>
      <c r="K24" s="32" t="s">
        <v>16</v>
      </c>
      <c r="L24" s="33"/>
      <c r="M24" s="34">
        <f t="shared" si="0"/>
        <v>29</v>
      </c>
    </row>
    <row r="25" spans="1:13" ht="33.75" customHeight="1">
      <c r="A25" s="51">
        <f>IF(B25="","",_xlfn.AGGREGATE(3,5,$B$11:B25))</f>
        <v>15</v>
      </c>
      <c r="B25" s="70" t="s">
        <v>1535</v>
      </c>
      <c r="C25" s="31" t="s">
        <v>2664</v>
      </c>
      <c r="D25" s="31" t="s">
        <v>15</v>
      </c>
      <c r="E25" s="29" t="s">
        <v>2665</v>
      </c>
      <c r="F25" s="31" t="s">
        <v>2666</v>
      </c>
      <c r="G25" s="60" t="s">
        <v>20</v>
      </c>
      <c r="H25" s="31" t="s">
        <v>2667</v>
      </c>
      <c r="I25" s="31" t="s">
        <v>2668</v>
      </c>
      <c r="J25" s="64" t="s">
        <v>2669</v>
      </c>
      <c r="K25" s="32" t="s">
        <v>2704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70" t="s">
        <v>1535</v>
      </c>
      <c r="C26" s="31" t="s">
        <v>2670</v>
      </c>
      <c r="D26" s="31" t="s">
        <v>15</v>
      </c>
      <c r="E26" s="29" t="s">
        <v>2671</v>
      </c>
      <c r="F26" s="31" t="s">
        <v>2672</v>
      </c>
      <c r="G26" s="60" t="s">
        <v>19</v>
      </c>
      <c r="H26" s="31" t="s">
        <v>2673</v>
      </c>
      <c r="I26" s="31" t="s">
        <v>2674</v>
      </c>
      <c r="J26" s="64" t="s">
        <v>2669</v>
      </c>
      <c r="K26" s="32" t="s">
        <v>2704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70" t="s">
        <v>1535</v>
      </c>
      <c r="C27" s="31" t="s">
        <v>2675</v>
      </c>
      <c r="D27" s="31" t="s">
        <v>15</v>
      </c>
      <c r="E27" s="29" t="s">
        <v>2676</v>
      </c>
      <c r="F27" s="31" t="s">
        <v>2677</v>
      </c>
      <c r="G27" s="29" t="s">
        <v>20</v>
      </c>
      <c r="H27" s="31" t="s">
        <v>2678</v>
      </c>
      <c r="I27" s="31" t="s">
        <v>2679</v>
      </c>
      <c r="J27" s="64" t="s">
        <v>2669</v>
      </c>
      <c r="K27" s="32" t="s">
        <v>2704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70" t="s">
        <v>1535</v>
      </c>
      <c r="C28" s="31" t="s">
        <v>2680</v>
      </c>
      <c r="D28" s="31" t="s">
        <v>15</v>
      </c>
      <c r="E28" s="29" t="s">
        <v>2681</v>
      </c>
      <c r="F28" s="31" t="s">
        <v>2682</v>
      </c>
      <c r="G28" s="29" t="s">
        <v>19</v>
      </c>
      <c r="H28" s="31" t="s">
        <v>2683</v>
      </c>
      <c r="I28" s="31" t="s">
        <v>2684</v>
      </c>
      <c r="J28" s="64" t="s">
        <v>2685</v>
      </c>
      <c r="K28" s="32" t="s">
        <v>2704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70" t="s">
        <v>1535</v>
      </c>
      <c r="C29" s="31" t="s">
        <v>2686</v>
      </c>
      <c r="D29" s="31" t="s">
        <v>15</v>
      </c>
      <c r="E29" s="29" t="s">
        <v>2687</v>
      </c>
      <c r="F29" s="31" t="s">
        <v>2688</v>
      </c>
      <c r="G29" s="29" t="s">
        <v>19</v>
      </c>
      <c r="H29" s="31" t="s">
        <v>2689</v>
      </c>
      <c r="I29" s="31" t="s">
        <v>2690</v>
      </c>
      <c r="J29" s="64" t="s">
        <v>2685</v>
      </c>
      <c r="K29" s="32" t="s">
        <v>2704</v>
      </c>
      <c r="L29" s="33"/>
      <c r="M29" s="34">
        <f t="shared" si="0"/>
        <v>11</v>
      </c>
    </row>
    <row r="30" spans="1:13" ht="33.75" customHeight="1">
      <c r="A30" s="51">
        <f>IF(B30="","",_xlfn.AGGREGATE(3,5,$B$11:B30))</f>
        <v>20</v>
      </c>
      <c r="B30" s="70" t="s">
        <v>1535</v>
      </c>
      <c r="C30" s="31" t="s">
        <v>2691</v>
      </c>
      <c r="D30" s="31" t="s">
        <v>15</v>
      </c>
      <c r="E30" s="29" t="s">
        <v>2692</v>
      </c>
      <c r="F30" s="31" t="s">
        <v>2693</v>
      </c>
      <c r="G30" s="29" t="s">
        <v>19</v>
      </c>
      <c r="H30" s="31" t="s">
        <v>2694</v>
      </c>
      <c r="I30" s="31" t="s">
        <v>2695</v>
      </c>
      <c r="J30" s="64" t="s">
        <v>2685</v>
      </c>
      <c r="K30" s="32" t="s">
        <v>2704</v>
      </c>
      <c r="L30" s="33"/>
      <c r="M30" s="34">
        <f t="shared" si="0"/>
        <v>11</v>
      </c>
    </row>
    <row r="31" spans="1:13" ht="33.75" customHeight="1">
      <c r="A31" s="51">
        <f>IF(B31="","",_xlfn.AGGREGATE(3,5,$B$11:B31))</f>
        <v>21</v>
      </c>
      <c r="B31" s="70" t="s">
        <v>1535</v>
      </c>
      <c r="C31" s="31" t="s">
        <v>2696</v>
      </c>
      <c r="D31" s="31" t="s">
        <v>15</v>
      </c>
      <c r="E31" s="29" t="s">
        <v>2697</v>
      </c>
      <c r="F31" s="31" t="s">
        <v>1816</v>
      </c>
      <c r="G31" s="29" t="s">
        <v>20</v>
      </c>
      <c r="H31" s="31" t="s">
        <v>2694</v>
      </c>
      <c r="I31" s="31" t="s">
        <v>2695</v>
      </c>
      <c r="J31" s="64" t="s">
        <v>2698</v>
      </c>
      <c r="K31" s="32" t="s">
        <v>2704</v>
      </c>
      <c r="L31" s="33"/>
      <c r="M31" s="34">
        <f t="shared" si="0"/>
        <v>11</v>
      </c>
    </row>
    <row r="32" spans="1:13" ht="33.75" customHeight="1">
      <c r="A32" s="51">
        <f>IF(B32="","",_xlfn.AGGREGATE(3,5,$B$11:B32))</f>
        <v>22</v>
      </c>
      <c r="B32" s="70" t="s">
        <v>1535</v>
      </c>
      <c r="C32" s="31" t="s">
        <v>2699</v>
      </c>
      <c r="D32" s="31" t="s">
        <v>15</v>
      </c>
      <c r="E32" s="29" t="s">
        <v>2700</v>
      </c>
      <c r="F32" s="31" t="s">
        <v>2701</v>
      </c>
      <c r="G32" s="29" t="s">
        <v>19</v>
      </c>
      <c r="H32" s="31" t="s">
        <v>2702</v>
      </c>
      <c r="I32" s="31" t="s">
        <v>2703</v>
      </c>
      <c r="J32" s="64" t="s">
        <v>2698</v>
      </c>
      <c r="K32" s="32" t="s">
        <v>2704</v>
      </c>
      <c r="L32" s="33"/>
      <c r="M32" s="34">
        <f t="shared" si="0"/>
        <v>11</v>
      </c>
    </row>
    <row r="33" spans="1:13" ht="33.75" customHeight="1">
      <c r="A33" s="51">
        <f>IF(B33="","",_xlfn.AGGREGATE(3,5,$B$11:B33))</f>
        <v>23</v>
      </c>
      <c r="B33" s="70" t="s">
        <v>1535</v>
      </c>
      <c r="C33" s="31" t="s">
        <v>2705</v>
      </c>
      <c r="D33" s="31" t="s">
        <v>15</v>
      </c>
      <c r="E33" s="29" t="s">
        <v>2706</v>
      </c>
      <c r="F33" s="31" t="s">
        <v>2707</v>
      </c>
      <c r="G33" s="29" t="s">
        <v>20</v>
      </c>
      <c r="H33" s="31" t="s">
        <v>2708</v>
      </c>
      <c r="I33" s="31" t="s">
        <v>2709</v>
      </c>
      <c r="J33" s="64" t="s">
        <v>2710</v>
      </c>
      <c r="K33" s="32" t="s">
        <v>2367</v>
      </c>
      <c r="L33" s="33"/>
      <c r="M33" s="34">
        <f t="shared" si="0"/>
        <v>11</v>
      </c>
    </row>
    <row r="34" spans="1:13" ht="33.75" customHeight="1">
      <c r="A34" s="51">
        <f>IF(B34="","",_xlfn.AGGREGATE(3,5,$B$11:B34))</f>
        <v>24</v>
      </c>
      <c r="B34" s="70" t="s">
        <v>1535</v>
      </c>
      <c r="C34" s="31" t="s">
        <v>2711</v>
      </c>
      <c r="D34" s="31" t="s">
        <v>15</v>
      </c>
      <c r="E34" s="29" t="s">
        <v>2712</v>
      </c>
      <c r="F34" s="31" t="s">
        <v>2713</v>
      </c>
      <c r="G34" s="29" t="s">
        <v>20</v>
      </c>
      <c r="H34" s="31" t="s">
        <v>2714</v>
      </c>
      <c r="I34" s="31" t="s">
        <v>2715</v>
      </c>
      <c r="J34" s="64" t="s">
        <v>2716</v>
      </c>
      <c r="K34" s="32" t="s">
        <v>2717</v>
      </c>
      <c r="L34" s="33"/>
      <c r="M34" s="34">
        <f t="shared" si="0"/>
        <v>11</v>
      </c>
    </row>
    <row r="35" spans="1:13" ht="33.75" customHeight="1">
      <c r="A35" s="51">
        <f>IF(B35="","",_xlfn.AGGREGATE(3,5,$B$11:B35))</f>
        <v>25</v>
      </c>
      <c r="B35" s="70" t="s">
        <v>1535</v>
      </c>
      <c r="C35" s="31" t="s">
        <v>2718</v>
      </c>
      <c r="D35" s="31" t="s">
        <v>15</v>
      </c>
      <c r="E35" s="29" t="s">
        <v>2719</v>
      </c>
      <c r="F35" s="31" t="s">
        <v>1965</v>
      </c>
      <c r="G35" s="29" t="s">
        <v>20</v>
      </c>
      <c r="H35" s="31" t="s">
        <v>2720</v>
      </c>
      <c r="I35" s="31" t="s">
        <v>2721</v>
      </c>
      <c r="J35" s="64" t="s">
        <v>2517</v>
      </c>
      <c r="K35" s="32" t="s">
        <v>2717</v>
      </c>
      <c r="L35" s="33"/>
      <c r="M35" s="34">
        <f t="shared" si="0"/>
        <v>11</v>
      </c>
    </row>
    <row r="36" spans="1:13" ht="33.75" customHeight="1">
      <c r="A36" s="51">
        <f>IF(B36="","",_xlfn.AGGREGATE(3,5,$B$11:B36))</f>
        <v>26</v>
      </c>
      <c r="B36" s="70" t="s">
        <v>1535</v>
      </c>
      <c r="C36" s="31" t="s">
        <v>2722</v>
      </c>
      <c r="D36" s="31" t="s">
        <v>15</v>
      </c>
      <c r="E36" s="29" t="s">
        <v>2723</v>
      </c>
      <c r="F36" s="31" t="s">
        <v>2724</v>
      </c>
      <c r="G36" s="29" t="s">
        <v>20</v>
      </c>
      <c r="H36" s="31" t="s">
        <v>2725</v>
      </c>
      <c r="I36" s="31" t="s">
        <v>2726</v>
      </c>
      <c r="J36" s="64" t="s">
        <v>2698</v>
      </c>
      <c r="K36" s="32" t="s">
        <v>2717</v>
      </c>
      <c r="L36" s="33"/>
      <c r="M36" s="34">
        <f t="shared" si="0"/>
        <v>11</v>
      </c>
    </row>
    <row r="37" spans="1:13" ht="33.75" customHeight="1">
      <c r="A37" s="51">
        <f>IF(B37="","",_xlfn.AGGREGATE(3,5,$B$11:B37))</f>
        <v>27</v>
      </c>
      <c r="B37" s="70" t="s">
        <v>1535</v>
      </c>
      <c r="C37" s="31" t="s">
        <v>2727</v>
      </c>
      <c r="D37" s="31" t="s">
        <v>15</v>
      </c>
      <c r="E37" s="29" t="s">
        <v>2728</v>
      </c>
      <c r="F37" s="31" t="s">
        <v>2729</v>
      </c>
      <c r="G37" s="29" t="s">
        <v>20</v>
      </c>
      <c r="H37" s="31" t="s">
        <v>2730</v>
      </c>
      <c r="I37" s="31" t="s">
        <v>2731</v>
      </c>
      <c r="J37" s="64" t="s">
        <v>2716</v>
      </c>
      <c r="K37" s="32" t="s">
        <v>2717</v>
      </c>
      <c r="L37" s="33"/>
      <c r="M37" s="34">
        <f t="shared" si="0"/>
        <v>11</v>
      </c>
    </row>
    <row r="38" spans="1:13" ht="33.75" customHeight="1">
      <c r="A38" s="51">
        <f>IF(B38="","",_xlfn.AGGREGATE(3,5,$B$11:B38))</f>
        <v>28</v>
      </c>
      <c r="B38" s="29" t="s">
        <v>2016</v>
      </c>
      <c r="C38" s="31" t="s">
        <v>752</v>
      </c>
      <c r="D38" s="31" t="s">
        <v>15</v>
      </c>
      <c r="E38" s="29" t="s">
        <v>2732</v>
      </c>
      <c r="F38" s="31" t="s">
        <v>2738</v>
      </c>
      <c r="G38" s="36" t="s">
        <v>1452</v>
      </c>
      <c r="H38" s="31" t="s">
        <v>2733</v>
      </c>
      <c r="I38" s="31" t="s">
        <v>2734</v>
      </c>
      <c r="J38" s="31" t="s">
        <v>2739</v>
      </c>
      <c r="K38" s="32"/>
      <c r="L38" s="33"/>
      <c r="M38" s="34">
        <f t="shared" si="0"/>
        <v>11</v>
      </c>
    </row>
    <row r="39" spans="1:13" ht="33.75" customHeight="1">
      <c r="A39" s="51">
        <f>IF(B39="","",_xlfn.AGGREGATE(3,5,$B$11:B39))</f>
        <v>29</v>
      </c>
      <c r="B39" s="29" t="s">
        <v>2016</v>
      </c>
      <c r="C39" s="31" t="s">
        <v>1176</v>
      </c>
      <c r="D39" s="31" t="s">
        <v>15</v>
      </c>
      <c r="E39" s="29" t="s">
        <v>2735</v>
      </c>
      <c r="F39" s="31" t="s">
        <v>1280</v>
      </c>
      <c r="G39" s="36" t="s">
        <v>1452</v>
      </c>
      <c r="H39" s="31" t="s">
        <v>2736</v>
      </c>
      <c r="I39" s="31" t="s">
        <v>2737</v>
      </c>
      <c r="J39" s="31" t="s">
        <v>2740</v>
      </c>
      <c r="K39" s="32"/>
      <c r="L39" s="33"/>
      <c r="M39" s="34">
        <f t="shared" si="0"/>
        <v>11</v>
      </c>
    </row>
    <row r="40" spans="1:13" ht="33.75" hidden="1" customHeight="1">
      <c r="A40" s="51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64"/>
      <c r="K40" s="32"/>
      <c r="L40" s="33"/>
      <c r="M40" s="34">
        <f t="shared" si="0"/>
        <v>0</v>
      </c>
    </row>
    <row r="41" spans="1:13" ht="33.75" hidden="1" customHeight="1">
      <c r="A41" s="51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64"/>
      <c r="K41" s="32"/>
      <c r="L41" s="33"/>
      <c r="M41" s="34">
        <f t="shared" si="0"/>
        <v>0</v>
      </c>
    </row>
    <row r="42" spans="1:13" ht="33.75" hidden="1" customHeight="1">
      <c r="A42" s="51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64"/>
      <c r="K42" s="32"/>
      <c r="L42" s="33"/>
      <c r="M42" s="34">
        <f t="shared" si="0"/>
        <v>0</v>
      </c>
    </row>
    <row r="43" spans="1:13" ht="33.75" hidden="1" customHeight="1">
      <c r="A43" s="51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64"/>
      <c r="K43" s="32"/>
      <c r="L43" s="33"/>
      <c r="M43" s="34">
        <f t="shared" si="0"/>
        <v>0</v>
      </c>
    </row>
    <row r="44" spans="1:13" ht="33.75" hidden="1" customHeight="1">
      <c r="A44" s="51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64"/>
      <c r="K44" s="32"/>
      <c r="L44" s="33"/>
      <c r="M44" s="34">
        <f t="shared" si="0"/>
        <v>0</v>
      </c>
    </row>
    <row r="45" spans="1:13" ht="33.75" hidden="1" customHeight="1">
      <c r="A45" s="51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64"/>
      <c r="K45" s="32"/>
      <c r="L45" s="33"/>
      <c r="M45" s="34">
        <f t="shared" si="0"/>
        <v>0</v>
      </c>
    </row>
    <row r="46" spans="1:13" ht="33.75" hidden="1" customHeight="1">
      <c r="A46" s="51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64"/>
      <c r="K46" s="32"/>
      <c r="L46" s="33"/>
      <c r="M46" s="34">
        <f t="shared" si="0"/>
        <v>0</v>
      </c>
    </row>
    <row r="47" spans="1:13" ht="33.75" hidden="1" customHeight="1">
      <c r="A47" s="51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64"/>
      <c r="K47" s="32"/>
      <c r="L47" s="33"/>
      <c r="M47" s="34">
        <f t="shared" si="0"/>
        <v>0</v>
      </c>
    </row>
    <row r="48" spans="1:13" s="7" customFormat="1" ht="14.4">
      <c r="A48" s="52"/>
      <c r="B48" s="37"/>
      <c r="C48" s="3"/>
      <c r="D48" s="1"/>
      <c r="E48" s="4"/>
      <c r="F48" s="38"/>
      <c r="G48" s="1"/>
      <c r="H48" s="5"/>
      <c r="I48" s="3"/>
      <c r="J48" s="44"/>
      <c r="L48" s="1"/>
    </row>
    <row r="49" spans="1:12" s="7" customFormat="1" ht="32.1" customHeight="1">
      <c r="A49" s="133"/>
      <c r="B49" s="133"/>
      <c r="C49" s="133"/>
      <c r="D49" s="133"/>
      <c r="E49" s="133"/>
      <c r="F49" s="39"/>
      <c r="G49" s="40"/>
      <c r="H49" s="41"/>
      <c r="I49" s="42"/>
      <c r="J49" s="48"/>
      <c r="K49" s="41"/>
      <c r="L49" s="43"/>
    </row>
    <row r="50" spans="1:12" s="7" customFormat="1" ht="32.1" customHeight="1">
      <c r="A50" s="133"/>
      <c r="B50" s="133"/>
      <c r="C50" s="133"/>
      <c r="D50" s="133"/>
      <c r="E50" s="133"/>
      <c r="F50" s="39"/>
      <c r="G50" s="40"/>
      <c r="H50" s="41"/>
      <c r="I50" s="42"/>
      <c r="J50" s="48"/>
      <c r="K50" s="41"/>
      <c r="L50" s="43"/>
    </row>
    <row r="51" spans="1:12" s="7" customFormat="1" ht="32.1" customHeight="1">
      <c r="A51" s="133"/>
      <c r="B51" s="133"/>
      <c r="C51" s="133"/>
      <c r="D51" s="133"/>
      <c r="E51" s="133"/>
      <c r="F51" s="39"/>
      <c r="G51" s="40"/>
      <c r="H51" s="41"/>
      <c r="I51" s="42"/>
      <c r="J51" s="48"/>
      <c r="K51" s="41"/>
      <c r="L51" s="43"/>
    </row>
    <row r="52" spans="1:12" s="7" customFormat="1" ht="32.1" customHeight="1">
      <c r="A52" s="133"/>
      <c r="B52" s="133"/>
      <c r="C52" s="133"/>
      <c r="D52" s="133"/>
      <c r="E52" s="133"/>
      <c r="F52" s="39"/>
      <c r="G52" s="40"/>
      <c r="H52" s="41"/>
      <c r="I52" s="42"/>
      <c r="J52" s="48"/>
      <c r="K52" s="41"/>
      <c r="L52" s="43"/>
    </row>
    <row r="53" spans="1:12" s="7" customFormat="1" ht="32.1" customHeight="1">
      <c r="A53" s="133"/>
      <c r="B53" s="133"/>
      <c r="C53" s="133"/>
      <c r="D53" s="133"/>
      <c r="E53" s="133"/>
      <c r="F53" s="39"/>
      <c r="G53" s="40"/>
      <c r="H53" s="41"/>
      <c r="I53" s="42"/>
      <c r="J53" s="48"/>
      <c r="K53" s="41"/>
      <c r="L53" s="43"/>
    </row>
  </sheetData>
  <autoFilter ref="A10:M47" xr:uid="{60CF5102-8AE9-4DE9-AF8E-A4DEDDE55EDA}"/>
  <mergeCells count="3">
    <mergeCell ref="A4:L7"/>
    <mergeCell ref="A8:L8"/>
    <mergeCell ref="A49:E53"/>
  </mergeCells>
  <conditionalFormatting sqref="A10">
    <cfRule type="duplicateValues" dxfId="6002" priority="58"/>
    <cfRule type="duplicateValues" dxfId="6001" priority="59"/>
  </conditionalFormatting>
  <conditionalFormatting sqref="A10">
    <cfRule type="duplicateValues" dxfId="6000" priority="60"/>
  </conditionalFormatting>
  <conditionalFormatting sqref="M54:M1048576 M1:M9 M12 M48 M14 M16 M18 M21 M23 M25 M27 M30 M32 M34 M36 M39 M41 M43 M45">
    <cfRule type="colorScale" priority="57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54:E1048576 I48 E1:E3 I1:I3 E48 I54:I1048576 I9 E9">
    <cfRule type="duplicateValues" dxfId="5999" priority="56"/>
  </conditionalFormatting>
  <conditionalFormatting sqref="I54:I1048576 I48">
    <cfRule type="duplicateValues" dxfId="5998" priority="55"/>
  </conditionalFormatting>
  <conditionalFormatting sqref="E54:E1048576 E48 E1:E3 E9">
    <cfRule type="duplicateValues" dxfId="5997" priority="52"/>
    <cfRule type="duplicateValues" priority="53"/>
    <cfRule type="duplicateValues" priority="54"/>
  </conditionalFormatting>
  <conditionalFormatting sqref="I54:I1048576 I48 I1:I3 I9">
    <cfRule type="duplicateValues" dxfId="5996" priority="50"/>
    <cfRule type="duplicateValues" dxfId="5995" priority="51"/>
  </conditionalFormatting>
  <conditionalFormatting sqref="I54:I1048576 E1:E3 I1:I3 E54:E1048576 I48 E48 I9 E9">
    <cfRule type="duplicateValues" dxfId="5994" priority="49"/>
  </conditionalFormatting>
  <conditionalFormatting sqref="E9 E1:E3">
    <cfRule type="duplicateValues" dxfId="5993" priority="61"/>
  </conditionalFormatting>
  <conditionalFormatting sqref="I9 I1:I3">
    <cfRule type="duplicateValues" dxfId="5992" priority="62"/>
  </conditionalFormatting>
  <conditionalFormatting sqref="E9 I1:I3 E1:E3 I9">
    <cfRule type="duplicateValues" dxfId="5991" priority="63"/>
  </conditionalFormatting>
  <conditionalFormatting sqref="M49:M53">
    <cfRule type="colorScale" priority="4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9:I53">
    <cfRule type="duplicateValues" dxfId="5990" priority="46"/>
  </conditionalFormatting>
  <conditionalFormatting sqref="I49:I53">
    <cfRule type="duplicateValues" dxfId="5989" priority="47"/>
  </conditionalFormatting>
  <conditionalFormatting sqref="I49:I53">
    <cfRule type="duplicateValues" dxfId="5988" priority="44"/>
  </conditionalFormatting>
  <conditionalFormatting sqref="I49:I53">
    <cfRule type="duplicateValues" dxfId="5987" priority="43"/>
  </conditionalFormatting>
  <conditionalFormatting sqref="I49:I53">
    <cfRule type="duplicateValues" dxfId="5986" priority="41"/>
    <cfRule type="duplicateValues" dxfId="5985" priority="42"/>
  </conditionalFormatting>
  <conditionalFormatting sqref="I49:I53">
    <cfRule type="duplicateValues" dxfId="5984" priority="48"/>
  </conditionalFormatting>
  <conditionalFormatting sqref="E54:E1048576 E48 E1:E3">
    <cfRule type="duplicateValues" dxfId="5983" priority="40"/>
  </conditionalFormatting>
  <conditionalFormatting sqref="E54:E1048576 E1:E3 I1:I3 E48 I48:I1048576 I9 E9">
    <cfRule type="duplicateValues" dxfId="5982" priority="39"/>
  </conditionalFormatting>
  <conditionalFormatting sqref="E54:E1048576 I1:I3 E1:E3 I48:I1048576 E48 E9 I9">
    <cfRule type="duplicateValues" dxfId="5981" priority="38"/>
  </conditionalFormatting>
  <conditionalFormatting sqref="I48:I1048576 E1:E3 I1:I3 E48:E1048576 I9 E9">
    <cfRule type="duplicateValues" dxfId="5980" priority="37"/>
  </conditionalFormatting>
  <conditionalFormatting sqref="I48:I1048576">
    <cfRule type="duplicateValues" dxfId="5979" priority="36"/>
  </conditionalFormatting>
  <conditionalFormatting sqref="B10:D10">
    <cfRule type="duplicateValues" dxfId="5978" priority="30"/>
    <cfRule type="duplicateValues" dxfId="5977" priority="31"/>
  </conditionalFormatting>
  <conditionalFormatting sqref="B10:D10">
    <cfRule type="duplicateValues" dxfId="5976" priority="32"/>
  </conditionalFormatting>
  <conditionalFormatting sqref="L10:M10">
    <cfRule type="duplicateValues" dxfId="5975" priority="27"/>
    <cfRule type="duplicateValues" dxfId="5974" priority="28"/>
  </conditionalFormatting>
  <conditionalFormatting sqref="L10:M10">
    <cfRule type="duplicateValues" dxfId="5973" priority="29"/>
  </conditionalFormatting>
  <conditionalFormatting sqref="I10 E10">
    <cfRule type="duplicateValues" dxfId="5972" priority="26"/>
  </conditionalFormatting>
  <conditionalFormatting sqref="E10">
    <cfRule type="duplicateValues" dxfId="5971" priority="23"/>
    <cfRule type="duplicateValues" priority="24"/>
    <cfRule type="duplicateValues" priority="25"/>
  </conditionalFormatting>
  <conditionalFormatting sqref="I10">
    <cfRule type="duplicateValues" dxfId="5970" priority="21"/>
    <cfRule type="duplicateValues" dxfId="5969" priority="22"/>
  </conditionalFormatting>
  <conditionalFormatting sqref="I10">
    <cfRule type="duplicateValues" dxfId="5968" priority="20"/>
  </conditionalFormatting>
  <conditionalFormatting sqref="E10">
    <cfRule type="duplicateValues" dxfId="5967" priority="33"/>
  </conditionalFormatting>
  <conditionalFormatting sqref="I10">
    <cfRule type="duplicateValues" dxfId="5966" priority="34"/>
  </conditionalFormatting>
  <conditionalFormatting sqref="E10 I10">
    <cfRule type="duplicateValues" dxfId="5965" priority="35"/>
  </conditionalFormatting>
  <conditionalFormatting sqref="I10">
    <cfRule type="duplicateValues" dxfId="5964" priority="19"/>
  </conditionalFormatting>
  <conditionalFormatting sqref="E10">
    <cfRule type="duplicateValues" dxfId="5963" priority="18"/>
  </conditionalFormatting>
  <conditionalFormatting sqref="I10">
    <cfRule type="duplicateValues" dxfId="5962" priority="17"/>
  </conditionalFormatting>
  <conditionalFormatting sqref="I10">
    <cfRule type="duplicateValues" dxfId="5961" priority="16"/>
  </conditionalFormatting>
  <conditionalFormatting sqref="E10">
    <cfRule type="duplicateValues" dxfId="5960" priority="15"/>
  </conditionalFormatting>
  <conditionalFormatting sqref="I1:I10 E1:E10 I14:I1048576 E14:E1048576">
    <cfRule type="duplicateValues" dxfId="5959" priority="14"/>
  </conditionalFormatting>
  <conditionalFormatting sqref="I9 E1:E3 I1:I3 E9 E14:E1048576 I14:I1048576">
    <cfRule type="duplicateValues" dxfId="5958" priority="64"/>
  </conditionalFormatting>
  <conditionalFormatting sqref="E1:E9 I1:I9 E14:E1048576 I14:I1048576">
    <cfRule type="duplicateValues" dxfId="5957" priority="65"/>
  </conditionalFormatting>
  <conditionalFormatting sqref="M11 M13 M15 M17 M19:M20 M22 M24 M26 M28:M29 M31 M33 M35 M37:M38 M40 M42 M44 M46:M47">
    <cfRule type="colorScale" priority="1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956" priority="10"/>
  </conditionalFormatting>
  <conditionalFormatting sqref="E11">
    <cfRule type="duplicateValues" dxfId="5955" priority="12"/>
  </conditionalFormatting>
  <conditionalFormatting sqref="E11">
    <cfRule type="duplicateValues" dxfId="5954" priority="13"/>
  </conditionalFormatting>
  <conditionalFormatting sqref="E13">
    <cfRule type="duplicateValues" dxfId="5953" priority="7"/>
  </conditionalFormatting>
  <conditionalFormatting sqref="E13">
    <cfRule type="duplicateValues" dxfId="5952" priority="8"/>
  </conditionalFormatting>
  <conditionalFormatting sqref="E13">
    <cfRule type="duplicateValues" dxfId="5951" priority="9"/>
  </conditionalFormatting>
  <conditionalFormatting sqref="E12">
    <cfRule type="duplicateValues" dxfId="5950" priority="4"/>
  </conditionalFormatting>
  <conditionalFormatting sqref="E12">
    <cfRule type="duplicateValues" dxfId="5949" priority="5"/>
  </conditionalFormatting>
  <conditionalFormatting sqref="E12">
    <cfRule type="duplicateValues" dxfId="5948" priority="6"/>
  </conditionalFormatting>
  <conditionalFormatting sqref="H38:H39">
    <cfRule type="duplicateValues" dxfId="5947" priority="1"/>
  </conditionalFormatting>
  <conditionalFormatting sqref="H38:H39">
    <cfRule type="duplicateValues" dxfId="5946" priority="2"/>
  </conditionalFormatting>
  <conditionalFormatting sqref="H38:H39">
    <cfRule type="duplicateValues" dxfId="594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4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0AFCC-769B-4BE9-9ABF-8B5395C5A9C1}">
  <sheetPr codeName="Sheet124">
    <pageSetUpPr fitToPage="1"/>
  </sheetPr>
  <dimension ref="A1:M37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45053</v>
      </c>
      <c r="I9" s="15"/>
      <c r="J9" s="45"/>
      <c r="K9" s="17">
        <v>45053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58</v>
      </c>
      <c r="C11" s="31" t="s">
        <v>2576</v>
      </c>
      <c r="D11" s="31" t="s">
        <v>2577</v>
      </c>
      <c r="E11" s="29" t="s">
        <v>2578</v>
      </c>
      <c r="F11" s="31" t="s">
        <v>294</v>
      </c>
      <c r="G11" s="36" t="s">
        <v>20</v>
      </c>
      <c r="H11" s="63" t="s">
        <v>2579</v>
      </c>
      <c r="I11" s="68" t="s">
        <v>2580</v>
      </c>
      <c r="J11" s="64" t="s">
        <v>2581</v>
      </c>
      <c r="K11" s="32" t="s">
        <v>1211</v>
      </c>
      <c r="L11" s="33"/>
      <c r="M11" s="34">
        <f t="shared" ref="M11:M31" si="0">LEN(I11)</f>
        <v>11</v>
      </c>
    </row>
    <row r="12" spans="1:13" ht="33.75" customHeight="1">
      <c r="A12" s="51">
        <f>IF(B12="","",_xlfn.AGGREGATE(3,5,$B$11:B12))</f>
        <v>2</v>
      </c>
      <c r="B12" s="29" t="s">
        <v>58</v>
      </c>
      <c r="C12" s="58" t="s">
        <v>2582</v>
      </c>
      <c r="D12" s="31" t="s">
        <v>2583</v>
      </c>
      <c r="E12" s="29" t="s">
        <v>2584</v>
      </c>
      <c r="F12" s="58">
        <v>40</v>
      </c>
      <c r="G12" s="36" t="s">
        <v>20</v>
      </c>
      <c r="H12" s="63" t="s">
        <v>2585</v>
      </c>
      <c r="I12" s="68" t="s">
        <v>2586</v>
      </c>
      <c r="J12" s="64" t="s">
        <v>2581</v>
      </c>
      <c r="K12" s="32" t="s">
        <v>1211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113</v>
      </c>
      <c r="C13" s="58" t="s">
        <v>2587</v>
      </c>
      <c r="D13" s="31"/>
      <c r="E13" s="29" t="s">
        <v>2588</v>
      </c>
      <c r="F13" s="58">
        <v>16</v>
      </c>
      <c r="G13" s="36" t="s">
        <v>19</v>
      </c>
      <c r="H13" s="58" t="s">
        <v>2345</v>
      </c>
      <c r="I13" s="68" t="s">
        <v>2589</v>
      </c>
      <c r="J13" s="64">
        <v>45051</v>
      </c>
      <c r="K13" s="32" t="s">
        <v>119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113</v>
      </c>
      <c r="C14" s="31" t="s">
        <v>2590</v>
      </c>
      <c r="D14" s="31"/>
      <c r="E14" s="29" t="s">
        <v>107</v>
      </c>
      <c r="F14" s="31" t="s">
        <v>1765</v>
      </c>
      <c r="G14" s="69" t="s">
        <v>20</v>
      </c>
      <c r="H14" s="31" t="s">
        <v>1371</v>
      </c>
      <c r="I14" s="31" t="s">
        <v>2591</v>
      </c>
      <c r="J14" s="64">
        <v>45051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160</v>
      </c>
      <c r="C15" s="31" t="s">
        <v>2592</v>
      </c>
      <c r="D15" s="31" t="s">
        <v>15</v>
      </c>
      <c r="E15" s="29" t="s">
        <v>405</v>
      </c>
      <c r="F15" s="31" t="s">
        <v>397</v>
      </c>
      <c r="G15" s="60" t="s">
        <v>272</v>
      </c>
      <c r="H15" s="31" t="s">
        <v>1847</v>
      </c>
      <c r="I15" s="31" t="s">
        <v>2593</v>
      </c>
      <c r="J15" s="64">
        <v>45052</v>
      </c>
      <c r="K15" s="32" t="s">
        <v>165</v>
      </c>
      <c r="L15" s="33" t="s">
        <v>1793</v>
      </c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160</v>
      </c>
      <c r="C16" s="31" t="s">
        <v>2594</v>
      </c>
      <c r="D16" s="31" t="s">
        <v>15</v>
      </c>
      <c r="E16" s="29" t="s">
        <v>1343</v>
      </c>
      <c r="F16" s="31" t="s">
        <v>1237</v>
      </c>
      <c r="G16" s="60" t="s">
        <v>272</v>
      </c>
      <c r="H16" s="31" t="s">
        <v>2595</v>
      </c>
      <c r="I16" s="31" t="s">
        <v>2596</v>
      </c>
      <c r="J16" s="64">
        <v>45052</v>
      </c>
      <c r="K16" s="32" t="s">
        <v>165</v>
      </c>
      <c r="L16" s="33" t="s">
        <v>1793</v>
      </c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160</v>
      </c>
      <c r="C17" s="31" t="s">
        <v>2597</v>
      </c>
      <c r="D17" s="31" t="s">
        <v>15</v>
      </c>
      <c r="E17" s="29" t="s">
        <v>2598</v>
      </c>
      <c r="F17" s="31" t="s">
        <v>322</v>
      </c>
      <c r="G17" s="60" t="s">
        <v>272</v>
      </c>
      <c r="H17" s="31" t="s">
        <v>2599</v>
      </c>
      <c r="I17" s="31" t="s">
        <v>2600</v>
      </c>
      <c r="J17" s="64">
        <v>45052</v>
      </c>
      <c r="K17" s="32" t="s">
        <v>165</v>
      </c>
      <c r="L17" s="33" t="s">
        <v>1793</v>
      </c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542</v>
      </c>
      <c r="C18" s="31" t="s">
        <v>2601</v>
      </c>
      <c r="D18" s="31" t="s">
        <v>2602</v>
      </c>
      <c r="E18" s="29" t="s">
        <v>2603</v>
      </c>
      <c r="F18" s="31" t="s">
        <v>2604</v>
      </c>
      <c r="G18" s="60" t="s">
        <v>2605</v>
      </c>
      <c r="H18" s="31" t="s">
        <v>2606</v>
      </c>
      <c r="I18" s="31" t="s">
        <v>2607</v>
      </c>
      <c r="J18" s="64" t="s">
        <v>2608</v>
      </c>
      <c r="K18" s="32" t="s">
        <v>667</v>
      </c>
      <c r="L18" s="33"/>
      <c r="M18" s="34">
        <f t="shared" si="0"/>
        <v>10</v>
      </c>
    </row>
    <row r="19" spans="1:13" ht="33.7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>
        <f t="shared" si="0"/>
        <v>0</v>
      </c>
    </row>
    <row r="20" spans="1:13" ht="33.7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/>
    </row>
    <row r="21" spans="1:13" ht="33.7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/>
    </row>
    <row r="22" spans="1:13" ht="33.7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/>
    </row>
    <row r="23" spans="1:13" ht="33.75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/>
    </row>
    <row r="25" spans="1:13" ht="33.75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60"/>
      <c r="H25" s="31"/>
      <c r="I25" s="31"/>
      <c r="J25" s="64"/>
      <c r="K25" s="32"/>
      <c r="L25" s="33"/>
      <c r="M25" s="34">
        <f t="shared" si="0"/>
        <v>0</v>
      </c>
    </row>
    <row r="26" spans="1:13" ht="33.75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/>
    </row>
    <row r="30" spans="1:13" ht="33.75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/>
    </row>
    <row r="31" spans="1:13" ht="33.75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s="7" customFormat="1" ht="14.4">
      <c r="A32" s="52"/>
      <c r="B32" s="37"/>
      <c r="C32" s="3"/>
      <c r="D32" s="1"/>
      <c r="E32" s="4"/>
      <c r="F32" s="38"/>
      <c r="G32" s="1"/>
      <c r="H32" s="5"/>
      <c r="I32" s="3"/>
      <c r="J32" s="44"/>
      <c r="L32" s="1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</sheetData>
  <autoFilter ref="A10:M31" xr:uid="{60CF5102-8AE9-4DE9-AF8E-A4DEDDE55EDA}"/>
  <mergeCells count="3">
    <mergeCell ref="A4:L7"/>
    <mergeCell ref="A8:L8"/>
    <mergeCell ref="A33:E37"/>
  </mergeCells>
  <conditionalFormatting sqref="A10">
    <cfRule type="duplicateValues" dxfId="5944" priority="55"/>
    <cfRule type="duplicateValues" dxfId="5943" priority="56"/>
  </conditionalFormatting>
  <conditionalFormatting sqref="A10">
    <cfRule type="duplicateValues" dxfId="5942" priority="57"/>
  </conditionalFormatting>
  <conditionalFormatting sqref="M38:M1048576 M1:M9 M12:M32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8:E1048576 I32 E1:E3 I1:I3 E32 I38:I1048576 I9 E9">
    <cfRule type="duplicateValues" dxfId="5941" priority="53"/>
  </conditionalFormatting>
  <conditionalFormatting sqref="I38:I1048576 I32">
    <cfRule type="duplicateValues" dxfId="5940" priority="52"/>
  </conditionalFormatting>
  <conditionalFormatting sqref="E38:E1048576 E32 E1:E3 E9">
    <cfRule type="duplicateValues" dxfId="5939" priority="49"/>
    <cfRule type="duplicateValues" priority="50"/>
    <cfRule type="duplicateValues" priority="51"/>
  </conditionalFormatting>
  <conditionalFormatting sqref="I38:I1048576 I32 I1:I3 I9">
    <cfRule type="duplicateValues" dxfId="5938" priority="47"/>
    <cfRule type="duplicateValues" dxfId="5937" priority="48"/>
  </conditionalFormatting>
  <conditionalFormatting sqref="I38:I1048576 E1:E3 I1:I3 E38:E1048576 I32 E32 I9 E9">
    <cfRule type="duplicateValues" dxfId="5936" priority="46"/>
  </conditionalFormatting>
  <conditionalFormatting sqref="E9 E1:E3">
    <cfRule type="duplicateValues" dxfId="5935" priority="58"/>
  </conditionalFormatting>
  <conditionalFormatting sqref="I9 I1:I3">
    <cfRule type="duplicateValues" dxfId="5934" priority="59"/>
  </conditionalFormatting>
  <conditionalFormatting sqref="E9 I1:I3 E1:E3 I9">
    <cfRule type="duplicateValues" dxfId="5933" priority="60"/>
  </conditionalFormatting>
  <conditionalFormatting sqref="M33:M37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3:I37">
    <cfRule type="duplicateValues" dxfId="5932" priority="43"/>
  </conditionalFormatting>
  <conditionalFormatting sqref="I33:I37">
    <cfRule type="duplicateValues" dxfId="5931" priority="44"/>
  </conditionalFormatting>
  <conditionalFormatting sqref="I33:I37">
    <cfRule type="duplicateValues" dxfId="5930" priority="41"/>
  </conditionalFormatting>
  <conditionalFormatting sqref="I33:I37">
    <cfRule type="duplicateValues" dxfId="5929" priority="40"/>
  </conditionalFormatting>
  <conditionalFormatting sqref="I33:I37">
    <cfRule type="duplicateValues" dxfId="5928" priority="38"/>
    <cfRule type="duplicateValues" dxfId="5927" priority="39"/>
  </conditionalFormatting>
  <conditionalFormatting sqref="I33:I37">
    <cfRule type="duplicateValues" dxfId="5926" priority="45"/>
  </conditionalFormatting>
  <conditionalFormatting sqref="E38:E1048576 E32 E1:E3">
    <cfRule type="duplicateValues" dxfId="5925" priority="37"/>
  </conditionalFormatting>
  <conditionalFormatting sqref="E38:E1048576 E1:E3 I1:I3 E32 I32:I1048576 I9 E9">
    <cfRule type="duplicateValues" dxfId="5924" priority="36"/>
  </conditionalFormatting>
  <conditionalFormatting sqref="E38:E1048576 I1:I3 E1:E3 I32:I1048576 E32 E9 I9">
    <cfRule type="duplicateValues" dxfId="5923" priority="35"/>
  </conditionalFormatting>
  <conditionalFormatting sqref="I32:I1048576 E1:E3 I1:I3 E32:E1048576 I9 E9">
    <cfRule type="duplicateValues" dxfId="5922" priority="34"/>
  </conditionalFormatting>
  <conditionalFormatting sqref="I32:I1048576">
    <cfRule type="duplicateValues" dxfId="5921" priority="33"/>
  </conditionalFormatting>
  <conditionalFormatting sqref="B10:D10">
    <cfRule type="duplicateValues" dxfId="5920" priority="27"/>
    <cfRule type="duplicateValues" dxfId="5919" priority="28"/>
  </conditionalFormatting>
  <conditionalFormatting sqref="B10:D10">
    <cfRule type="duplicateValues" dxfId="5918" priority="29"/>
  </conditionalFormatting>
  <conditionalFormatting sqref="L10:M10">
    <cfRule type="duplicateValues" dxfId="5917" priority="24"/>
    <cfRule type="duplicateValues" dxfId="5916" priority="25"/>
  </conditionalFormatting>
  <conditionalFormatting sqref="L10:M10">
    <cfRule type="duplicateValues" dxfId="5915" priority="26"/>
  </conditionalFormatting>
  <conditionalFormatting sqref="I10 E10">
    <cfRule type="duplicateValues" dxfId="5914" priority="23"/>
  </conditionalFormatting>
  <conditionalFormatting sqref="E10">
    <cfRule type="duplicateValues" dxfId="5913" priority="20"/>
    <cfRule type="duplicateValues" priority="21"/>
    <cfRule type="duplicateValues" priority="22"/>
  </conditionalFormatting>
  <conditionalFormatting sqref="I10">
    <cfRule type="duplicateValues" dxfId="5912" priority="18"/>
    <cfRule type="duplicateValues" dxfId="5911" priority="19"/>
  </conditionalFormatting>
  <conditionalFormatting sqref="I10">
    <cfRule type="duplicateValues" dxfId="5910" priority="17"/>
  </conditionalFormatting>
  <conditionalFormatting sqref="E10">
    <cfRule type="duplicateValues" dxfId="5909" priority="30"/>
  </conditionalFormatting>
  <conditionalFormatting sqref="I10">
    <cfRule type="duplicateValues" dxfId="5908" priority="31"/>
  </conditionalFormatting>
  <conditionalFormatting sqref="E10 I10">
    <cfRule type="duplicateValues" dxfId="5907" priority="32"/>
  </conditionalFormatting>
  <conditionalFormatting sqref="I10">
    <cfRule type="duplicateValues" dxfId="5906" priority="16"/>
  </conditionalFormatting>
  <conditionalFormatting sqref="E10">
    <cfRule type="duplicateValues" dxfId="5905" priority="15"/>
  </conditionalFormatting>
  <conditionalFormatting sqref="I10">
    <cfRule type="duplicateValues" dxfId="5904" priority="14"/>
  </conditionalFormatting>
  <conditionalFormatting sqref="I10">
    <cfRule type="duplicateValues" dxfId="5903" priority="13"/>
  </conditionalFormatting>
  <conditionalFormatting sqref="E10">
    <cfRule type="duplicateValues" dxfId="5902" priority="12"/>
  </conditionalFormatting>
  <conditionalFormatting sqref="I1:I10 E1:E10 I14:I1048576 E14:E1048576">
    <cfRule type="duplicateValues" dxfId="5901" priority="11"/>
  </conditionalFormatting>
  <conditionalFormatting sqref="I9 E1:E3 I1:I3 E9 E14:E1048576 I14:I1048576">
    <cfRule type="duplicateValues" dxfId="5900" priority="61"/>
  </conditionalFormatting>
  <conditionalFormatting sqref="E1:E9 I1:I9 E14:E1048576 I14:I1048576">
    <cfRule type="duplicateValues" dxfId="5899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898" priority="7"/>
  </conditionalFormatting>
  <conditionalFormatting sqref="E11">
    <cfRule type="duplicateValues" dxfId="5897" priority="9"/>
  </conditionalFormatting>
  <conditionalFormatting sqref="E11">
    <cfRule type="duplicateValues" dxfId="5896" priority="10"/>
  </conditionalFormatting>
  <conditionalFormatting sqref="E13">
    <cfRule type="duplicateValues" dxfId="5895" priority="4"/>
  </conditionalFormatting>
  <conditionalFormatting sqref="E13">
    <cfRule type="duplicateValues" dxfId="5894" priority="5"/>
  </conditionalFormatting>
  <conditionalFormatting sqref="E13">
    <cfRule type="duplicateValues" dxfId="5893" priority="6"/>
  </conditionalFormatting>
  <conditionalFormatting sqref="E12">
    <cfRule type="duplicateValues" dxfId="5892" priority="1"/>
  </conditionalFormatting>
  <conditionalFormatting sqref="E12">
    <cfRule type="duplicateValues" dxfId="5891" priority="2"/>
  </conditionalFormatting>
  <conditionalFormatting sqref="E12">
    <cfRule type="duplicateValues" dxfId="5890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B0411-9B26-4E45-9321-AC5D83B7283E}">
  <sheetPr codeName="Sheet125">
    <pageSetUpPr fitToPage="1"/>
  </sheetPr>
  <dimension ref="A1:M37"/>
  <sheetViews>
    <sheetView showGridLines="0" topLeftCell="A9" zoomScale="80" zoomScaleNormal="80" zoomScaleSheetLayoutView="80" workbookViewId="0">
      <pane ySplit="2" topLeftCell="A17" activePane="bottomLeft" state="frozen"/>
      <selection activeCell="B9" sqref="B9"/>
      <selection pane="bottomLeft" activeCell="A11" sqref="A11:M2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45052</v>
      </c>
      <c r="I9" s="15"/>
      <c r="J9" s="45"/>
      <c r="K9" s="17">
        <v>45052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2519</v>
      </c>
      <c r="C11" s="31" t="s">
        <v>2429</v>
      </c>
      <c r="D11" s="31" t="s">
        <v>15</v>
      </c>
      <c r="E11" s="29" t="s">
        <v>2430</v>
      </c>
      <c r="F11" s="31" t="s">
        <v>598</v>
      </c>
      <c r="G11" s="36" t="s">
        <v>439</v>
      </c>
      <c r="H11" s="63" t="s">
        <v>2431</v>
      </c>
      <c r="I11" s="68" t="s">
        <v>2432</v>
      </c>
      <c r="J11" s="64" t="s">
        <v>2423</v>
      </c>
      <c r="K11" s="32" t="s">
        <v>16</v>
      </c>
      <c r="L11" s="33"/>
      <c r="M11" s="34">
        <f t="shared" ref="M11:M31" si="0">LEN(I11)</f>
        <v>11</v>
      </c>
    </row>
    <row r="12" spans="1:13" ht="33.75" customHeight="1">
      <c r="A12" s="51">
        <f>IF(B12="","",_xlfn.AGGREGATE(3,5,$B$11:B12))</f>
        <v>2</v>
      </c>
      <c r="B12" s="29" t="s">
        <v>2525</v>
      </c>
      <c r="C12" s="58" t="s">
        <v>2520</v>
      </c>
      <c r="D12" s="31" t="s">
        <v>15</v>
      </c>
      <c r="E12" s="29" t="s">
        <v>2521</v>
      </c>
      <c r="F12" s="58">
        <v>17</v>
      </c>
      <c r="G12" s="36" t="s">
        <v>20</v>
      </c>
      <c r="H12" s="63" t="s">
        <v>2522</v>
      </c>
      <c r="I12" s="68" t="s">
        <v>2523</v>
      </c>
      <c r="J12" s="64" t="s">
        <v>2524</v>
      </c>
      <c r="K12" s="32" t="s">
        <v>16</v>
      </c>
      <c r="L12" s="33"/>
      <c r="M12" s="34">
        <f t="shared" si="0"/>
        <v>12</v>
      </c>
    </row>
    <row r="13" spans="1:13" ht="33.75" customHeight="1">
      <c r="A13" s="51">
        <f>IF(B13="","",_xlfn.AGGREGATE(3,5,$B$11:B13))</f>
        <v>3</v>
      </c>
      <c r="B13" s="29" t="s">
        <v>58</v>
      </c>
      <c r="C13" s="58" t="s">
        <v>2526</v>
      </c>
      <c r="D13" s="31" t="s">
        <v>15</v>
      </c>
      <c r="E13" s="29" t="s">
        <v>2527</v>
      </c>
      <c r="F13" s="58">
        <v>35</v>
      </c>
      <c r="G13" s="36" t="s">
        <v>20</v>
      </c>
      <c r="H13" s="58" t="s">
        <v>2528</v>
      </c>
      <c r="I13" s="68" t="s">
        <v>2529</v>
      </c>
      <c r="J13" s="64" t="s">
        <v>2530</v>
      </c>
      <c r="K13" s="32" t="s">
        <v>1211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58</v>
      </c>
      <c r="C14" s="31" t="s">
        <v>2531</v>
      </c>
      <c r="D14" s="31" t="s">
        <v>15</v>
      </c>
      <c r="E14" s="29" t="s">
        <v>2532</v>
      </c>
      <c r="F14" s="31" t="s">
        <v>756</v>
      </c>
      <c r="G14" s="69" t="s">
        <v>20</v>
      </c>
      <c r="H14" s="31" t="s">
        <v>2533</v>
      </c>
      <c r="I14" s="31" t="s">
        <v>2534</v>
      </c>
      <c r="J14" s="64" t="s">
        <v>2530</v>
      </c>
      <c r="K14" s="32" t="s">
        <v>1211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58</v>
      </c>
      <c r="C15" s="31" t="s">
        <v>2535</v>
      </c>
      <c r="D15" s="31" t="s">
        <v>15</v>
      </c>
      <c r="E15" s="29" t="s">
        <v>2536</v>
      </c>
      <c r="F15" s="31" t="s">
        <v>696</v>
      </c>
      <c r="G15" s="60" t="s">
        <v>20</v>
      </c>
      <c r="H15" s="31" t="s">
        <v>2537</v>
      </c>
      <c r="I15" s="31" t="s">
        <v>2538</v>
      </c>
      <c r="J15" s="64" t="s">
        <v>2530</v>
      </c>
      <c r="K15" s="32" t="s">
        <v>1211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58</v>
      </c>
      <c r="C16" s="31" t="s">
        <v>2539</v>
      </c>
      <c r="D16" s="31" t="s">
        <v>15</v>
      </c>
      <c r="E16" s="29" t="s">
        <v>2540</v>
      </c>
      <c r="F16" s="31" t="s">
        <v>987</v>
      </c>
      <c r="G16" s="60" t="s">
        <v>20</v>
      </c>
      <c r="H16" s="31" t="s">
        <v>2541</v>
      </c>
      <c r="I16" s="31" t="s">
        <v>2542</v>
      </c>
      <c r="J16" s="64" t="s">
        <v>2543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58</v>
      </c>
      <c r="C17" s="31" t="s">
        <v>2544</v>
      </c>
      <c r="D17" s="31" t="s">
        <v>15</v>
      </c>
      <c r="E17" s="29" t="s">
        <v>2545</v>
      </c>
      <c r="F17" s="31" t="s">
        <v>387</v>
      </c>
      <c r="G17" s="60" t="s">
        <v>20</v>
      </c>
      <c r="H17" s="31" t="s">
        <v>2546</v>
      </c>
      <c r="I17" s="31" t="s">
        <v>2547</v>
      </c>
      <c r="J17" s="64" t="s">
        <v>2524</v>
      </c>
      <c r="K17" s="32" t="s">
        <v>1211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58</v>
      </c>
      <c r="C18" s="31" t="s">
        <v>2551</v>
      </c>
      <c r="D18" s="31" t="s">
        <v>15</v>
      </c>
      <c r="E18" s="29" t="s">
        <v>2548</v>
      </c>
      <c r="F18" s="31">
        <v>40</v>
      </c>
      <c r="G18" s="60" t="s">
        <v>20</v>
      </c>
      <c r="H18" s="31" t="s">
        <v>2549</v>
      </c>
      <c r="I18" s="31" t="s">
        <v>2550</v>
      </c>
      <c r="J18" s="64" t="s">
        <v>2524</v>
      </c>
      <c r="K18" s="32" t="s">
        <v>1211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315</v>
      </c>
      <c r="C19" s="31" t="s">
        <v>2552</v>
      </c>
      <c r="D19" s="31" t="s">
        <v>2553</v>
      </c>
      <c r="E19" s="29" t="s">
        <v>2554</v>
      </c>
      <c r="F19" s="31" t="s">
        <v>562</v>
      </c>
      <c r="G19" s="60" t="s">
        <v>439</v>
      </c>
      <c r="H19" s="31" t="s">
        <v>2555</v>
      </c>
      <c r="I19" s="31" t="s">
        <v>2556</v>
      </c>
      <c r="J19" s="64">
        <v>45046</v>
      </c>
      <c r="K19" s="32" t="s">
        <v>1211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315</v>
      </c>
      <c r="C20" s="31" t="s">
        <v>2557</v>
      </c>
      <c r="D20" s="31" t="s">
        <v>2558</v>
      </c>
      <c r="E20" s="29" t="s">
        <v>2559</v>
      </c>
      <c r="F20" s="31" t="s">
        <v>752</v>
      </c>
      <c r="G20" s="60" t="s">
        <v>439</v>
      </c>
      <c r="H20" s="31" t="s">
        <v>2560</v>
      </c>
      <c r="I20" s="31" t="s">
        <v>2561</v>
      </c>
      <c r="J20" s="64">
        <v>45051</v>
      </c>
      <c r="K20" s="32" t="s">
        <v>1211</v>
      </c>
      <c r="L20" s="33"/>
      <c r="M20" s="34"/>
    </row>
    <row r="21" spans="1:13" ht="33.75" customHeight="1">
      <c r="A21" s="51">
        <f>IF(B21="","",_xlfn.AGGREGATE(3,5,$B$11:B21))</f>
        <v>11</v>
      </c>
      <c r="B21" s="29" t="s">
        <v>83</v>
      </c>
      <c r="C21" s="31" t="s">
        <v>2562</v>
      </c>
      <c r="D21" s="31" t="s">
        <v>15</v>
      </c>
      <c r="E21" s="29" t="s">
        <v>2563</v>
      </c>
      <c r="F21" s="31" t="s">
        <v>1270</v>
      </c>
      <c r="G21" s="60" t="s">
        <v>439</v>
      </c>
      <c r="H21" s="31" t="s">
        <v>2564</v>
      </c>
      <c r="I21" s="31" t="s">
        <v>2573</v>
      </c>
      <c r="J21" s="64">
        <v>45050</v>
      </c>
      <c r="K21" s="32" t="s">
        <v>165</v>
      </c>
      <c r="L21" s="33"/>
      <c r="M21" s="34"/>
    </row>
    <row r="22" spans="1:13" ht="33.75" customHeight="1">
      <c r="A22" s="51">
        <f>IF(B22="","",_xlfn.AGGREGATE(3,5,$B$11:B22))</f>
        <v>12</v>
      </c>
      <c r="B22" s="29" t="s">
        <v>542</v>
      </c>
      <c r="C22" s="31" t="s">
        <v>2565</v>
      </c>
      <c r="D22" s="31" t="s">
        <v>2566</v>
      </c>
      <c r="E22" s="29" t="s">
        <v>2567</v>
      </c>
      <c r="F22" s="31" t="s">
        <v>392</v>
      </c>
      <c r="G22" s="60" t="s">
        <v>20</v>
      </c>
      <c r="H22" s="31" t="s">
        <v>2568</v>
      </c>
      <c r="I22" s="31" t="s">
        <v>2574</v>
      </c>
      <c r="J22" s="64">
        <v>45051</v>
      </c>
      <c r="K22" s="32" t="s">
        <v>165</v>
      </c>
      <c r="L22" s="33"/>
      <c r="M22" s="34"/>
    </row>
    <row r="23" spans="1:13" ht="33.75" customHeight="1">
      <c r="A23" s="51">
        <f>IF(B23="","",_xlfn.AGGREGATE(3,5,$B$11:B23))</f>
        <v>13</v>
      </c>
      <c r="B23" s="29" t="s">
        <v>542</v>
      </c>
      <c r="C23" s="31" t="s">
        <v>2569</v>
      </c>
      <c r="D23" s="31" t="s">
        <v>2570</v>
      </c>
      <c r="E23" s="29" t="s">
        <v>2571</v>
      </c>
      <c r="F23" s="31" t="s">
        <v>314</v>
      </c>
      <c r="G23" s="60" t="s">
        <v>439</v>
      </c>
      <c r="H23" s="31" t="s">
        <v>2572</v>
      </c>
      <c r="I23" s="31" t="s">
        <v>2575</v>
      </c>
      <c r="J23" s="64">
        <v>44990</v>
      </c>
      <c r="K23" s="32" t="s">
        <v>165</v>
      </c>
      <c r="L23" s="33"/>
      <c r="M23" s="34">
        <f t="shared" si="0"/>
        <v>11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/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60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/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/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s="7" customFormat="1" ht="14.4">
      <c r="A32" s="52"/>
      <c r="B32" s="37"/>
      <c r="C32" s="3"/>
      <c r="D32" s="1"/>
      <c r="E32" s="4"/>
      <c r="F32" s="38"/>
      <c r="G32" s="1"/>
      <c r="H32" s="5"/>
      <c r="I32" s="3"/>
      <c r="J32" s="44"/>
      <c r="L32" s="1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</sheetData>
  <autoFilter ref="A10:M31" xr:uid="{60CF5102-8AE9-4DE9-AF8E-A4DEDDE55EDA}"/>
  <mergeCells count="3">
    <mergeCell ref="A4:L7"/>
    <mergeCell ref="A8:L8"/>
    <mergeCell ref="A33:E37"/>
  </mergeCells>
  <conditionalFormatting sqref="A10">
    <cfRule type="duplicateValues" dxfId="5889" priority="55"/>
    <cfRule type="duplicateValues" dxfId="5888" priority="56"/>
  </conditionalFormatting>
  <conditionalFormatting sqref="A10">
    <cfRule type="duplicateValues" dxfId="5887" priority="57"/>
  </conditionalFormatting>
  <conditionalFormatting sqref="M38:M1048576 M1:M9 M12:M32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8:E1048576 I32 E1:E3 I1:I3 E32 I38:I1048576 I9 E9">
    <cfRule type="duplicateValues" dxfId="5886" priority="53"/>
  </conditionalFormatting>
  <conditionalFormatting sqref="I38:I1048576 I32">
    <cfRule type="duplicateValues" dxfId="5885" priority="52"/>
  </conditionalFormatting>
  <conditionalFormatting sqref="E38:E1048576 E32 E1:E3 E9">
    <cfRule type="duplicateValues" dxfId="5884" priority="49"/>
    <cfRule type="duplicateValues" priority="50"/>
    <cfRule type="duplicateValues" priority="51"/>
  </conditionalFormatting>
  <conditionalFormatting sqref="I38:I1048576 I32 I1:I3 I9">
    <cfRule type="duplicateValues" dxfId="5883" priority="47"/>
    <cfRule type="duplicateValues" dxfId="5882" priority="48"/>
  </conditionalFormatting>
  <conditionalFormatting sqref="I38:I1048576 E1:E3 I1:I3 E38:E1048576 I32 E32 I9 E9">
    <cfRule type="duplicateValues" dxfId="5881" priority="46"/>
  </conditionalFormatting>
  <conditionalFormatting sqref="E9 E1:E3">
    <cfRule type="duplicateValues" dxfId="5880" priority="58"/>
  </conditionalFormatting>
  <conditionalFormatting sqref="I9 I1:I3">
    <cfRule type="duplicateValues" dxfId="5879" priority="59"/>
  </conditionalFormatting>
  <conditionalFormatting sqref="E9 I1:I3 E1:E3 I9">
    <cfRule type="duplicateValues" dxfId="5878" priority="60"/>
  </conditionalFormatting>
  <conditionalFormatting sqref="M33:M37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3:I37">
    <cfRule type="duplicateValues" dxfId="5877" priority="43"/>
  </conditionalFormatting>
  <conditionalFormatting sqref="I33:I37">
    <cfRule type="duplicateValues" dxfId="5876" priority="44"/>
  </conditionalFormatting>
  <conditionalFormatting sqref="I33:I37">
    <cfRule type="duplicateValues" dxfId="5875" priority="41"/>
  </conditionalFormatting>
  <conditionalFormatting sqref="I33:I37">
    <cfRule type="duplicateValues" dxfId="5874" priority="40"/>
  </conditionalFormatting>
  <conditionalFormatting sqref="I33:I37">
    <cfRule type="duplicateValues" dxfId="5873" priority="38"/>
    <cfRule type="duplicateValues" dxfId="5872" priority="39"/>
  </conditionalFormatting>
  <conditionalFormatting sqref="I33:I37">
    <cfRule type="duplicateValues" dxfId="5871" priority="45"/>
  </conditionalFormatting>
  <conditionalFormatting sqref="E38:E1048576 E32 E1:E3">
    <cfRule type="duplicateValues" dxfId="5870" priority="37"/>
  </conditionalFormatting>
  <conditionalFormatting sqref="E38:E1048576 E1:E3 I1:I3 E32 I32:I1048576 I9 E9">
    <cfRule type="duplicateValues" dxfId="5869" priority="36"/>
  </conditionalFormatting>
  <conditionalFormatting sqref="E38:E1048576 I1:I3 E1:E3 I32:I1048576 E32 E9 I9">
    <cfRule type="duplicateValues" dxfId="5868" priority="35"/>
  </conditionalFormatting>
  <conditionalFormatting sqref="I32:I1048576 E1:E3 I1:I3 E32:E1048576 I9 E9">
    <cfRule type="duplicateValues" dxfId="5867" priority="34"/>
  </conditionalFormatting>
  <conditionalFormatting sqref="I32:I1048576">
    <cfRule type="duplicateValues" dxfId="5866" priority="33"/>
  </conditionalFormatting>
  <conditionalFormatting sqref="B10:D10">
    <cfRule type="duplicateValues" dxfId="5865" priority="27"/>
    <cfRule type="duplicateValues" dxfId="5864" priority="28"/>
  </conditionalFormatting>
  <conditionalFormatting sqref="B10:D10">
    <cfRule type="duplicateValues" dxfId="5863" priority="29"/>
  </conditionalFormatting>
  <conditionalFormatting sqref="L10:M10">
    <cfRule type="duplicateValues" dxfId="5862" priority="24"/>
    <cfRule type="duplicateValues" dxfId="5861" priority="25"/>
  </conditionalFormatting>
  <conditionalFormatting sqref="L10:M10">
    <cfRule type="duplicateValues" dxfId="5860" priority="26"/>
  </conditionalFormatting>
  <conditionalFormatting sqref="I10 E10">
    <cfRule type="duplicateValues" dxfId="5859" priority="23"/>
  </conditionalFormatting>
  <conditionalFormatting sqref="E10">
    <cfRule type="duplicateValues" dxfId="5858" priority="20"/>
    <cfRule type="duplicateValues" priority="21"/>
    <cfRule type="duplicateValues" priority="22"/>
  </conditionalFormatting>
  <conditionalFormatting sqref="I10">
    <cfRule type="duplicateValues" dxfId="5857" priority="18"/>
    <cfRule type="duplicateValues" dxfId="5856" priority="19"/>
  </conditionalFormatting>
  <conditionalFormatting sqref="I10">
    <cfRule type="duplicateValues" dxfId="5855" priority="17"/>
  </conditionalFormatting>
  <conditionalFormatting sqref="E10">
    <cfRule type="duplicateValues" dxfId="5854" priority="30"/>
  </conditionalFormatting>
  <conditionalFormatting sqref="I10">
    <cfRule type="duplicateValues" dxfId="5853" priority="31"/>
  </conditionalFormatting>
  <conditionalFormatting sqref="E10 I10">
    <cfRule type="duplicateValues" dxfId="5852" priority="32"/>
  </conditionalFormatting>
  <conditionalFormatting sqref="I10">
    <cfRule type="duplicateValues" dxfId="5851" priority="16"/>
  </conditionalFormatting>
  <conditionalFormatting sqref="E10">
    <cfRule type="duplicateValues" dxfId="5850" priority="15"/>
  </conditionalFormatting>
  <conditionalFormatting sqref="I10">
    <cfRule type="duplicateValues" dxfId="5849" priority="14"/>
  </conditionalFormatting>
  <conditionalFormatting sqref="I10">
    <cfRule type="duplicateValues" dxfId="5848" priority="13"/>
  </conditionalFormatting>
  <conditionalFormatting sqref="E10">
    <cfRule type="duplicateValues" dxfId="5847" priority="12"/>
  </conditionalFormatting>
  <conditionalFormatting sqref="I1:I10 E1:E10 I14:I1048576 E14:E1048576">
    <cfRule type="duplicateValues" dxfId="5846" priority="11"/>
  </conditionalFormatting>
  <conditionalFormatting sqref="I9 E1:E3 I1:I3 E9 E14:E1048576 I14:I1048576">
    <cfRule type="duplicateValues" dxfId="5845" priority="61"/>
  </conditionalFormatting>
  <conditionalFormatting sqref="E1:E9 I1:I9 E14:E1048576 I14:I1048576">
    <cfRule type="duplicateValues" dxfId="5844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843" priority="7"/>
  </conditionalFormatting>
  <conditionalFormatting sqref="E11">
    <cfRule type="duplicateValues" dxfId="5842" priority="9"/>
  </conditionalFormatting>
  <conditionalFormatting sqref="E11">
    <cfRule type="duplicateValues" dxfId="5841" priority="10"/>
  </conditionalFormatting>
  <conditionalFormatting sqref="E13">
    <cfRule type="duplicateValues" dxfId="5840" priority="4"/>
  </conditionalFormatting>
  <conditionalFormatting sqref="E13">
    <cfRule type="duplicateValues" dxfId="5839" priority="5"/>
  </conditionalFormatting>
  <conditionalFormatting sqref="E13">
    <cfRule type="duplicateValues" dxfId="5838" priority="6"/>
  </conditionalFormatting>
  <conditionalFormatting sqref="E12">
    <cfRule type="duplicateValues" dxfId="5837" priority="1"/>
  </conditionalFormatting>
  <conditionalFormatting sqref="E12">
    <cfRule type="duplicateValues" dxfId="5836" priority="2"/>
  </conditionalFormatting>
  <conditionalFormatting sqref="E12">
    <cfRule type="duplicateValues" dxfId="583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8B88-3508-49F7-9916-226CF9E3686F}">
  <sheetPr codeName="Sheet126">
    <pageSetUpPr fitToPage="1"/>
  </sheetPr>
  <dimension ref="A1:M3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45051</v>
      </c>
      <c r="I9" s="15"/>
      <c r="J9" s="45"/>
      <c r="K9" s="17">
        <v>45051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403</v>
      </c>
      <c r="C11" s="31" t="s">
        <v>2502</v>
      </c>
      <c r="D11" s="31"/>
      <c r="E11" s="29" t="s">
        <v>2503</v>
      </c>
      <c r="F11" s="31" t="s">
        <v>2510</v>
      </c>
      <c r="G11" s="36" t="s">
        <v>19</v>
      </c>
      <c r="H11" s="63" t="s">
        <v>2504</v>
      </c>
      <c r="I11" s="68" t="s">
        <v>2511</v>
      </c>
      <c r="J11" s="64">
        <v>45050</v>
      </c>
      <c r="K11" s="32" t="s">
        <v>119</v>
      </c>
      <c r="L11" s="33"/>
      <c r="M11" s="34">
        <f t="shared" ref="M11:M31" si="0">LEN(I11)</f>
        <v>11</v>
      </c>
    </row>
    <row r="12" spans="1:13" ht="33.75" customHeight="1">
      <c r="A12" s="51">
        <f>IF(B12="","",_xlfn.AGGREGATE(3,5,$B$11:B12))</f>
        <v>2</v>
      </c>
      <c r="B12" s="29" t="s">
        <v>403</v>
      </c>
      <c r="C12" s="58" t="s">
        <v>2505</v>
      </c>
      <c r="D12" s="31"/>
      <c r="E12" s="29" t="s">
        <v>2506</v>
      </c>
      <c r="F12" s="58">
        <v>50</v>
      </c>
      <c r="G12" s="36" t="s">
        <v>20</v>
      </c>
      <c r="H12" s="63" t="s">
        <v>2507</v>
      </c>
      <c r="I12" s="68" t="s">
        <v>2512</v>
      </c>
      <c r="J12" s="64">
        <v>45050</v>
      </c>
      <c r="K12" s="32" t="s">
        <v>119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403</v>
      </c>
      <c r="C13" s="58" t="s">
        <v>2508</v>
      </c>
      <c r="D13" s="31"/>
      <c r="E13" s="29" t="s">
        <v>2509</v>
      </c>
      <c r="F13" s="58">
        <v>25</v>
      </c>
      <c r="G13" s="36" t="s">
        <v>20</v>
      </c>
      <c r="H13" s="58" t="s">
        <v>1221</v>
      </c>
      <c r="I13" s="68" t="s">
        <v>2513</v>
      </c>
      <c r="J13" s="64">
        <v>45050</v>
      </c>
      <c r="K13" s="32" t="s">
        <v>119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2046</v>
      </c>
      <c r="C14" s="31" t="s">
        <v>2514</v>
      </c>
      <c r="D14" s="31"/>
      <c r="E14" s="29" t="s">
        <v>2515</v>
      </c>
      <c r="F14" s="31" t="s">
        <v>299</v>
      </c>
      <c r="G14" s="69" t="s">
        <v>19</v>
      </c>
      <c r="H14" s="31" t="s">
        <v>2516</v>
      </c>
      <c r="I14" s="31" t="s">
        <v>2518</v>
      </c>
      <c r="J14" s="64" t="s">
        <v>2517</v>
      </c>
      <c r="K14" s="32" t="s">
        <v>2294</v>
      </c>
      <c r="L14" s="33"/>
      <c r="M14" s="34">
        <f t="shared" si="0"/>
        <v>11</v>
      </c>
    </row>
    <row r="15" spans="1:13" ht="33.7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60"/>
      <c r="H15" s="31"/>
      <c r="I15" s="31"/>
      <c r="J15" s="64"/>
      <c r="K15" s="32"/>
      <c r="L15" s="33"/>
      <c r="M15" s="34">
        <f t="shared" si="0"/>
        <v>0</v>
      </c>
    </row>
    <row r="16" spans="1:13" ht="33.7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60"/>
      <c r="H16" s="31"/>
      <c r="I16" s="31"/>
      <c r="J16" s="64"/>
      <c r="K16" s="32"/>
      <c r="L16" s="33"/>
      <c r="M16" s="34"/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60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60"/>
      <c r="H18" s="31"/>
      <c r="I18" s="31"/>
      <c r="J18" s="64"/>
      <c r="K18" s="32"/>
      <c r="L18" s="33"/>
      <c r="M18" s="34"/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/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/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/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/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60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/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/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s="7" customFormat="1" ht="14.4">
      <c r="A32" s="52"/>
      <c r="B32" s="37"/>
      <c r="C32" s="3"/>
      <c r="D32" s="1"/>
      <c r="E32" s="4"/>
      <c r="F32" s="38"/>
      <c r="G32" s="1"/>
      <c r="H32" s="5"/>
      <c r="I32" s="3"/>
      <c r="J32" s="44"/>
      <c r="L32" s="1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</sheetData>
  <autoFilter ref="A10:M31" xr:uid="{60CF5102-8AE9-4DE9-AF8E-A4DEDDE55EDA}"/>
  <mergeCells count="3">
    <mergeCell ref="A4:L7"/>
    <mergeCell ref="A8:L8"/>
    <mergeCell ref="A33:E37"/>
  </mergeCells>
  <conditionalFormatting sqref="A10">
    <cfRule type="duplicateValues" dxfId="5834" priority="55"/>
    <cfRule type="duplicateValues" dxfId="5833" priority="56"/>
  </conditionalFormatting>
  <conditionalFormatting sqref="A10">
    <cfRule type="duplicateValues" dxfId="5832" priority="57"/>
  </conditionalFormatting>
  <conditionalFormatting sqref="M38:M1048576 M1:M9 M12:M32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8:E1048576 I32 E1:E3 I1:I3 E32 I38:I1048576 I9 E9">
    <cfRule type="duplicateValues" dxfId="5831" priority="53"/>
  </conditionalFormatting>
  <conditionalFormatting sqref="I38:I1048576 I32">
    <cfRule type="duplicateValues" dxfId="5830" priority="52"/>
  </conditionalFormatting>
  <conditionalFormatting sqref="E38:E1048576 E32 E1:E3 E9">
    <cfRule type="duplicateValues" dxfId="5829" priority="49"/>
    <cfRule type="duplicateValues" priority="50"/>
    <cfRule type="duplicateValues" priority="51"/>
  </conditionalFormatting>
  <conditionalFormatting sqref="I38:I1048576 I32 I1:I3 I9">
    <cfRule type="duplicateValues" dxfId="5828" priority="47"/>
    <cfRule type="duplicateValues" dxfId="5827" priority="48"/>
  </conditionalFormatting>
  <conditionalFormatting sqref="I38:I1048576 E1:E3 I1:I3 E38:E1048576 I32 E32 I9 E9">
    <cfRule type="duplicateValues" dxfId="5826" priority="46"/>
  </conditionalFormatting>
  <conditionalFormatting sqref="E9 E1:E3">
    <cfRule type="duplicateValues" dxfId="5825" priority="58"/>
  </conditionalFormatting>
  <conditionalFormatting sqref="I9 I1:I3">
    <cfRule type="duplicateValues" dxfId="5824" priority="59"/>
  </conditionalFormatting>
  <conditionalFormatting sqref="E9 I1:I3 E1:E3 I9">
    <cfRule type="duplicateValues" dxfId="5823" priority="60"/>
  </conditionalFormatting>
  <conditionalFormatting sqref="M33:M37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3:I37">
    <cfRule type="duplicateValues" dxfId="5822" priority="43"/>
  </conditionalFormatting>
  <conditionalFormatting sqref="I33:I37">
    <cfRule type="duplicateValues" dxfId="5821" priority="44"/>
  </conditionalFormatting>
  <conditionalFormatting sqref="I33:I37">
    <cfRule type="duplicateValues" dxfId="5820" priority="41"/>
  </conditionalFormatting>
  <conditionalFormatting sqref="I33:I37">
    <cfRule type="duplicateValues" dxfId="5819" priority="40"/>
  </conditionalFormatting>
  <conditionalFormatting sqref="I33:I37">
    <cfRule type="duplicateValues" dxfId="5818" priority="38"/>
    <cfRule type="duplicateValues" dxfId="5817" priority="39"/>
  </conditionalFormatting>
  <conditionalFormatting sqref="I33:I37">
    <cfRule type="duplicateValues" dxfId="5816" priority="45"/>
  </conditionalFormatting>
  <conditionalFormatting sqref="E38:E1048576 E32 E1:E3">
    <cfRule type="duplicateValues" dxfId="5815" priority="37"/>
  </conditionalFormatting>
  <conditionalFormatting sqref="E38:E1048576 E1:E3 I1:I3 E32 I32:I1048576 I9 E9">
    <cfRule type="duplicateValues" dxfId="5814" priority="36"/>
  </conditionalFormatting>
  <conditionalFormatting sqref="E38:E1048576 I1:I3 E1:E3 I32:I1048576 E32 E9 I9">
    <cfRule type="duplicateValues" dxfId="5813" priority="35"/>
  </conditionalFormatting>
  <conditionalFormatting sqref="I32:I1048576 E1:E3 I1:I3 E32:E1048576 I9 E9">
    <cfRule type="duplicateValues" dxfId="5812" priority="34"/>
  </conditionalFormatting>
  <conditionalFormatting sqref="I32:I1048576">
    <cfRule type="duplicateValues" dxfId="5811" priority="33"/>
  </conditionalFormatting>
  <conditionalFormatting sqref="B10:D10">
    <cfRule type="duplicateValues" dxfId="5810" priority="27"/>
    <cfRule type="duplicateValues" dxfId="5809" priority="28"/>
  </conditionalFormatting>
  <conditionalFormatting sqref="B10:D10">
    <cfRule type="duplicateValues" dxfId="5808" priority="29"/>
  </conditionalFormatting>
  <conditionalFormatting sqref="L10:M10">
    <cfRule type="duplicateValues" dxfId="5807" priority="24"/>
    <cfRule type="duplicateValues" dxfId="5806" priority="25"/>
  </conditionalFormatting>
  <conditionalFormatting sqref="L10:M10">
    <cfRule type="duplicateValues" dxfId="5805" priority="26"/>
  </conditionalFormatting>
  <conditionalFormatting sqref="I10 E10">
    <cfRule type="duplicateValues" dxfId="5804" priority="23"/>
  </conditionalFormatting>
  <conditionalFormatting sqref="E10">
    <cfRule type="duplicateValues" dxfId="5803" priority="20"/>
    <cfRule type="duplicateValues" priority="21"/>
    <cfRule type="duplicateValues" priority="22"/>
  </conditionalFormatting>
  <conditionalFormatting sqref="I10">
    <cfRule type="duplicateValues" dxfId="5802" priority="18"/>
    <cfRule type="duplicateValues" dxfId="5801" priority="19"/>
  </conditionalFormatting>
  <conditionalFormatting sqref="I10">
    <cfRule type="duplicateValues" dxfId="5800" priority="17"/>
  </conditionalFormatting>
  <conditionalFormatting sqref="E10">
    <cfRule type="duplicateValues" dxfId="5799" priority="30"/>
  </conditionalFormatting>
  <conditionalFormatting sqref="I10">
    <cfRule type="duplicateValues" dxfId="5798" priority="31"/>
  </conditionalFormatting>
  <conditionalFormatting sqref="E10 I10">
    <cfRule type="duplicateValues" dxfId="5797" priority="32"/>
  </conditionalFormatting>
  <conditionalFormatting sqref="I10">
    <cfRule type="duplicateValues" dxfId="5796" priority="16"/>
  </conditionalFormatting>
  <conditionalFormatting sqref="E10">
    <cfRule type="duplicateValues" dxfId="5795" priority="15"/>
  </conditionalFormatting>
  <conditionalFormatting sqref="I10">
    <cfRule type="duplicateValues" dxfId="5794" priority="14"/>
  </conditionalFormatting>
  <conditionalFormatting sqref="I10">
    <cfRule type="duplicateValues" dxfId="5793" priority="13"/>
  </conditionalFormatting>
  <conditionalFormatting sqref="E10">
    <cfRule type="duplicateValues" dxfId="5792" priority="12"/>
  </conditionalFormatting>
  <conditionalFormatting sqref="I1:I10 E1:E10 I14:I1048576 E14:E1048576">
    <cfRule type="duplicateValues" dxfId="5791" priority="11"/>
  </conditionalFormatting>
  <conditionalFormatting sqref="I9 E1:E3 I1:I3 E9 E14:E1048576 I14:I1048576">
    <cfRule type="duplicateValues" dxfId="5790" priority="61"/>
  </conditionalFormatting>
  <conditionalFormatting sqref="E1:E9 I1:I9 E14:E1048576 I14:I1048576">
    <cfRule type="duplicateValues" dxfId="5789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788" priority="7"/>
  </conditionalFormatting>
  <conditionalFormatting sqref="E11">
    <cfRule type="duplicateValues" dxfId="5787" priority="9"/>
  </conditionalFormatting>
  <conditionalFormatting sqref="E11">
    <cfRule type="duplicateValues" dxfId="5786" priority="10"/>
  </conditionalFormatting>
  <conditionalFormatting sqref="E13">
    <cfRule type="duplicateValues" dxfId="5785" priority="4"/>
  </conditionalFormatting>
  <conditionalFormatting sqref="E13">
    <cfRule type="duplicateValues" dxfId="5784" priority="5"/>
  </conditionalFormatting>
  <conditionalFormatting sqref="E13">
    <cfRule type="duplicateValues" dxfId="5783" priority="6"/>
  </conditionalFormatting>
  <conditionalFormatting sqref="E12">
    <cfRule type="duplicateValues" dxfId="5782" priority="1"/>
  </conditionalFormatting>
  <conditionalFormatting sqref="E12">
    <cfRule type="duplicateValues" dxfId="5781" priority="2"/>
  </conditionalFormatting>
  <conditionalFormatting sqref="E12">
    <cfRule type="duplicateValues" dxfId="5780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C5617-F8D6-4DA1-8D2E-5441ED3841E7}">
  <sheetPr codeName="Sheet127">
    <pageSetUpPr fitToPage="1"/>
  </sheetPr>
  <dimension ref="A1:M3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7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45050</v>
      </c>
      <c r="I9" s="15"/>
      <c r="J9" s="45"/>
      <c r="K9" s="17">
        <v>45050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307</v>
      </c>
      <c r="C11" s="31" t="s">
        <v>2477</v>
      </c>
      <c r="D11" s="31"/>
      <c r="E11" s="29" t="s">
        <v>1044</v>
      </c>
      <c r="F11" s="31" t="s">
        <v>496</v>
      </c>
      <c r="G11" s="36" t="s">
        <v>20</v>
      </c>
      <c r="H11" s="63" t="s">
        <v>2345</v>
      </c>
      <c r="I11" s="68" t="s">
        <v>2478</v>
      </c>
      <c r="J11" s="64">
        <v>45049</v>
      </c>
      <c r="K11" s="32" t="s">
        <v>119</v>
      </c>
      <c r="L11" s="33"/>
      <c r="M11" s="34">
        <f t="shared" ref="M11:M31" si="0">LEN(I11)</f>
        <v>11</v>
      </c>
    </row>
    <row r="12" spans="1:13" ht="33.75" customHeight="1">
      <c r="A12" s="51">
        <f>IF(B12="","",_xlfn.AGGREGATE(3,5,$B$11:B12))</f>
        <v>2</v>
      </c>
      <c r="B12" s="29" t="s">
        <v>307</v>
      </c>
      <c r="C12" s="58" t="s">
        <v>2479</v>
      </c>
      <c r="D12" s="31"/>
      <c r="E12" s="29" t="s">
        <v>2480</v>
      </c>
      <c r="F12" s="58">
        <v>50</v>
      </c>
      <c r="G12" s="36" t="s">
        <v>19</v>
      </c>
      <c r="H12" s="63" t="s">
        <v>2481</v>
      </c>
      <c r="I12" s="68" t="s">
        <v>2482</v>
      </c>
      <c r="J12" s="64">
        <v>45049</v>
      </c>
      <c r="K12" s="32" t="s">
        <v>119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307</v>
      </c>
      <c r="C13" s="58" t="s">
        <v>2483</v>
      </c>
      <c r="D13" s="31"/>
      <c r="E13" s="29" t="s">
        <v>2484</v>
      </c>
      <c r="F13" s="58">
        <v>35</v>
      </c>
      <c r="G13" s="36" t="s">
        <v>19</v>
      </c>
      <c r="H13" s="58" t="s">
        <v>2485</v>
      </c>
      <c r="I13" s="68" t="s">
        <v>2486</v>
      </c>
      <c r="J13" s="64">
        <v>45049</v>
      </c>
      <c r="K13" s="32" t="s">
        <v>119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307</v>
      </c>
      <c r="C14" s="31" t="s">
        <v>2487</v>
      </c>
      <c r="D14" s="31"/>
      <c r="E14" s="29" t="s">
        <v>1228</v>
      </c>
      <c r="F14" s="31" t="s">
        <v>598</v>
      </c>
      <c r="G14" s="69" t="s">
        <v>19</v>
      </c>
      <c r="H14" s="31" t="s">
        <v>2345</v>
      </c>
      <c r="I14" s="31" t="s">
        <v>2488</v>
      </c>
      <c r="J14" s="64">
        <v>45049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307</v>
      </c>
      <c r="C15" s="31" t="s">
        <v>2489</v>
      </c>
      <c r="D15" s="31"/>
      <c r="E15" s="29" t="s">
        <v>2490</v>
      </c>
      <c r="F15" s="31" t="s">
        <v>322</v>
      </c>
      <c r="G15" s="60" t="s">
        <v>19</v>
      </c>
      <c r="H15" s="31" t="s">
        <v>2312</v>
      </c>
      <c r="I15" s="31" t="s">
        <v>2491</v>
      </c>
      <c r="J15" s="64">
        <v>45049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811</v>
      </c>
      <c r="C16" s="31">
        <v>121145</v>
      </c>
      <c r="D16" s="31" t="s">
        <v>2492</v>
      </c>
      <c r="E16" s="29" t="s">
        <v>2493</v>
      </c>
      <c r="F16" s="31" t="s">
        <v>2494</v>
      </c>
      <c r="G16" s="60" t="s">
        <v>19</v>
      </c>
      <c r="H16" s="31" t="s">
        <v>2495</v>
      </c>
      <c r="I16" s="31" t="s">
        <v>2496</v>
      </c>
      <c r="J16" s="64">
        <v>44990</v>
      </c>
      <c r="K16" s="32" t="s">
        <v>16</v>
      </c>
      <c r="L16" s="33" t="s">
        <v>2497</v>
      </c>
      <c r="M16" s="34"/>
    </row>
    <row r="17" spans="1:13" ht="33.75" customHeight="1">
      <c r="A17" s="51">
        <f>IF(B17="","",_xlfn.AGGREGATE(3,5,$B$11:B17))</f>
        <v>7</v>
      </c>
      <c r="B17" s="29" t="s">
        <v>509</v>
      </c>
      <c r="C17" s="31" t="s">
        <v>2498</v>
      </c>
      <c r="D17" s="31" t="s">
        <v>352</v>
      </c>
      <c r="E17" s="29" t="s">
        <v>2499</v>
      </c>
      <c r="F17" s="31" t="s">
        <v>569</v>
      </c>
      <c r="G17" s="60" t="s">
        <v>19</v>
      </c>
      <c r="H17" s="31" t="s">
        <v>2500</v>
      </c>
      <c r="I17" s="31" t="s">
        <v>2501</v>
      </c>
      <c r="J17" s="64"/>
      <c r="K17" s="32"/>
      <c r="L17" s="33"/>
      <c r="M17" s="34">
        <f t="shared" si="0"/>
        <v>10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60"/>
      <c r="H18" s="31"/>
      <c r="I18" s="31"/>
      <c r="J18" s="64"/>
      <c r="K18" s="32"/>
      <c r="L18" s="33"/>
      <c r="M18" s="34"/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/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/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/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/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60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/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/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s="7" customFormat="1" ht="14.4">
      <c r="A32" s="52"/>
      <c r="B32" s="37"/>
      <c r="C32" s="3"/>
      <c r="D32" s="1"/>
      <c r="E32" s="4"/>
      <c r="F32" s="38"/>
      <c r="G32" s="1"/>
      <c r="H32" s="5"/>
      <c r="I32" s="3"/>
      <c r="J32" s="44"/>
      <c r="L32" s="1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</sheetData>
  <autoFilter ref="A10:M31" xr:uid="{60CF5102-8AE9-4DE9-AF8E-A4DEDDE55EDA}"/>
  <mergeCells count="3">
    <mergeCell ref="A4:L7"/>
    <mergeCell ref="A8:L8"/>
    <mergeCell ref="A33:E37"/>
  </mergeCells>
  <conditionalFormatting sqref="A10">
    <cfRule type="duplicateValues" dxfId="5779" priority="55"/>
    <cfRule type="duplicateValues" dxfId="5778" priority="56"/>
  </conditionalFormatting>
  <conditionalFormatting sqref="A10">
    <cfRule type="duplicateValues" dxfId="5777" priority="57"/>
  </conditionalFormatting>
  <conditionalFormatting sqref="M38:M1048576 M1:M9 M12:M32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8:E1048576 I32 E1:E3 I1:I3 E32 I38:I1048576 I9 E9">
    <cfRule type="duplicateValues" dxfId="5776" priority="53"/>
  </conditionalFormatting>
  <conditionalFormatting sqref="I38:I1048576 I32">
    <cfRule type="duplicateValues" dxfId="5775" priority="52"/>
  </conditionalFormatting>
  <conditionalFormatting sqref="E38:E1048576 E32 E1:E3 E9">
    <cfRule type="duplicateValues" dxfId="5774" priority="49"/>
    <cfRule type="duplicateValues" priority="50"/>
    <cfRule type="duplicateValues" priority="51"/>
  </conditionalFormatting>
  <conditionalFormatting sqref="I38:I1048576 I32 I1:I3 I9">
    <cfRule type="duplicateValues" dxfId="5773" priority="47"/>
    <cfRule type="duplicateValues" dxfId="5772" priority="48"/>
  </conditionalFormatting>
  <conditionalFormatting sqref="I38:I1048576 E1:E3 I1:I3 E38:E1048576 I32 E32 I9 E9">
    <cfRule type="duplicateValues" dxfId="5771" priority="46"/>
  </conditionalFormatting>
  <conditionalFormatting sqref="E9 E1:E3">
    <cfRule type="duplicateValues" dxfId="5770" priority="58"/>
  </conditionalFormatting>
  <conditionalFormatting sqref="I9 I1:I3">
    <cfRule type="duplicateValues" dxfId="5769" priority="59"/>
  </conditionalFormatting>
  <conditionalFormatting sqref="E9 I1:I3 E1:E3 I9">
    <cfRule type="duplicateValues" dxfId="5768" priority="60"/>
  </conditionalFormatting>
  <conditionalFormatting sqref="M33:M37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3:I37">
    <cfRule type="duplicateValues" dxfId="5767" priority="43"/>
  </conditionalFormatting>
  <conditionalFormatting sqref="I33:I37">
    <cfRule type="duplicateValues" dxfId="5766" priority="44"/>
  </conditionalFormatting>
  <conditionalFormatting sqref="I33:I37">
    <cfRule type="duplicateValues" dxfId="5765" priority="41"/>
  </conditionalFormatting>
  <conditionalFormatting sqref="I33:I37">
    <cfRule type="duplicateValues" dxfId="5764" priority="40"/>
  </conditionalFormatting>
  <conditionalFormatting sqref="I33:I37">
    <cfRule type="duplicateValues" dxfId="5763" priority="38"/>
    <cfRule type="duplicateValues" dxfId="5762" priority="39"/>
  </conditionalFormatting>
  <conditionalFormatting sqref="I33:I37">
    <cfRule type="duplicateValues" dxfId="5761" priority="45"/>
  </conditionalFormatting>
  <conditionalFormatting sqref="E38:E1048576 E32 E1:E3">
    <cfRule type="duplicateValues" dxfId="5760" priority="37"/>
  </conditionalFormatting>
  <conditionalFormatting sqref="E38:E1048576 E1:E3 I1:I3 E32 I32:I1048576 I9 E9">
    <cfRule type="duplicateValues" dxfId="5759" priority="36"/>
  </conditionalFormatting>
  <conditionalFormatting sqref="E38:E1048576 I1:I3 E1:E3 I32:I1048576 E32 E9 I9">
    <cfRule type="duplicateValues" dxfId="5758" priority="35"/>
  </conditionalFormatting>
  <conditionalFormatting sqref="I32:I1048576 E1:E3 I1:I3 E32:E1048576 I9 E9">
    <cfRule type="duplicateValues" dxfId="5757" priority="34"/>
  </conditionalFormatting>
  <conditionalFormatting sqref="I32:I1048576">
    <cfRule type="duplicateValues" dxfId="5756" priority="33"/>
  </conditionalFormatting>
  <conditionalFormatting sqref="B10:D10">
    <cfRule type="duplicateValues" dxfId="5755" priority="27"/>
    <cfRule type="duplicateValues" dxfId="5754" priority="28"/>
  </conditionalFormatting>
  <conditionalFormatting sqref="B10:D10">
    <cfRule type="duplicateValues" dxfId="5753" priority="29"/>
  </conditionalFormatting>
  <conditionalFormatting sqref="L10:M10">
    <cfRule type="duplicateValues" dxfId="5752" priority="24"/>
    <cfRule type="duplicateValues" dxfId="5751" priority="25"/>
  </conditionalFormatting>
  <conditionalFormatting sqref="L10:M10">
    <cfRule type="duplicateValues" dxfId="5750" priority="26"/>
  </conditionalFormatting>
  <conditionalFormatting sqref="I10 E10">
    <cfRule type="duplicateValues" dxfId="5749" priority="23"/>
  </conditionalFormatting>
  <conditionalFormatting sqref="E10">
    <cfRule type="duplicateValues" dxfId="5748" priority="20"/>
    <cfRule type="duplicateValues" priority="21"/>
    <cfRule type="duplicateValues" priority="22"/>
  </conditionalFormatting>
  <conditionalFormatting sqref="I10">
    <cfRule type="duplicateValues" dxfId="5747" priority="18"/>
    <cfRule type="duplicateValues" dxfId="5746" priority="19"/>
  </conditionalFormatting>
  <conditionalFormatting sqref="I10">
    <cfRule type="duplicateValues" dxfId="5745" priority="17"/>
  </conditionalFormatting>
  <conditionalFormatting sqref="E10">
    <cfRule type="duplicateValues" dxfId="5744" priority="30"/>
  </conditionalFormatting>
  <conditionalFormatting sqref="I10">
    <cfRule type="duplicateValues" dxfId="5743" priority="31"/>
  </conditionalFormatting>
  <conditionalFormatting sqref="E10 I10">
    <cfRule type="duplicateValues" dxfId="5742" priority="32"/>
  </conditionalFormatting>
  <conditionalFormatting sqref="I10">
    <cfRule type="duplicateValues" dxfId="5741" priority="16"/>
  </conditionalFormatting>
  <conditionalFormatting sqref="E10">
    <cfRule type="duplicateValues" dxfId="5740" priority="15"/>
  </conditionalFormatting>
  <conditionalFormatting sqref="I10">
    <cfRule type="duplicateValues" dxfId="5739" priority="14"/>
  </conditionalFormatting>
  <conditionalFormatting sqref="I10">
    <cfRule type="duplicateValues" dxfId="5738" priority="13"/>
  </conditionalFormatting>
  <conditionalFormatting sqref="E10">
    <cfRule type="duplicateValues" dxfId="5737" priority="12"/>
  </conditionalFormatting>
  <conditionalFormatting sqref="I1:I10 E1:E10 I14:I1048576 E14:E1048576">
    <cfRule type="duplicateValues" dxfId="5736" priority="11"/>
  </conditionalFormatting>
  <conditionalFormatting sqref="I9 E1:E3 I1:I3 E9 E14:E1048576 I14:I1048576">
    <cfRule type="duplicateValues" dxfId="5735" priority="61"/>
  </conditionalFormatting>
  <conditionalFormatting sqref="E1:E9 I1:I9 E14:E1048576 I14:I1048576">
    <cfRule type="duplicateValues" dxfId="5734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733" priority="7"/>
  </conditionalFormatting>
  <conditionalFormatting sqref="E11">
    <cfRule type="duplicateValues" dxfId="5732" priority="9"/>
  </conditionalFormatting>
  <conditionalFormatting sqref="E11">
    <cfRule type="duplicateValues" dxfId="5731" priority="10"/>
  </conditionalFormatting>
  <conditionalFormatting sqref="E13">
    <cfRule type="duplicateValues" dxfId="5730" priority="4"/>
  </conditionalFormatting>
  <conditionalFormatting sqref="E13">
    <cfRule type="duplicateValues" dxfId="5729" priority="5"/>
  </conditionalFormatting>
  <conditionalFormatting sqref="E13">
    <cfRule type="duplicateValues" dxfId="5728" priority="6"/>
  </conditionalFormatting>
  <conditionalFormatting sqref="E12">
    <cfRule type="duplicateValues" dxfId="5727" priority="1"/>
  </conditionalFormatting>
  <conditionalFormatting sqref="E12">
    <cfRule type="duplicateValues" dxfId="5726" priority="2"/>
  </conditionalFormatting>
  <conditionalFormatting sqref="E12">
    <cfRule type="duplicateValues" dxfId="572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BD89-CFA9-4BB3-9E3E-C3699F0DFD91}">
  <sheetPr codeName="Sheet128">
    <pageSetUpPr fitToPage="1"/>
  </sheetPr>
  <dimension ref="A1:M3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9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45049</v>
      </c>
      <c r="I9" s="15"/>
      <c r="J9" s="45"/>
      <c r="K9" s="17">
        <v>45049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160</v>
      </c>
      <c r="C11" s="31" t="s">
        <v>2444</v>
      </c>
      <c r="D11" s="31" t="s">
        <v>15</v>
      </c>
      <c r="E11" s="29" t="s">
        <v>2445</v>
      </c>
      <c r="F11" s="31" t="s">
        <v>1237</v>
      </c>
      <c r="G11" s="36" t="s">
        <v>20</v>
      </c>
      <c r="H11" s="63" t="s">
        <v>253</v>
      </c>
      <c r="I11" s="68" t="s">
        <v>2446</v>
      </c>
      <c r="J11" s="64">
        <v>45048</v>
      </c>
      <c r="K11" s="32" t="s">
        <v>165</v>
      </c>
      <c r="L11" s="33" t="s">
        <v>1793</v>
      </c>
      <c r="M11" s="34">
        <f t="shared" ref="M11:M31" si="0">LEN(I11)</f>
        <v>11</v>
      </c>
    </row>
    <row r="12" spans="1:13" ht="33.75" customHeight="1">
      <c r="A12" s="51">
        <f>IF(B12="","",_xlfn.AGGREGATE(3,5,$B$11:B12))</f>
        <v>2</v>
      </c>
      <c r="B12" s="29" t="s">
        <v>113</v>
      </c>
      <c r="C12" s="58" t="s">
        <v>2447</v>
      </c>
      <c r="D12" s="31" t="s">
        <v>15</v>
      </c>
      <c r="E12" s="29" t="s">
        <v>2448</v>
      </c>
      <c r="F12" s="58">
        <v>24</v>
      </c>
      <c r="G12" s="36" t="s">
        <v>20</v>
      </c>
      <c r="H12" s="63" t="s">
        <v>1371</v>
      </c>
      <c r="I12" s="68" t="s">
        <v>2449</v>
      </c>
      <c r="J12" s="64">
        <v>45048</v>
      </c>
      <c r="K12" s="32" t="s">
        <v>119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113</v>
      </c>
      <c r="C13" s="58" t="s">
        <v>2450</v>
      </c>
      <c r="D13" s="31" t="s">
        <v>15</v>
      </c>
      <c r="E13" s="29" t="s">
        <v>2451</v>
      </c>
      <c r="F13" s="58">
        <v>30</v>
      </c>
      <c r="G13" s="36" t="s">
        <v>20</v>
      </c>
      <c r="H13" s="58" t="s">
        <v>2345</v>
      </c>
      <c r="I13" s="68" t="s">
        <v>2452</v>
      </c>
      <c r="J13" s="64">
        <v>45048</v>
      </c>
      <c r="K13" s="32" t="s">
        <v>119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113</v>
      </c>
      <c r="C14" s="31" t="s">
        <v>2453</v>
      </c>
      <c r="D14" s="31" t="s">
        <v>15</v>
      </c>
      <c r="E14" s="29" t="s">
        <v>2454</v>
      </c>
      <c r="F14" s="31" t="s">
        <v>722</v>
      </c>
      <c r="G14" s="69" t="s">
        <v>20</v>
      </c>
      <c r="H14" s="31" t="s">
        <v>2345</v>
      </c>
      <c r="I14" s="31" t="s">
        <v>2455</v>
      </c>
      <c r="J14" s="64">
        <v>45048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113</v>
      </c>
      <c r="C15" s="31" t="s">
        <v>2456</v>
      </c>
      <c r="D15" s="31" t="s">
        <v>15</v>
      </c>
      <c r="E15" s="29" t="s">
        <v>2457</v>
      </c>
      <c r="F15" s="31" t="s">
        <v>987</v>
      </c>
      <c r="G15" s="60" t="s">
        <v>19</v>
      </c>
      <c r="H15" s="31" t="s">
        <v>2458</v>
      </c>
      <c r="I15" s="31" t="s">
        <v>2459</v>
      </c>
      <c r="J15" s="64">
        <v>45048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113</v>
      </c>
      <c r="C16" s="31" t="s">
        <v>2460</v>
      </c>
      <c r="D16" s="31" t="s">
        <v>15</v>
      </c>
      <c r="E16" s="29" t="s">
        <v>2461</v>
      </c>
      <c r="F16" s="31" t="s">
        <v>327</v>
      </c>
      <c r="G16" s="60" t="s">
        <v>19</v>
      </c>
      <c r="H16" s="31" t="s">
        <v>1677</v>
      </c>
      <c r="I16" s="31" t="s">
        <v>2462</v>
      </c>
      <c r="J16" s="64">
        <v>45048</v>
      </c>
      <c r="K16" s="32" t="s">
        <v>119</v>
      </c>
      <c r="L16" s="33"/>
      <c r="M16" s="34"/>
    </row>
    <row r="17" spans="1:13" ht="33.75" customHeight="1">
      <c r="A17" s="51">
        <f>IF(B17="","",_xlfn.AGGREGATE(3,5,$B$11:B17))</f>
        <v>7</v>
      </c>
      <c r="B17" s="29" t="s">
        <v>466</v>
      </c>
      <c r="C17" s="31" t="s">
        <v>2463</v>
      </c>
      <c r="D17" s="31" t="s">
        <v>15</v>
      </c>
      <c r="E17" s="29" t="s">
        <v>2464</v>
      </c>
      <c r="F17" s="31" t="s">
        <v>1088</v>
      </c>
      <c r="G17" s="60" t="s">
        <v>19</v>
      </c>
      <c r="H17" s="31" t="s">
        <v>2465</v>
      </c>
      <c r="I17" s="31" t="s">
        <v>2466</v>
      </c>
      <c r="J17" s="64">
        <v>45048</v>
      </c>
      <c r="K17" s="32" t="s">
        <v>16</v>
      </c>
      <c r="L17" s="33" t="s">
        <v>2467</v>
      </c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466</v>
      </c>
      <c r="C18" s="31" t="s">
        <v>2468</v>
      </c>
      <c r="D18" s="31" t="s">
        <v>15</v>
      </c>
      <c r="E18" s="29" t="s">
        <v>2469</v>
      </c>
      <c r="F18" s="31" t="s">
        <v>802</v>
      </c>
      <c r="G18" s="60" t="s">
        <v>19</v>
      </c>
      <c r="H18" s="31" t="s">
        <v>2470</v>
      </c>
      <c r="I18" s="31" t="s">
        <v>2471</v>
      </c>
      <c r="J18" s="64">
        <v>45048</v>
      </c>
      <c r="K18" s="32" t="s">
        <v>16</v>
      </c>
      <c r="L18" s="33" t="s">
        <v>2472</v>
      </c>
      <c r="M18" s="34"/>
    </row>
    <row r="19" spans="1:13" ht="33.75" customHeight="1">
      <c r="A19" s="51">
        <f>IF(B19="","",_xlfn.AGGREGATE(3,5,$B$11:B19))</f>
        <v>9</v>
      </c>
      <c r="B19" s="29" t="s">
        <v>235</v>
      </c>
      <c r="C19" s="31" t="s">
        <v>2473</v>
      </c>
      <c r="D19" s="31" t="s">
        <v>15</v>
      </c>
      <c r="E19" s="29" t="s">
        <v>2474</v>
      </c>
      <c r="F19" s="31" t="s">
        <v>876</v>
      </c>
      <c r="G19" s="60" t="s">
        <v>19</v>
      </c>
      <c r="H19" s="31" t="s">
        <v>2475</v>
      </c>
      <c r="I19" s="31" t="s">
        <v>2476</v>
      </c>
      <c r="J19" s="64">
        <v>45045</v>
      </c>
      <c r="K19" s="32" t="s">
        <v>97</v>
      </c>
      <c r="L19" s="33"/>
      <c r="M19" s="34">
        <f t="shared" si="0"/>
        <v>11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/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60"/>
      <c r="H21" s="31"/>
      <c r="I21" s="31"/>
      <c r="J21" s="64"/>
      <c r="K21" s="32"/>
      <c r="L21" s="33"/>
      <c r="M21" s="34"/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60"/>
      <c r="H22" s="31"/>
      <c r="I22" s="31"/>
      <c r="J22" s="64"/>
      <c r="K22" s="32"/>
      <c r="L22" s="33"/>
      <c r="M22" s="34"/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60"/>
      <c r="H23" s="31"/>
      <c r="I23" s="31"/>
      <c r="J23" s="64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60"/>
      <c r="H24" s="31"/>
      <c r="I24" s="31"/>
      <c r="J24" s="64"/>
      <c r="K24" s="32"/>
      <c r="L24" s="33"/>
      <c r="M24" s="34"/>
    </row>
    <row r="25" spans="1:13" ht="33.75" hidden="1" customHeight="1">
      <c r="A25" s="51" t="str">
        <f>IF(B25="","",_xlfn.AGGREGATE(3,5,$B$11:B25))</f>
        <v/>
      </c>
      <c r="B25" s="29"/>
      <c r="C25" s="31"/>
      <c r="D25" s="31"/>
      <c r="E25" s="29"/>
      <c r="F25" s="31"/>
      <c r="G25" s="60"/>
      <c r="H25" s="31"/>
      <c r="I25" s="31"/>
      <c r="J25" s="64"/>
      <c r="K25" s="32"/>
      <c r="L25" s="33"/>
      <c r="M25" s="34">
        <f t="shared" si="0"/>
        <v>0</v>
      </c>
    </row>
    <row r="26" spans="1:13" ht="33.75" hidden="1" customHeight="1">
      <c r="A26" s="51" t="str">
        <f>IF(B26="","",_xlfn.AGGREGATE(3,5,$B$11:B26))</f>
        <v/>
      </c>
      <c r="B26" s="29"/>
      <c r="C26" s="31"/>
      <c r="D26" s="31"/>
      <c r="E26" s="29"/>
      <c r="F26" s="31"/>
      <c r="G26" s="60"/>
      <c r="H26" s="31"/>
      <c r="I26" s="31"/>
      <c r="J26" s="64"/>
      <c r="K26" s="32"/>
      <c r="L26" s="33"/>
      <c r="M26" s="34">
        <f t="shared" si="0"/>
        <v>0</v>
      </c>
    </row>
    <row r="27" spans="1:13" ht="33.75" hidden="1" customHeight="1">
      <c r="A27" s="51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64"/>
      <c r="K27" s="32"/>
      <c r="L27" s="33"/>
      <c r="M27" s="34">
        <f t="shared" si="0"/>
        <v>0</v>
      </c>
    </row>
    <row r="28" spans="1:13" ht="33.75" hidden="1" customHeight="1">
      <c r="A28" s="51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64"/>
      <c r="K28" s="32"/>
      <c r="L28" s="33"/>
      <c r="M28" s="34">
        <f t="shared" si="0"/>
        <v>0</v>
      </c>
    </row>
    <row r="29" spans="1:13" ht="33.75" hidden="1" customHeight="1">
      <c r="A29" s="51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64"/>
      <c r="K29" s="32"/>
      <c r="L29" s="33"/>
      <c r="M29" s="34"/>
    </row>
    <row r="30" spans="1:13" ht="33.75" hidden="1" customHeight="1">
      <c r="A30" s="51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64"/>
      <c r="K30" s="32"/>
      <c r="L30" s="33"/>
      <c r="M30" s="34"/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s="7" customFormat="1" ht="14.4">
      <c r="A32" s="52"/>
      <c r="B32" s="37"/>
      <c r="C32" s="3"/>
      <c r="D32" s="1"/>
      <c r="E32" s="4"/>
      <c r="F32" s="38"/>
      <c r="G32" s="1"/>
      <c r="H32" s="5"/>
      <c r="I32" s="3"/>
      <c r="J32" s="44"/>
      <c r="L32" s="1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</sheetData>
  <autoFilter ref="A10:M31" xr:uid="{60CF5102-8AE9-4DE9-AF8E-A4DEDDE55EDA}"/>
  <mergeCells count="3">
    <mergeCell ref="A4:L7"/>
    <mergeCell ref="A8:L8"/>
    <mergeCell ref="A33:E37"/>
  </mergeCells>
  <conditionalFormatting sqref="A10">
    <cfRule type="duplicateValues" dxfId="5724" priority="55"/>
    <cfRule type="duplicateValues" dxfId="5723" priority="56"/>
  </conditionalFormatting>
  <conditionalFormatting sqref="A10">
    <cfRule type="duplicateValues" dxfId="5722" priority="57"/>
  </conditionalFormatting>
  <conditionalFormatting sqref="M38:M1048576 M1:M9 M12:M32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8:E1048576 I32 E1:E3 I1:I3 E32 I38:I1048576 I9 E9">
    <cfRule type="duplicateValues" dxfId="5721" priority="53"/>
  </conditionalFormatting>
  <conditionalFormatting sqref="I38:I1048576 I32">
    <cfRule type="duplicateValues" dxfId="5720" priority="52"/>
  </conditionalFormatting>
  <conditionalFormatting sqref="E38:E1048576 E32 E1:E3 E9">
    <cfRule type="duplicateValues" dxfId="5719" priority="49"/>
    <cfRule type="duplicateValues" priority="50"/>
    <cfRule type="duplicateValues" priority="51"/>
  </conditionalFormatting>
  <conditionalFormatting sqref="I38:I1048576 I32 I1:I3 I9">
    <cfRule type="duplicateValues" dxfId="5718" priority="47"/>
    <cfRule type="duplicateValues" dxfId="5717" priority="48"/>
  </conditionalFormatting>
  <conditionalFormatting sqref="I38:I1048576 E1:E3 I1:I3 E38:E1048576 I32 E32 I9 E9">
    <cfRule type="duplicateValues" dxfId="5716" priority="46"/>
  </conditionalFormatting>
  <conditionalFormatting sqref="E9 E1:E3">
    <cfRule type="duplicateValues" dxfId="5715" priority="58"/>
  </conditionalFormatting>
  <conditionalFormatting sqref="I9 I1:I3">
    <cfRule type="duplicateValues" dxfId="5714" priority="59"/>
  </conditionalFormatting>
  <conditionalFormatting sqref="E9 I1:I3 E1:E3 I9">
    <cfRule type="duplicateValues" dxfId="5713" priority="60"/>
  </conditionalFormatting>
  <conditionalFormatting sqref="M33:M37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3:I37">
    <cfRule type="duplicateValues" dxfId="5712" priority="43"/>
  </conditionalFormatting>
  <conditionalFormatting sqref="I33:I37">
    <cfRule type="duplicateValues" dxfId="5711" priority="44"/>
  </conditionalFormatting>
  <conditionalFormatting sqref="I33:I37">
    <cfRule type="duplicateValues" dxfId="5710" priority="41"/>
  </conditionalFormatting>
  <conditionalFormatting sqref="I33:I37">
    <cfRule type="duplicateValues" dxfId="5709" priority="40"/>
  </conditionalFormatting>
  <conditionalFormatting sqref="I33:I37">
    <cfRule type="duplicateValues" dxfId="5708" priority="38"/>
    <cfRule type="duplicateValues" dxfId="5707" priority="39"/>
  </conditionalFormatting>
  <conditionalFormatting sqref="I33:I37">
    <cfRule type="duplicateValues" dxfId="5706" priority="45"/>
  </conditionalFormatting>
  <conditionalFormatting sqref="E38:E1048576 E32 E1:E3">
    <cfRule type="duplicateValues" dxfId="5705" priority="37"/>
  </conditionalFormatting>
  <conditionalFormatting sqref="E38:E1048576 E1:E3 I1:I3 E32 I32:I1048576 I9 E9">
    <cfRule type="duplicateValues" dxfId="5704" priority="36"/>
  </conditionalFormatting>
  <conditionalFormatting sqref="E38:E1048576 I1:I3 E1:E3 I32:I1048576 E32 E9 I9">
    <cfRule type="duplicateValues" dxfId="5703" priority="35"/>
  </conditionalFormatting>
  <conditionalFormatting sqref="I32:I1048576 E1:E3 I1:I3 E32:E1048576 I9 E9">
    <cfRule type="duplicateValues" dxfId="5702" priority="34"/>
  </conditionalFormatting>
  <conditionalFormatting sqref="I32:I1048576">
    <cfRule type="duplicateValues" dxfId="5701" priority="33"/>
  </conditionalFormatting>
  <conditionalFormatting sqref="B10:D10">
    <cfRule type="duplicateValues" dxfId="5700" priority="27"/>
    <cfRule type="duplicateValues" dxfId="5699" priority="28"/>
  </conditionalFormatting>
  <conditionalFormatting sqref="B10:D10">
    <cfRule type="duplicateValues" dxfId="5698" priority="29"/>
  </conditionalFormatting>
  <conditionalFormatting sqref="L10:M10">
    <cfRule type="duplicateValues" dxfId="5697" priority="24"/>
    <cfRule type="duplicateValues" dxfId="5696" priority="25"/>
  </conditionalFormatting>
  <conditionalFormatting sqref="L10:M10">
    <cfRule type="duplicateValues" dxfId="5695" priority="26"/>
  </conditionalFormatting>
  <conditionalFormatting sqref="I10 E10">
    <cfRule type="duplicateValues" dxfId="5694" priority="23"/>
  </conditionalFormatting>
  <conditionalFormatting sqref="E10">
    <cfRule type="duplicateValues" dxfId="5693" priority="20"/>
    <cfRule type="duplicateValues" priority="21"/>
    <cfRule type="duplicateValues" priority="22"/>
  </conditionalFormatting>
  <conditionalFormatting sqref="I10">
    <cfRule type="duplicateValues" dxfId="5692" priority="18"/>
    <cfRule type="duplicateValues" dxfId="5691" priority="19"/>
  </conditionalFormatting>
  <conditionalFormatting sqref="I10">
    <cfRule type="duplicateValues" dxfId="5690" priority="17"/>
  </conditionalFormatting>
  <conditionalFormatting sqref="E10">
    <cfRule type="duplicateValues" dxfId="5689" priority="30"/>
  </conditionalFormatting>
  <conditionalFormatting sqref="I10">
    <cfRule type="duplicateValues" dxfId="5688" priority="31"/>
  </conditionalFormatting>
  <conditionalFormatting sqref="E10 I10">
    <cfRule type="duplicateValues" dxfId="5687" priority="32"/>
  </conditionalFormatting>
  <conditionalFormatting sqref="I10">
    <cfRule type="duplicateValues" dxfId="5686" priority="16"/>
  </conditionalFormatting>
  <conditionalFormatting sqref="E10">
    <cfRule type="duplicateValues" dxfId="5685" priority="15"/>
  </conditionalFormatting>
  <conditionalFormatting sqref="I10">
    <cfRule type="duplicateValues" dxfId="5684" priority="14"/>
  </conditionalFormatting>
  <conditionalFormatting sqref="I10">
    <cfRule type="duplicateValues" dxfId="5683" priority="13"/>
  </conditionalFormatting>
  <conditionalFormatting sqref="E10">
    <cfRule type="duplicateValues" dxfId="5682" priority="12"/>
  </conditionalFormatting>
  <conditionalFormatting sqref="I1:I10 E1:E10 I14:I1048576 E14:E1048576">
    <cfRule type="duplicateValues" dxfId="5681" priority="11"/>
  </conditionalFormatting>
  <conditionalFormatting sqref="I9 E1:E3 I1:I3 E9 E14:E1048576 I14:I1048576">
    <cfRule type="duplicateValues" dxfId="5680" priority="61"/>
  </conditionalFormatting>
  <conditionalFormatting sqref="E1:E9 I1:I9 E14:E1048576 I14:I1048576">
    <cfRule type="duplicateValues" dxfId="5679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678" priority="7"/>
  </conditionalFormatting>
  <conditionalFormatting sqref="E11">
    <cfRule type="duplicateValues" dxfId="5677" priority="9"/>
  </conditionalFormatting>
  <conditionalFormatting sqref="E11">
    <cfRule type="duplicateValues" dxfId="5676" priority="10"/>
  </conditionalFormatting>
  <conditionalFormatting sqref="E13">
    <cfRule type="duplicateValues" dxfId="5675" priority="4"/>
  </conditionalFormatting>
  <conditionalFormatting sqref="E13">
    <cfRule type="duplicateValues" dxfId="5674" priority="5"/>
  </conditionalFormatting>
  <conditionalFormatting sqref="E13">
    <cfRule type="duplicateValues" dxfId="5673" priority="6"/>
  </conditionalFormatting>
  <conditionalFormatting sqref="E12">
    <cfRule type="duplicateValues" dxfId="5672" priority="1"/>
  </conditionalFormatting>
  <conditionalFormatting sqref="E12">
    <cfRule type="duplicateValues" dxfId="5671" priority="2"/>
  </conditionalFormatting>
  <conditionalFormatting sqref="E12">
    <cfRule type="duplicateValues" dxfId="5670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A81E2-C78D-442B-98F1-9B03315F6814}">
  <sheetPr codeName="Sheet129">
    <pageSetUpPr fitToPage="1"/>
  </sheetPr>
  <dimension ref="A1:M37"/>
  <sheetViews>
    <sheetView showGridLines="0" topLeftCell="A9" zoomScale="80" zoomScaleNormal="80" zoomScaleSheetLayoutView="80" workbookViewId="0">
      <pane xSplit="2" ySplit="2" topLeftCell="C23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30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45048</v>
      </c>
      <c r="I9" s="15"/>
      <c r="J9" s="45"/>
      <c r="K9" s="17">
        <v>45048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1950</v>
      </c>
      <c r="C11" s="31" t="s">
        <v>2368</v>
      </c>
      <c r="D11" s="31" t="s">
        <v>2369</v>
      </c>
      <c r="E11" s="29" t="s">
        <v>2370</v>
      </c>
      <c r="F11" s="31" t="s">
        <v>2371</v>
      </c>
      <c r="G11" s="36" t="s">
        <v>439</v>
      </c>
      <c r="H11" s="63" t="s">
        <v>2372</v>
      </c>
      <c r="I11" s="68" t="s">
        <v>2373</v>
      </c>
      <c r="J11" s="64">
        <v>44931</v>
      </c>
      <c r="K11" s="32" t="s">
        <v>667</v>
      </c>
      <c r="L11" s="33"/>
      <c r="M11" s="34">
        <f t="shared" ref="M11:M31" si="0">LEN(I11)</f>
        <v>10</v>
      </c>
    </row>
    <row r="12" spans="1:13" ht="33.75" customHeight="1">
      <c r="A12" s="51">
        <f>IF(B12="","",_xlfn.AGGREGATE(3,5,$B$11:B12))</f>
        <v>2</v>
      </c>
      <c r="B12" s="29" t="s">
        <v>307</v>
      </c>
      <c r="C12" s="58" t="s">
        <v>2374</v>
      </c>
      <c r="D12" s="31"/>
      <c r="E12" s="29" t="s">
        <v>405</v>
      </c>
      <c r="F12" s="58">
        <v>21</v>
      </c>
      <c r="G12" s="36" t="s">
        <v>19</v>
      </c>
      <c r="H12" s="63" t="s">
        <v>1221</v>
      </c>
      <c r="I12" s="68" t="s">
        <v>2375</v>
      </c>
      <c r="J12" s="64">
        <v>45047</v>
      </c>
      <c r="K12" s="32" t="s">
        <v>119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307</v>
      </c>
      <c r="C13" s="58" t="s">
        <v>2376</v>
      </c>
      <c r="D13" s="31"/>
      <c r="E13" s="29" t="s">
        <v>2377</v>
      </c>
      <c r="F13" s="58">
        <v>23</v>
      </c>
      <c r="G13" s="36" t="s">
        <v>20</v>
      </c>
      <c r="H13" s="58" t="s">
        <v>2378</v>
      </c>
      <c r="I13" s="68" t="s">
        <v>2379</v>
      </c>
      <c r="J13" s="64">
        <v>45047</v>
      </c>
      <c r="K13" s="32" t="s">
        <v>119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307</v>
      </c>
      <c r="C14" s="31" t="s">
        <v>2380</v>
      </c>
      <c r="D14" s="31"/>
      <c r="E14" s="29" t="s">
        <v>2381</v>
      </c>
      <c r="F14" s="31" t="s">
        <v>316</v>
      </c>
      <c r="G14" s="69" t="s">
        <v>19</v>
      </c>
      <c r="H14" s="31" t="s">
        <v>2382</v>
      </c>
      <c r="I14" s="31" t="s">
        <v>2383</v>
      </c>
      <c r="J14" s="64">
        <v>45047</v>
      </c>
      <c r="K14" s="32" t="s">
        <v>119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307</v>
      </c>
      <c r="C15" s="31" t="s">
        <v>2384</v>
      </c>
      <c r="D15" s="31"/>
      <c r="E15" s="29" t="s">
        <v>2385</v>
      </c>
      <c r="F15" s="31" t="s">
        <v>756</v>
      </c>
      <c r="G15" s="60" t="s">
        <v>20</v>
      </c>
      <c r="H15" s="31" t="s">
        <v>1221</v>
      </c>
      <c r="I15" s="31" t="s">
        <v>2386</v>
      </c>
      <c r="J15" s="64">
        <v>45047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307</v>
      </c>
      <c r="C16" s="31" t="s">
        <v>2347</v>
      </c>
      <c r="D16" s="31"/>
      <c r="E16" s="29" t="s">
        <v>2348</v>
      </c>
      <c r="F16" s="31" t="s">
        <v>418</v>
      </c>
      <c r="G16" s="60" t="s">
        <v>19</v>
      </c>
      <c r="H16" s="31" t="s">
        <v>2345</v>
      </c>
      <c r="I16" s="31" t="s">
        <v>2349</v>
      </c>
      <c r="J16" s="64">
        <v>45047</v>
      </c>
      <c r="K16" s="32" t="s">
        <v>119</v>
      </c>
      <c r="L16" s="33"/>
      <c r="M16" s="34"/>
    </row>
    <row r="17" spans="1:13" ht="33.75" customHeight="1">
      <c r="A17" s="51">
        <f>IF(B17="","",_xlfn.AGGREGATE(3,5,$B$11:B17))</f>
        <v>7</v>
      </c>
      <c r="B17" s="29" t="s">
        <v>307</v>
      </c>
      <c r="C17" s="31" t="s">
        <v>2387</v>
      </c>
      <c r="D17" s="31"/>
      <c r="E17" s="29" t="s">
        <v>2388</v>
      </c>
      <c r="F17" s="31" t="s">
        <v>523</v>
      </c>
      <c r="G17" s="60" t="s">
        <v>19</v>
      </c>
      <c r="H17" s="31" t="s">
        <v>2389</v>
      </c>
      <c r="I17" s="31" t="s">
        <v>2390</v>
      </c>
      <c r="J17" s="64">
        <v>45047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307</v>
      </c>
      <c r="C18" s="31" t="s">
        <v>2391</v>
      </c>
      <c r="D18" s="31"/>
      <c r="E18" s="29" t="s">
        <v>2392</v>
      </c>
      <c r="F18" s="31" t="s">
        <v>522</v>
      </c>
      <c r="G18" s="60" t="s">
        <v>20</v>
      </c>
      <c r="H18" s="31" t="s">
        <v>2393</v>
      </c>
      <c r="I18" s="31" t="s">
        <v>2375</v>
      </c>
      <c r="J18" s="64">
        <v>45047</v>
      </c>
      <c r="K18" s="32" t="s">
        <v>119</v>
      </c>
      <c r="L18" s="33"/>
      <c r="M18" s="34"/>
    </row>
    <row r="19" spans="1:13" ht="33.75" customHeight="1">
      <c r="A19" s="51">
        <f>IF(B19="","",_xlfn.AGGREGATE(3,5,$B$11:B19))</f>
        <v>9</v>
      </c>
      <c r="B19" s="29" t="s">
        <v>466</v>
      </c>
      <c r="C19" s="31" t="s">
        <v>2394</v>
      </c>
      <c r="D19" s="31" t="s">
        <v>1595</v>
      </c>
      <c r="E19" s="29" t="s">
        <v>2395</v>
      </c>
      <c r="F19" s="31" t="s">
        <v>299</v>
      </c>
      <c r="G19" s="60" t="s">
        <v>20</v>
      </c>
      <c r="H19" s="31" t="s">
        <v>2396</v>
      </c>
      <c r="I19" s="31" t="s">
        <v>2397</v>
      </c>
      <c r="J19" s="64">
        <v>45047</v>
      </c>
      <c r="K19" s="32" t="s">
        <v>16</v>
      </c>
      <c r="L19" s="33" t="s">
        <v>1904</v>
      </c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160</v>
      </c>
      <c r="C20" s="31" t="s">
        <v>2398</v>
      </c>
      <c r="D20" s="31" t="s">
        <v>15</v>
      </c>
      <c r="E20" s="29" t="s">
        <v>2399</v>
      </c>
      <c r="F20" s="31" t="s">
        <v>598</v>
      </c>
      <c r="G20" s="60" t="s">
        <v>272</v>
      </c>
      <c r="H20" s="31" t="s">
        <v>2400</v>
      </c>
      <c r="I20" s="31" t="s">
        <v>2401</v>
      </c>
      <c r="J20" s="64">
        <v>45046</v>
      </c>
      <c r="K20" s="32" t="s">
        <v>165</v>
      </c>
      <c r="L20" s="33" t="s">
        <v>1793</v>
      </c>
      <c r="M20" s="34"/>
    </row>
    <row r="21" spans="1:13" ht="33.75" customHeight="1">
      <c r="A21" s="51">
        <f>IF(B21="","",_xlfn.AGGREGATE(3,5,$B$11:B21))</f>
        <v>11</v>
      </c>
      <c r="B21" s="29" t="s">
        <v>160</v>
      </c>
      <c r="C21" s="31" t="s">
        <v>2402</v>
      </c>
      <c r="D21" s="31" t="s">
        <v>15</v>
      </c>
      <c r="E21" s="29" t="s">
        <v>2403</v>
      </c>
      <c r="F21" s="31" t="s">
        <v>802</v>
      </c>
      <c r="G21" s="60" t="s">
        <v>272</v>
      </c>
      <c r="H21" s="31" t="s">
        <v>2404</v>
      </c>
      <c r="I21" s="31" t="s">
        <v>2405</v>
      </c>
      <c r="J21" s="64">
        <v>45046</v>
      </c>
      <c r="K21" s="32" t="s">
        <v>165</v>
      </c>
      <c r="L21" s="33" t="s">
        <v>1793</v>
      </c>
      <c r="M21" s="34"/>
    </row>
    <row r="22" spans="1:13" ht="33.75" customHeight="1">
      <c r="A22" s="51">
        <f>IF(B22="","",_xlfn.AGGREGATE(3,5,$B$11:B22))</f>
        <v>12</v>
      </c>
      <c r="B22" s="29" t="s">
        <v>160</v>
      </c>
      <c r="C22" s="31" t="s">
        <v>2406</v>
      </c>
      <c r="D22" s="31" t="s">
        <v>15</v>
      </c>
      <c r="E22" s="29" t="s">
        <v>2407</v>
      </c>
      <c r="F22" s="31" t="s">
        <v>294</v>
      </c>
      <c r="G22" s="60" t="s">
        <v>1485</v>
      </c>
      <c r="H22" s="31" t="s">
        <v>2408</v>
      </c>
      <c r="I22" s="31" t="s">
        <v>2409</v>
      </c>
      <c r="J22" s="64">
        <v>45047</v>
      </c>
      <c r="K22" s="32" t="s">
        <v>165</v>
      </c>
      <c r="L22" s="33" t="s">
        <v>1793</v>
      </c>
      <c r="M22" s="34"/>
    </row>
    <row r="23" spans="1:13" ht="33.75" customHeight="1">
      <c r="A23" s="51">
        <f>IF(B23="","",_xlfn.AGGREGATE(3,5,$B$11:B23))</f>
        <v>13</v>
      </c>
      <c r="B23" s="29" t="s">
        <v>160</v>
      </c>
      <c r="C23" s="31" t="s">
        <v>2410</v>
      </c>
      <c r="D23" s="31" t="s">
        <v>15</v>
      </c>
      <c r="E23" s="29" t="s">
        <v>2411</v>
      </c>
      <c r="F23" s="31" t="s">
        <v>876</v>
      </c>
      <c r="G23" s="60" t="s">
        <v>272</v>
      </c>
      <c r="H23" s="31" t="s">
        <v>253</v>
      </c>
      <c r="I23" s="31" t="s">
        <v>2412</v>
      </c>
      <c r="J23" s="64">
        <v>45047</v>
      </c>
      <c r="K23" s="32" t="s">
        <v>165</v>
      </c>
      <c r="L23" s="33" t="s">
        <v>1793</v>
      </c>
      <c r="M23" s="34">
        <f t="shared" si="0"/>
        <v>11</v>
      </c>
    </row>
    <row r="24" spans="1:13" ht="33.75" customHeight="1">
      <c r="A24" s="51">
        <f>IF(B24="","",_xlfn.AGGREGATE(3,5,$B$11:B24))</f>
        <v>14</v>
      </c>
      <c r="B24" s="29" t="s">
        <v>160</v>
      </c>
      <c r="C24" s="31" t="s">
        <v>2413</v>
      </c>
      <c r="D24" s="31" t="s">
        <v>15</v>
      </c>
      <c r="E24" s="29" t="s">
        <v>2414</v>
      </c>
      <c r="F24" s="31" t="s">
        <v>1237</v>
      </c>
      <c r="G24" s="60" t="s">
        <v>272</v>
      </c>
      <c r="H24" s="31" t="s">
        <v>253</v>
      </c>
      <c r="I24" s="31" t="s">
        <v>2415</v>
      </c>
      <c r="J24" s="64">
        <v>45047</v>
      </c>
      <c r="K24" s="32" t="s">
        <v>165</v>
      </c>
      <c r="L24" s="33" t="s">
        <v>1793</v>
      </c>
      <c r="M24" s="34"/>
    </row>
    <row r="25" spans="1:13" ht="33.75" customHeight="1">
      <c r="A25" s="51">
        <f>IF(B25="","",_xlfn.AGGREGATE(3,5,$B$11:B25))</f>
        <v>15</v>
      </c>
      <c r="B25" s="29" t="s">
        <v>160</v>
      </c>
      <c r="C25" s="31" t="s">
        <v>2416</v>
      </c>
      <c r="D25" s="31" t="s">
        <v>15</v>
      </c>
      <c r="E25" s="29" t="s">
        <v>2417</v>
      </c>
      <c r="F25" s="31" t="s">
        <v>562</v>
      </c>
      <c r="G25" s="60" t="s">
        <v>1485</v>
      </c>
      <c r="H25" s="31" t="s">
        <v>253</v>
      </c>
      <c r="I25" s="31" t="s">
        <v>2418</v>
      </c>
      <c r="J25" s="64">
        <v>45047</v>
      </c>
      <c r="K25" s="32" t="s">
        <v>165</v>
      </c>
      <c r="L25" s="33" t="s">
        <v>1793</v>
      </c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58</v>
      </c>
      <c r="C26" s="31" t="s">
        <v>2419</v>
      </c>
      <c r="D26" s="31" t="s">
        <v>1725</v>
      </c>
      <c r="E26" s="29" t="s">
        <v>2420</v>
      </c>
      <c r="F26" s="31" t="s">
        <v>397</v>
      </c>
      <c r="G26" s="60" t="s">
        <v>19</v>
      </c>
      <c r="H26" s="31" t="s">
        <v>2421</v>
      </c>
      <c r="I26" s="31" t="s">
        <v>2422</v>
      </c>
      <c r="J26" s="64" t="s">
        <v>2423</v>
      </c>
      <c r="K26" s="32" t="s">
        <v>16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58</v>
      </c>
      <c r="C27" s="31" t="s">
        <v>2424</v>
      </c>
      <c r="D27" s="31" t="s">
        <v>2425</v>
      </c>
      <c r="E27" s="29" t="s">
        <v>2426</v>
      </c>
      <c r="F27" s="31" t="s">
        <v>523</v>
      </c>
      <c r="G27" s="29" t="s">
        <v>19</v>
      </c>
      <c r="H27" s="31" t="s">
        <v>2427</v>
      </c>
      <c r="I27" s="31" t="s">
        <v>2428</v>
      </c>
      <c r="J27" s="64" t="s">
        <v>2423</v>
      </c>
      <c r="K27" s="32" t="s">
        <v>16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2433</v>
      </c>
      <c r="C28" s="31" t="s">
        <v>2429</v>
      </c>
      <c r="D28" s="31" t="s">
        <v>15</v>
      </c>
      <c r="E28" s="29" t="s">
        <v>2430</v>
      </c>
      <c r="F28" s="31" t="s">
        <v>598</v>
      </c>
      <c r="G28" s="29" t="s">
        <v>439</v>
      </c>
      <c r="H28" s="31" t="s">
        <v>2431</v>
      </c>
      <c r="I28" s="31" t="s">
        <v>2432</v>
      </c>
      <c r="J28" s="64" t="s">
        <v>2423</v>
      </c>
      <c r="K28" s="32" t="s">
        <v>16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235</v>
      </c>
      <c r="C29" s="31" t="s">
        <v>2434</v>
      </c>
      <c r="D29" s="31" t="s">
        <v>2435</v>
      </c>
      <c r="E29" s="29" t="s">
        <v>2436</v>
      </c>
      <c r="F29" s="31" t="s">
        <v>294</v>
      </c>
      <c r="G29" s="29" t="s">
        <v>19</v>
      </c>
      <c r="H29" s="31" t="s">
        <v>2437</v>
      </c>
      <c r="I29" s="31" t="s">
        <v>2438</v>
      </c>
      <c r="J29" s="64">
        <v>45046</v>
      </c>
      <c r="K29" s="32" t="s">
        <v>97</v>
      </c>
      <c r="L29" s="33"/>
      <c r="M29" s="34"/>
    </row>
    <row r="30" spans="1:13" ht="33.75" customHeight="1">
      <c r="A30" s="51">
        <f>IF(B30="","",_xlfn.AGGREGATE(3,5,$B$11:B30))</f>
        <v>20</v>
      </c>
      <c r="B30" s="29" t="s">
        <v>235</v>
      </c>
      <c r="C30" s="31" t="s">
        <v>2439</v>
      </c>
      <c r="D30" s="31" t="s">
        <v>2440</v>
      </c>
      <c r="E30" s="29" t="s">
        <v>2441</v>
      </c>
      <c r="F30" s="31" t="s">
        <v>446</v>
      </c>
      <c r="G30" s="29" t="s">
        <v>19</v>
      </c>
      <c r="H30" s="31" t="s">
        <v>2442</v>
      </c>
      <c r="I30" s="31" t="s">
        <v>2443</v>
      </c>
      <c r="J30" s="64">
        <v>45046</v>
      </c>
      <c r="K30" s="32" t="s">
        <v>97</v>
      </c>
      <c r="L30" s="33"/>
      <c r="M30" s="34"/>
    </row>
    <row r="31" spans="1:13" ht="33.75" hidden="1" customHeight="1">
      <c r="A31" s="51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64"/>
      <c r="K31" s="32"/>
      <c r="L31" s="33"/>
      <c r="M31" s="34">
        <f t="shared" si="0"/>
        <v>0</v>
      </c>
    </row>
    <row r="32" spans="1:13" s="7" customFormat="1" ht="14.4">
      <c r="A32" s="52"/>
      <c r="B32" s="37"/>
      <c r="C32" s="3"/>
      <c r="D32" s="1"/>
      <c r="E32" s="4"/>
      <c r="F32" s="38"/>
      <c r="G32" s="1"/>
      <c r="H32" s="5"/>
      <c r="I32" s="3"/>
      <c r="J32" s="44"/>
      <c r="K32" s="7" t="s">
        <v>165</v>
      </c>
      <c r="L32" s="1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</sheetData>
  <autoFilter ref="A10:M31" xr:uid="{60CF5102-8AE9-4DE9-AF8E-A4DEDDE55EDA}"/>
  <mergeCells count="3">
    <mergeCell ref="A4:L7"/>
    <mergeCell ref="A8:L8"/>
    <mergeCell ref="A33:E37"/>
  </mergeCells>
  <conditionalFormatting sqref="A10">
    <cfRule type="duplicateValues" dxfId="5669" priority="55"/>
    <cfRule type="duplicateValues" dxfId="5668" priority="56"/>
  </conditionalFormatting>
  <conditionalFormatting sqref="A10">
    <cfRule type="duplicateValues" dxfId="5667" priority="57"/>
  </conditionalFormatting>
  <conditionalFormatting sqref="M38:M1048576 M1:M9 M12:M32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8:E1048576 I32 E1:E3 I1:I3 E32 I38:I1048576 I9 E9">
    <cfRule type="duplicateValues" dxfId="5666" priority="53"/>
  </conditionalFormatting>
  <conditionalFormatting sqref="I38:I1048576 I32">
    <cfRule type="duplicateValues" dxfId="5665" priority="52"/>
  </conditionalFormatting>
  <conditionalFormatting sqref="E38:E1048576 E32 E1:E3 E9">
    <cfRule type="duplicateValues" dxfId="5664" priority="49"/>
    <cfRule type="duplicateValues" priority="50"/>
    <cfRule type="duplicateValues" priority="51"/>
  </conditionalFormatting>
  <conditionalFormatting sqref="I38:I1048576 I32 I1:I3 I9">
    <cfRule type="duplicateValues" dxfId="5663" priority="47"/>
    <cfRule type="duplicateValues" dxfId="5662" priority="48"/>
  </conditionalFormatting>
  <conditionalFormatting sqref="I38:I1048576 E1:E3 I1:I3 E38:E1048576 I32 E32 I9 E9">
    <cfRule type="duplicateValues" dxfId="5661" priority="46"/>
  </conditionalFormatting>
  <conditionalFormatting sqref="E9 E1:E3">
    <cfRule type="duplicateValues" dxfId="5660" priority="58"/>
  </conditionalFormatting>
  <conditionalFormatting sqref="I9 I1:I3">
    <cfRule type="duplicateValues" dxfId="5659" priority="59"/>
  </conditionalFormatting>
  <conditionalFormatting sqref="E9 I1:I3 E1:E3 I9">
    <cfRule type="duplicateValues" dxfId="5658" priority="60"/>
  </conditionalFormatting>
  <conditionalFormatting sqref="M33:M37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3:I37">
    <cfRule type="duplicateValues" dxfId="5657" priority="43"/>
  </conditionalFormatting>
  <conditionalFormatting sqref="I33:I37">
    <cfRule type="duplicateValues" dxfId="5656" priority="44"/>
  </conditionalFormatting>
  <conditionalFormatting sqref="I33:I37">
    <cfRule type="duplicateValues" dxfId="5655" priority="41"/>
  </conditionalFormatting>
  <conditionalFormatting sqref="I33:I37">
    <cfRule type="duplicateValues" dxfId="5654" priority="40"/>
  </conditionalFormatting>
  <conditionalFormatting sqref="I33:I37">
    <cfRule type="duplicateValues" dxfId="5653" priority="38"/>
    <cfRule type="duplicateValues" dxfId="5652" priority="39"/>
  </conditionalFormatting>
  <conditionalFormatting sqref="I33:I37">
    <cfRule type="duplicateValues" dxfId="5651" priority="45"/>
  </conditionalFormatting>
  <conditionalFormatting sqref="E38:E1048576 E32 E1:E3">
    <cfRule type="duplicateValues" dxfId="5650" priority="37"/>
  </conditionalFormatting>
  <conditionalFormatting sqref="E38:E1048576 E1:E3 I1:I3 E32 I32:I1048576 I9 E9">
    <cfRule type="duplicateValues" dxfId="5649" priority="36"/>
  </conditionalFormatting>
  <conditionalFormatting sqref="E38:E1048576 I1:I3 E1:E3 I32:I1048576 E32 E9 I9">
    <cfRule type="duplicateValues" dxfId="5648" priority="35"/>
  </conditionalFormatting>
  <conditionalFormatting sqref="I32:I1048576 E1:E3 I1:I3 E32:E1048576 I9 E9">
    <cfRule type="duplicateValues" dxfId="5647" priority="34"/>
  </conditionalFormatting>
  <conditionalFormatting sqref="I32:I1048576">
    <cfRule type="duplicateValues" dxfId="5646" priority="33"/>
  </conditionalFormatting>
  <conditionalFormatting sqref="B10:D10">
    <cfRule type="duplicateValues" dxfId="5645" priority="27"/>
    <cfRule type="duplicateValues" dxfId="5644" priority="28"/>
  </conditionalFormatting>
  <conditionalFormatting sqref="B10:D10">
    <cfRule type="duplicateValues" dxfId="5643" priority="29"/>
  </conditionalFormatting>
  <conditionalFormatting sqref="L10:M10">
    <cfRule type="duplicateValues" dxfId="5642" priority="24"/>
    <cfRule type="duplicateValues" dxfId="5641" priority="25"/>
  </conditionalFormatting>
  <conditionalFormatting sqref="L10:M10">
    <cfRule type="duplicateValues" dxfId="5640" priority="26"/>
  </conditionalFormatting>
  <conditionalFormatting sqref="I10 E10">
    <cfRule type="duplicateValues" dxfId="5639" priority="23"/>
  </conditionalFormatting>
  <conditionalFormatting sqref="E10">
    <cfRule type="duplicateValues" dxfId="5638" priority="20"/>
    <cfRule type="duplicateValues" priority="21"/>
    <cfRule type="duplicateValues" priority="22"/>
  </conditionalFormatting>
  <conditionalFormatting sqref="I10">
    <cfRule type="duplicateValues" dxfId="5637" priority="18"/>
    <cfRule type="duplicateValues" dxfId="5636" priority="19"/>
  </conditionalFormatting>
  <conditionalFormatting sqref="I10">
    <cfRule type="duplicateValues" dxfId="5635" priority="17"/>
  </conditionalFormatting>
  <conditionalFormatting sqref="E10">
    <cfRule type="duplicateValues" dxfId="5634" priority="30"/>
  </conditionalFormatting>
  <conditionalFormatting sqref="I10">
    <cfRule type="duplicateValues" dxfId="5633" priority="31"/>
  </conditionalFormatting>
  <conditionalFormatting sqref="E10 I10">
    <cfRule type="duplicateValues" dxfId="5632" priority="32"/>
  </conditionalFormatting>
  <conditionalFormatting sqref="I10">
    <cfRule type="duplicateValues" dxfId="5631" priority="16"/>
  </conditionalFormatting>
  <conditionalFormatting sqref="E10">
    <cfRule type="duplicateValues" dxfId="5630" priority="15"/>
  </conditionalFormatting>
  <conditionalFormatting sqref="I10">
    <cfRule type="duplicateValues" dxfId="5629" priority="14"/>
  </conditionalFormatting>
  <conditionalFormatting sqref="I10">
    <cfRule type="duplicateValues" dxfId="5628" priority="13"/>
  </conditionalFormatting>
  <conditionalFormatting sqref="E10">
    <cfRule type="duplicateValues" dxfId="5627" priority="12"/>
  </conditionalFormatting>
  <conditionalFormatting sqref="I1:I10 E1:E10 I14:I1048576 E14:E1048576">
    <cfRule type="duplicateValues" dxfId="5626" priority="11"/>
  </conditionalFormatting>
  <conditionalFormatting sqref="I9 E1:E3 I1:I3 E9 E14:E1048576 I14:I1048576">
    <cfRule type="duplicateValues" dxfId="5625" priority="61"/>
  </conditionalFormatting>
  <conditionalFormatting sqref="E1:E9 I1:I9 E14:E1048576 I14:I1048576">
    <cfRule type="duplicateValues" dxfId="5624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623" priority="7"/>
  </conditionalFormatting>
  <conditionalFormatting sqref="E11">
    <cfRule type="duplicateValues" dxfId="5622" priority="9"/>
  </conditionalFormatting>
  <conditionalFormatting sqref="E11">
    <cfRule type="duplicateValues" dxfId="5621" priority="10"/>
  </conditionalFormatting>
  <conditionalFormatting sqref="E13">
    <cfRule type="duplicateValues" dxfId="5620" priority="4"/>
  </conditionalFormatting>
  <conditionalFormatting sqref="E13">
    <cfRule type="duplicateValues" dxfId="5619" priority="5"/>
  </conditionalFormatting>
  <conditionalFormatting sqref="E13">
    <cfRule type="duplicateValues" dxfId="5618" priority="6"/>
  </conditionalFormatting>
  <conditionalFormatting sqref="E12">
    <cfRule type="duplicateValues" dxfId="5617" priority="1"/>
  </conditionalFormatting>
  <conditionalFormatting sqref="E12">
    <cfRule type="duplicateValues" dxfId="5616" priority="2"/>
  </conditionalFormatting>
  <conditionalFormatting sqref="E12">
    <cfRule type="duplicateValues" dxfId="561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C3E7-D4CD-4641-871D-C501BC3CBCAC}">
  <sheetPr codeName="Sheet130">
    <pageSetUpPr fitToPage="1"/>
  </sheetPr>
  <dimension ref="A1:M37"/>
  <sheetViews>
    <sheetView showGridLines="0" topLeftCell="A9" zoomScale="80" zoomScaleNormal="80" zoomScaleSheetLayoutView="80" workbookViewId="0">
      <pane xSplit="2" ySplit="2" topLeftCell="K23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3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45047</v>
      </c>
      <c r="I9" s="15"/>
      <c r="J9" s="45"/>
      <c r="K9" s="17">
        <v>45047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2289</v>
      </c>
      <c r="D11" s="31" t="s">
        <v>15</v>
      </c>
      <c r="E11" s="29" t="s">
        <v>2290</v>
      </c>
      <c r="F11" s="31" t="s">
        <v>2291</v>
      </c>
      <c r="G11" s="36" t="s">
        <v>20</v>
      </c>
      <c r="H11" s="63" t="s">
        <v>2292</v>
      </c>
      <c r="I11" s="68" t="s">
        <v>2293</v>
      </c>
      <c r="J11" s="64" t="s">
        <v>2297</v>
      </c>
      <c r="K11" s="32" t="s">
        <v>2294</v>
      </c>
      <c r="L11" s="33"/>
      <c r="M11" s="34">
        <f t="shared" ref="M11:M31" si="0">LEN(I11)</f>
        <v>10</v>
      </c>
    </row>
    <row r="12" spans="1:13" ht="33.75" customHeight="1">
      <c r="A12" s="51">
        <f>IF(B12="","",_xlfn.AGGREGATE(3,5,$B$11:B12))</f>
        <v>2</v>
      </c>
      <c r="B12" s="29" t="s">
        <v>199</v>
      </c>
      <c r="C12" s="58" t="s">
        <v>2295</v>
      </c>
      <c r="D12" s="31" t="s">
        <v>15</v>
      </c>
      <c r="E12" s="29" t="s">
        <v>897</v>
      </c>
      <c r="F12" s="58" t="s">
        <v>2296</v>
      </c>
      <c r="G12" s="36" t="s">
        <v>19</v>
      </c>
      <c r="H12" s="63" t="s">
        <v>2292</v>
      </c>
      <c r="I12" s="68" t="s">
        <v>2293</v>
      </c>
      <c r="J12" s="64" t="s">
        <v>2297</v>
      </c>
      <c r="K12" s="32" t="s">
        <v>2294</v>
      </c>
      <c r="L12" s="33"/>
      <c r="M12" s="34">
        <f t="shared" si="0"/>
        <v>10</v>
      </c>
    </row>
    <row r="13" spans="1:13" ht="33.75" customHeight="1">
      <c r="A13" s="51">
        <f>IF(B13="","",_xlfn.AGGREGATE(3,5,$B$11:B13))</f>
        <v>3</v>
      </c>
      <c r="B13" s="29" t="s">
        <v>811</v>
      </c>
      <c r="C13" s="58">
        <v>18176</v>
      </c>
      <c r="D13" s="31" t="s">
        <v>15</v>
      </c>
      <c r="E13" s="29" t="s">
        <v>2298</v>
      </c>
      <c r="F13" s="58">
        <v>44</v>
      </c>
      <c r="G13" s="36" t="s">
        <v>20</v>
      </c>
      <c r="H13" s="58" t="s">
        <v>2299</v>
      </c>
      <c r="I13" s="68" t="s">
        <v>2300</v>
      </c>
      <c r="J13" s="64">
        <v>45046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2323</v>
      </c>
      <c r="C14" s="31" t="s">
        <v>2318</v>
      </c>
      <c r="D14" s="31" t="s">
        <v>15</v>
      </c>
      <c r="E14" s="29" t="s">
        <v>2319</v>
      </c>
      <c r="F14" s="31" t="s">
        <v>2320</v>
      </c>
      <c r="G14" s="69" t="s">
        <v>19</v>
      </c>
      <c r="H14" s="31" t="s">
        <v>2321</v>
      </c>
      <c r="I14" s="31" t="s">
        <v>2322</v>
      </c>
      <c r="J14" s="64">
        <v>45045</v>
      </c>
      <c r="K14" s="32" t="s">
        <v>2056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307</v>
      </c>
      <c r="C15" s="31" t="s">
        <v>2301</v>
      </c>
      <c r="D15" s="31" t="s">
        <v>15</v>
      </c>
      <c r="E15" s="29" t="s">
        <v>2302</v>
      </c>
      <c r="F15" s="31" t="s">
        <v>696</v>
      </c>
      <c r="G15" s="60" t="s">
        <v>20</v>
      </c>
      <c r="H15" s="31" t="s">
        <v>1796</v>
      </c>
      <c r="I15" s="31" t="s">
        <v>2303</v>
      </c>
      <c r="J15" s="64">
        <v>45045</v>
      </c>
      <c r="K15" s="32" t="s">
        <v>119</v>
      </c>
      <c r="L15" s="33"/>
      <c r="M15" s="34">
        <f t="shared" si="0"/>
        <v>11</v>
      </c>
    </row>
    <row r="16" spans="1:13" ht="33.75" customHeight="1">
      <c r="A16" s="51"/>
      <c r="B16" s="29" t="s">
        <v>307</v>
      </c>
      <c r="C16" s="31" t="s">
        <v>2304</v>
      </c>
      <c r="D16" s="31" t="s">
        <v>15</v>
      </c>
      <c r="E16" s="29" t="s">
        <v>2305</v>
      </c>
      <c r="F16" s="31" t="s">
        <v>523</v>
      </c>
      <c r="G16" s="60" t="s">
        <v>20</v>
      </c>
      <c r="H16" s="31" t="s">
        <v>1796</v>
      </c>
      <c r="I16" s="31" t="s">
        <v>2306</v>
      </c>
      <c r="J16" s="64">
        <v>45046</v>
      </c>
      <c r="K16" s="32" t="s">
        <v>119</v>
      </c>
      <c r="L16" s="33"/>
      <c r="M16" s="34"/>
    </row>
    <row r="17" spans="1:13" ht="33.75" customHeight="1">
      <c r="A17" s="51">
        <f>IF(B17="","",_xlfn.AGGREGATE(3,5,$B$11:B17))</f>
        <v>7</v>
      </c>
      <c r="B17" s="29" t="s">
        <v>307</v>
      </c>
      <c r="C17" s="31" t="s">
        <v>2307</v>
      </c>
      <c r="D17" s="31" t="s">
        <v>15</v>
      </c>
      <c r="E17" s="29" t="s">
        <v>2308</v>
      </c>
      <c r="F17" s="31" t="s">
        <v>387</v>
      </c>
      <c r="G17" s="60" t="s">
        <v>20</v>
      </c>
      <c r="H17" s="31" t="s">
        <v>1221</v>
      </c>
      <c r="I17" s="31" t="s">
        <v>2309</v>
      </c>
      <c r="J17" s="64">
        <v>45046</v>
      </c>
      <c r="K17" s="32" t="s">
        <v>119</v>
      </c>
      <c r="L17" s="33"/>
      <c r="M17" s="34">
        <f t="shared" si="0"/>
        <v>11</v>
      </c>
    </row>
    <row r="18" spans="1:13" ht="33.75" customHeight="1">
      <c r="A18" s="51"/>
      <c r="B18" s="29" t="s">
        <v>307</v>
      </c>
      <c r="C18" s="31" t="s">
        <v>2310</v>
      </c>
      <c r="D18" s="31" t="s">
        <v>15</v>
      </c>
      <c r="E18" s="29" t="s">
        <v>2311</v>
      </c>
      <c r="F18" s="31" t="s">
        <v>796</v>
      </c>
      <c r="G18" s="60" t="s">
        <v>19</v>
      </c>
      <c r="H18" s="31" t="s">
        <v>2312</v>
      </c>
      <c r="I18" s="31" t="s">
        <v>2313</v>
      </c>
      <c r="J18" s="64">
        <v>45046</v>
      </c>
      <c r="K18" s="32" t="s">
        <v>119</v>
      </c>
      <c r="L18" s="33"/>
      <c r="M18" s="34"/>
    </row>
    <row r="19" spans="1:13" ht="33.75" customHeight="1">
      <c r="A19" s="51">
        <f>IF(B19="","",_xlfn.AGGREGATE(3,5,$B$11:B19))</f>
        <v>9</v>
      </c>
      <c r="B19" s="29" t="s">
        <v>307</v>
      </c>
      <c r="C19" s="31" t="s">
        <v>2314</v>
      </c>
      <c r="D19" s="31" t="s">
        <v>15</v>
      </c>
      <c r="E19" s="29" t="s">
        <v>2315</v>
      </c>
      <c r="F19" s="31" t="s">
        <v>1237</v>
      </c>
      <c r="G19" s="60" t="s">
        <v>19</v>
      </c>
      <c r="H19" s="31" t="s">
        <v>2316</v>
      </c>
      <c r="I19" s="31" t="s">
        <v>2317</v>
      </c>
      <c r="J19" s="64">
        <v>45046</v>
      </c>
      <c r="K19" s="32" t="s">
        <v>119</v>
      </c>
      <c r="L19" s="33"/>
      <c r="M19" s="34">
        <f t="shared" si="0"/>
        <v>11</v>
      </c>
    </row>
    <row r="20" spans="1:13" ht="33.75" customHeight="1">
      <c r="A20" s="51"/>
      <c r="B20" s="29" t="s">
        <v>307</v>
      </c>
      <c r="C20" s="31" t="s">
        <v>2324</v>
      </c>
      <c r="D20" s="31" t="s">
        <v>15</v>
      </c>
      <c r="E20" s="29" t="s">
        <v>2325</v>
      </c>
      <c r="F20" s="31" t="s">
        <v>2326</v>
      </c>
      <c r="G20" s="60" t="s">
        <v>19</v>
      </c>
      <c r="H20" s="31" t="s">
        <v>2327</v>
      </c>
      <c r="I20" s="31" t="s">
        <v>2328</v>
      </c>
      <c r="J20" s="64">
        <v>45046</v>
      </c>
      <c r="K20" s="32" t="s">
        <v>119</v>
      </c>
      <c r="L20" s="33"/>
      <c r="M20" s="34"/>
    </row>
    <row r="21" spans="1:13" ht="33.75" customHeight="1">
      <c r="A21" s="51"/>
      <c r="B21" s="29" t="s">
        <v>307</v>
      </c>
      <c r="C21" s="31" t="s">
        <v>2329</v>
      </c>
      <c r="D21" s="31" t="s">
        <v>15</v>
      </c>
      <c r="E21" s="29" t="s">
        <v>2330</v>
      </c>
      <c r="F21" s="31" t="s">
        <v>291</v>
      </c>
      <c r="G21" s="60" t="s">
        <v>20</v>
      </c>
      <c r="H21" s="31" t="s">
        <v>2331</v>
      </c>
      <c r="I21" s="31" t="s">
        <v>2332</v>
      </c>
      <c r="J21" s="64">
        <v>45046</v>
      </c>
      <c r="K21" s="32" t="s">
        <v>119</v>
      </c>
      <c r="L21" s="33"/>
      <c r="M21" s="34"/>
    </row>
    <row r="22" spans="1:13" ht="33.75" customHeight="1">
      <c r="A22" s="51"/>
      <c r="B22" s="29" t="s">
        <v>307</v>
      </c>
      <c r="C22" s="31" t="s">
        <v>2333</v>
      </c>
      <c r="D22" s="31" t="s">
        <v>15</v>
      </c>
      <c r="E22" s="29" t="s">
        <v>2334</v>
      </c>
      <c r="F22" s="31" t="s">
        <v>291</v>
      </c>
      <c r="G22" s="60" t="s">
        <v>19</v>
      </c>
      <c r="H22" s="31" t="s">
        <v>1221</v>
      </c>
      <c r="I22" s="31" t="s">
        <v>2335</v>
      </c>
      <c r="J22" s="64">
        <v>45046</v>
      </c>
      <c r="K22" s="32" t="s">
        <v>119</v>
      </c>
      <c r="L22" s="33"/>
      <c r="M22" s="34"/>
    </row>
    <row r="23" spans="1:13" ht="33.75" customHeight="1">
      <c r="A23" s="51">
        <f>IF(B23="","",_xlfn.AGGREGATE(3,5,$B$11:B23))</f>
        <v>13</v>
      </c>
      <c r="B23" s="29" t="s">
        <v>307</v>
      </c>
      <c r="C23" s="31" t="s">
        <v>2336</v>
      </c>
      <c r="D23" s="31" t="s">
        <v>15</v>
      </c>
      <c r="E23" s="29" t="s">
        <v>2337</v>
      </c>
      <c r="F23" s="31" t="s">
        <v>327</v>
      </c>
      <c r="G23" s="60" t="s">
        <v>19</v>
      </c>
      <c r="H23" s="31" t="s">
        <v>1221</v>
      </c>
      <c r="I23" s="31" t="s">
        <v>2338</v>
      </c>
      <c r="J23" s="64">
        <v>45046</v>
      </c>
      <c r="K23" s="32" t="s">
        <v>119</v>
      </c>
      <c r="L23" s="33"/>
      <c r="M23" s="34">
        <f t="shared" si="0"/>
        <v>11</v>
      </c>
    </row>
    <row r="24" spans="1:13" ht="33.75" customHeight="1">
      <c r="A24" s="51"/>
      <c r="B24" s="29" t="s">
        <v>307</v>
      </c>
      <c r="C24" s="31" t="s">
        <v>2339</v>
      </c>
      <c r="D24" s="31" t="s">
        <v>15</v>
      </c>
      <c r="E24" s="29" t="s">
        <v>2340</v>
      </c>
      <c r="F24" s="31" t="s">
        <v>796</v>
      </c>
      <c r="G24" s="60" t="s">
        <v>19</v>
      </c>
      <c r="H24" s="31" t="s">
        <v>2341</v>
      </c>
      <c r="I24" s="31" t="s">
        <v>2342</v>
      </c>
      <c r="J24" s="64">
        <v>45046</v>
      </c>
      <c r="K24" s="32" t="s">
        <v>119</v>
      </c>
      <c r="L24" s="33"/>
      <c r="M24" s="34"/>
    </row>
    <row r="25" spans="1:13" ht="33.75" customHeight="1">
      <c r="A25" s="51">
        <f>IF(B25="","",_xlfn.AGGREGATE(3,5,$B$11:B25))</f>
        <v>15</v>
      </c>
      <c r="B25" s="29" t="s">
        <v>307</v>
      </c>
      <c r="C25" s="31" t="s">
        <v>2343</v>
      </c>
      <c r="D25" s="31" t="s">
        <v>15</v>
      </c>
      <c r="E25" s="29" t="s">
        <v>2344</v>
      </c>
      <c r="F25" s="31" t="s">
        <v>299</v>
      </c>
      <c r="G25" s="60" t="s">
        <v>19</v>
      </c>
      <c r="H25" s="31" t="s">
        <v>2345</v>
      </c>
      <c r="I25" s="31" t="s">
        <v>2346</v>
      </c>
      <c r="J25" s="64">
        <v>45046</v>
      </c>
      <c r="K25" s="32" t="s">
        <v>119</v>
      </c>
      <c r="L25" s="33"/>
      <c r="M25" s="34">
        <f t="shared" si="0"/>
        <v>11</v>
      </c>
    </row>
    <row r="26" spans="1:13" ht="33.75" customHeight="1">
      <c r="A26" s="51">
        <f>IF(B26="","",_xlfn.AGGREGATE(3,5,$B$11:B26))</f>
        <v>16</v>
      </c>
      <c r="B26" s="29" t="s">
        <v>307</v>
      </c>
      <c r="C26" s="31" t="s">
        <v>2347</v>
      </c>
      <c r="D26" s="31" t="s">
        <v>15</v>
      </c>
      <c r="E26" s="29" t="s">
        <v>2348</v>
      </c>
      <c r="F26" s="31" t="s">
        <v>418</v>
      </c>
      <c r="G26" s="60" t="s">
        <v>19</v>
      </c>
      <c r="H26" s="31" t="s">
        <v>2345</v>
      </c>
      <c r="I26" s="31" t="s">
        <v>2349</v>
      </c>
      <c r="J26" s="64">
        <v>45046</v>
      </c>
      <c r="K26" s="32" t="s">
        <v>119</v>
      </c>
      <c r="L26" s="33"/>
      <c r="M26" s="34">
        <f t="shared" si="0"/>
        <v>11</v>
      </c>
    </row>
    <row r="27" spans="1:13" ht="33.75" customHeight="1">
      <c r="A27" s="51">
        <f>IF(B27="","",_xlfn.AGGREGATE(3,5,$B$11:B27))</f>
        <v>17</v>
      </c>
      <c r="B27" s="29" t="s">
        <v>307</v>
      </c>
      <c r="C27" s="31" t="s">
        <v>2350</v>
      </c>
      <c r="D27" s="31" t="s">
        <v>15</v>
      </c>
      <c r="E27" s="29" t="s">
        <v>2351</v>
      </c>
      <c r="F27" s="31" t="s">
        <v>756</v>
      </c>
      <c r="G27" s="29" t="s">
        <v>19</v>
      </c>
      <c r="H27" s="31" t="s">
        <v>1221</v>
      </c>
      <c r="I27" s="31" t="s">
        <v>2352</v>
      </c>
      <c r="J27" s="64">
        <v>45046</v>
      </c>
      <c r="K27" s="32" t="s">
        <v>119</v>
      </c>
      <c r="L27" s="33"/>
      <c r="M27" s="34">
        <f t="shared" si="0"/>
        <v>11</v>
      </c>
    </row>
    <row r="28" spans="1:13" ht="33.75" customHeight="1">
      <c r="A28" s="51">
        <f>IF(B28="","",_xlfn.AGGREGATE(3,5,$B$11:B28))</f>
        <v>18</v>
      </c>
      <c r="B28" s="29" t="s">
        <v>307</v>
      </c>
      <c r="C28" s="31" t="s">
        <v>2353</v>
      </c>
      <c r="D28" s="31" t="s">
        <v>15</v>
      </c>
      <c r="E28" s="29" t="s">
        <v>2354</v>
      </c>
      <c r="F28" s="31" t="s">
        <v>348</v>
      </c>
      <c r="G28" s="29" t="s">
        <v>19</v>
      </c>
      <c r="H28" s="31" t="s">
        <v>1221</v>
      </c>
      <c r="I28" s="31" t="s">
        <v>2355</v>
      </c>
      <c r="J28" s="64">
        <v>45046</v>
      </c>
      <c r="K28" s="32" t="s">
        <v>119</v>
      </c>
      <c r="L28" s="33"/>
      <c r="M28" s="34">
        <f t="shared" si="0"/>
        <v>11</v>
      </c>
    </row>
    <row r="29" spans="1:13" ht="33.75" customHeight="1">
      <c r="A29" s="51">
        <f>IF(B29="","",_xlfn.AGGREGATE(3,5,$B$11:B29))</f>
        <v>19</v>
      </c>
      <c r="B29" s="29" t="s">
        <v>307</v>
      </c>
      <c r="C29" s="31" t="s">
        <v>2356</v>
      </c>
      <c r="D29" s="31" t="s">
        <v>15</v>
      </c>
      <c r="E29" s="29" t="s">
        <v>1352</v>
      </c>
      <c r="F29" s="31" t="s">
        <v>696</v>
      </c>
      <c r="G29" s="29" t="s">
        <v>20</v>
      </c>
      <c r="H29" s="31" t="s">
        <v>1221</v>
      </c>
      <c r="I29" s="31" t="s">
        <v>2357</v>
      </c>
      <c r="J29" s="64">
        <v>45046</v>
      </c>
      <c r="K29" s="32" t="s">
        <v>119</v>
      </c>
      <c r="L29" s="33"/>
      <c r="M29" s="34"/>
    </row>
    <row r="30" spans="1:13" ht="33.75" customHeight="1">
      <c r="A30" s="51">
        <f>IF(B30="","",_xlfn.AGGREGATE(3,5,$B$11:B30))</f>
        <v>20</v>
      </c>
      <c r="B30" s="29" t="s">
        <v>307</v>
      </c>
      <c r="C30" s="31" t="s">
        <v>2358</v>
      </c>
      <c r="D30" s="31" t="s">
        <v>15</v>
      </c>
      <c r="E30" s="29" t="s">
        <v>2359</v>
      </c>
      <c r="F30" s="31" t="s">
        <v>446</v>
      </c>
      <c r="G30" s="29" t="s">
        <v>20</v>
      </c>
      <c r="H30" s="31" t="s">
        <v>2312</v>
      </c>
      <c r="I30" s="31" t="s">
        <v>2360</v>
      </c>
      <c r="J30" s="64">
        <v>45046</v>
      </c>
      <c r="K30" s="32" t="s">
        <v>119</v>
      </c>
      <c r="L30" s="33"/>
      <c r="M30" s="34"/>
    </row>
    <row r="31" spans="1:13" ht="33.75" customHeight="1">
      <c r="A31" s="51">
        <f>IF(B31="","",_xlfn.AGGREGATE(3,5,$B$11:B31))</f>
        <v>21</v>
      </c>
      <c r="B31" s="29" t="s">
        <v>1535</v>
      </c>
      <c r="C31" s="31" t="s">
        <v>2361</v>
      </c>
      <c r="D31" s="31" t="s">
        <v>15</v>
      </c>
      <c r="E31" s="29" t="s">
        <v>2362</v>
      </c>
      <c r="F31" s="31" t="s">
        <v>2363</v>
      </c>
      <c r="G31" s="29" t="s">
        <v>20</v>
      </c>
      <c r="H31" s="31" t="s">
        <v>2364</v>
      </c>
      <c r="I31" s="31" t="s">
        <v>2365</v>
      </c>
      <c r="J31" s="64" t="s">
        <v>2366</v>
      </c>
      <c r="K31" s="32" t="s">
        <v>2367</v>
      </c>
      <c r="L31" s="33"/>
      <c r="M31" s="34">
        <f t="shared" si="0"/>
        <v>11</v>
      </c>
    </row>
    <row r="32" spans="1:13" s="7" customFormat="1" ht="14.4">
      <c r="A32" s="52"/>
      <c r="B32" s="37"/>
      <c r="C32" s="3"/>
      <c r="D32" s="1"/>
      <c r="E32" s="4"/>
      <c r="F32" s="38"/>
      <c r="G32" s="1"/>
      <c r="H32" s="5"/>
      <c r="I32" s="3"/>
      <c r="J32" s="44"/>
      <c r="K32" s="7" t="s">
        <v>165</v>
      </c>
      <c r="L32" s="1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</sheetData>
  <autoFilter ref="A10:M31" xr:uid="{60CF5102-8AE9-4DE9-AF8E-A4DEDDE55EDA}"/>
  <mergeCells count="3">
    <mergeCell ref="A4:L7"/>
    <mergeCell ref="A8:L8"/>
    <mergeCell ref="A33:E37"/>
  </mergeCells>
  <conditionalFormatting sqref="A10">
    <cfRule type="duplicateValues" dxfId="5614" priority="55"/>
    <cfRule type="duplicateValues" dxfId="5613" priority="56"/>
  </conditionalFormatting>
  <conditionalFormatting sqref="A10">
    <cfRule type="duplicateValues" dxfId="5612" priority="57"/>
  </conditionalFormatting>
  <conditionalFormatting sqref="M38:M1048576 M1:M9 M12:M32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8:E1048576 I32 E1:E3 I1:I3 E32 I38:I1048576 I9 E9">
    <cfRule type="duplicateValues" dxfId="5611" priority="53"/>
  </conditionalFormatting>
  <conditionalFormatting sqref="I38:I1048576 I32">
    <cfRule type="duplicateValues" dxfId="5610" priority="52"/>
  </conditionalFormatting>
  <conditionalFormatting sqref="E38:E1048576 E32 E1:E3 E9">
    <cfRule type="duplicateValues" dxfId="5609" priority="49"/>
    <cfRule type="duplicateValues" priority="50"/>
    <cfRule type="duplicateValues" priority="51"/>
  </conditionalFormatting>
  <conditionalFormatting sqref="I38:I1048576 I32 I1:I3 I9">
    <cfRule type="duplicateValues" dxfId="5608" priority="47"/>
    <cfRule type="duplicateValues" dxfId="5607" priority="48"/>
  </conditionalFormatting>
  <conditionalFormatting sqref="I38:I1048576 E1:E3 I1:I3 E38:E1048576 I32 E32 I9 E9">
    <cfRule type="duplicateValues" dxfId="5606" priority="46"/>
  </conditionalFormatting>
  <conditionalFormatting sqref="E9 E1:E3">
    <cfRule type="duplicateValues" dxfId="5605" priority="58"/>
  </conditionalFormatting>
  <conditionalFormatting sqref="I9 I1:I3">
    <cfRule type="duplicateValues" dxfId="5604" priority="59"/>
  </conditionalFormatting>
  <conditionalFormatting sqref="E9 I1:I3 E1:E3 I9">
    <cfRule type="duplicateValues" dxfId="5603" priority="60"/>
  </conditionalFormatting>
  <conditionalFormatting sqref="M33:M37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3:I37">
    <cfRule type="duplicateValues" dxfId="5602" priority="43"/>
  </conditionalFormatting>
  <conditionalFormatting sqref="I33:I37">
    <cfRule type="duplicateValues" dxfId="5601" priority="44"/>
  </conditionalFormatting>
  <conditionalFormatting sqref="I33:I37">
    <cfRule type="duplicateValues" dxfId="5600" priority="41"/>
  </conditionalFormatting>
  <conditionalFormatting sqref="I33:I37">
    <cfRule type="duplicateValues" dxfId="5599" priority="40"/>
  </conditionalFormatting>
  <conditionalFormatting sqref="I33:I37">
    <cfRule type="duplicateValues" dxfId="5598" priority="38"/>
    <cfRule type="duplicateValues" dxfId="5597" priority="39"/>
  </conditionalFormatting>
  <conditionalFormatting sqref="I33:I37">
    <cfRule type="duplicateValues" dxfId="5596" priority="45"/>
  </conditionalFormatting>
  <conditionalFormatting sqref="E38:E1048576 E32 E1:E3">
    <cfRule type="duplicateValues" dxfId="5595" priority="37"/>
  </conditionalFormatting>
  <conditionalFormatting sqref="E38:E1048576 E1:E3 I1:I3 E32 I32:I1048576 I9 E9">
    <cfRule type="duplicateValues" dxfId="5594" priority="36"/>
  </conditionalFormatting>
  <conditionalFormatting sqref="E38:E1048576 I1:I3 E1:E3 I32:I1048576 E32 E9 I9">
    <cfRule type="duplicateValues" dxfId="5593" priority="35"/>
  </conditionalFormatting>
  <conditionalFormatting sqref="I32:I1048576 E1:E3 I1:I3 E32:E1048576 I9 E9">
    <cfRule type="duplicateValues" dxfId="5592" priority="34"/>
  </conditionalFormatting>
  <conditionalFormatting sqref="I32:I1048576">
    <cfRule type="duplicateValues" dxfId="5591" priority="33"/>
  </conditionalFormatting>
  <conditionalFormatting sqref="B10:D10">
    <cfRule type="duplicateValues" dxfId="5590" priority="27"/>
    <cfRule type="duplicateValues" dxfId="5589" priority="28"/>
  </conditionalFormatting>
  <conditionalFormatting sqref="B10:D10">
    <cfRule type="duplicateValues" dxfId="5588" priority="29"/>
  </conditionalFormatting>
  <conditionalFormatting sqref="L10:M10">
    <cfRule type="duplicateValues" dxfId="5587" priority="24"/>
    <cfRule type="duplicateValues" dxfId="5586" priority="25"/>
  </conditionalFormatting>
  <conditionalFormatting sqref="L10:M10">
    <cfRule type="duplicateValues" dxfId="5585" priority="26"/>
  </conditionalFormatting>
  <conditionalFormatting sqref="I10 E10">
    <cfRule type="duplicateValues" dxfId="5584" priority="23"/>
  </conditionalFormatting>
  <conditionalFormatting sqref="E10">
    <cfRule type="duplicateValues" dxfId="5583" priority="20"/>
    <cfRule type="duplicateValues" priority="21"/>
    <cfRule type="duplicateValues" priority="22"/>
  </conditionalFormatting>
  <conditionalFormatting sqref="I10">
    <cfRule type="duplicateValues" dxfId="5582" priority="18"/>
    <cfRule type="duplicateValues" dxfId="5581" priority="19"/>
  </conditionalFormatting>
  <conditionalFormatting sqref="I10">
    <cfRule type="duplicateValues" dxfId="5580" priority="17"/>
  </conditionalFormatting>
  <conditionalFormatting sqref="E10">
    <cfRule type="duplicateValues" dxfId="5579" priority="30"/>
  </conditionalFormatting>
  <conditionalFormatting sqref="I10">
    <cfRule type="duplicateValues" dxfId="5578" priority="31"/>
  </conditionalFormatting>
  <conditionalFormatting sqref="E10 I10">
    <cfRule type="duplicateValues" dxfId="5577" priority="32"/>
  </conditionalFormatting>
  <conditionalFormatting sqref="I10">
    <cfRule type="duplicateValues" dxfId="5576" priority="16"/>
  </conditionalFormatting>
  <conditionalFormatting sqref="E10">
    <cfRule type="duplicateValues" dxfId="5575" priority="15"/>
  </conditionalFormatting>
  <conditionalFormatting sqref="I10">
    <cfRule type="duplicateValues" dxfId="5574" priority="14"/>
  </conditionalFormatting>
  <conditionalFormatting sqref="I10">
    <cfRule type="duplicateValues" dxfId="5573" priority="13"/>
  </conditionalFormatting>
  <conditionalFormatting sqref="E10">
    <cfRule type="duplicateValues" dxfId="5572" priority="12"/>
  </conditionalFormatting>
  <conditionalFormatting sqref="I1:I10 E1:E10 I14:I1048576 E14:E1048576">
    <cfRule type="duplicateValues" dxfId="5571" priority="11"/>
  </conditionalFormatting>
  <conditionalFormatting sqref="I9 E1:E3 I1:I3 E9 E14:E1048576 I14:I1048576">
    <cfRule type="duplicateValues" dxfId="5570" priority="61"/>
  </conditionalFormatting>
  <conditionalFormatting sqref="E1:E9 I1:I9 E14:E1048576 I14:I1048576">
    <cfRule type="duplicateValues" dxfId="5569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568" priority="7"/>
  </conditionalFormatting>
  <conditionalFormatting sqref="E11">
    <cfRule type="duplicateValues" dxfId="5567" priority="9"/>
  </conditionalFormatting>
  <conditionalFormatting sqref="E11">
    <cfRule type="duplicateValues" dxfId="5566" priority="10"/>
  </conditionalFormatting>
  <conditionalFormatting sqref="E13">
    <cfRule type="duplicateValues" dxfId="5565" priority="4"/>
  </conditionalFormatting>
  <conditionalFormatting sqref="E13">
    <cfRule type="duplicateValues" dxfId="5564" priority="5"/>
  </conditionalFormatting>
  <conditionalFormatting sqref="E13">
    <cfRule type="duplicateValues" dxfId="5563" priority="6"/>
  </conditionalFormatting>
  <conditionalFormatting sqref="E12">
    <cfRule type="duplicateValues" dxfId="5562" priority="1"/>
  </conditionalFormatting>
  <conditionalFormatting sqref="E12">
    <cfRule type="duplicateValues" dxfId="5561" priority="2"/>
  </conditionalFormatting>
  <conditionalFormatting sqref="E12">
    <cfRule type="duplicateValues" dxfId="5560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0A8C6-834A-4F57-BA58-7AC69DF42787}">
  <sheetPr codeName="Sheet131">
    <pageSetUpPr fitToPage="1"/>
  </sheetPr>
  <dimension ref="A1:M29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45046</v>
      </c>
      <c r="I9" s="15"/>
      <c r="J9" s="45"/>
      <c r="K9" s="17">
        <v>45046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152</v>
      </c>
      <c r="C11" s="31" t="s">
        <v>2269</v>
      </c>
      <c r="D11" s="31" t="s">
        <v>2270</v>
      </c>
      <c r="E11" s="29" t="s">
        <v>2271</v>
      </c>
      <c r="F11" s="31" t="s">
        <v>322</v>
      </c>
      <c r="G11" s="36" t="s">
        <v>20</v>
      </c>
      <c r="H11" s="63" t="s">
        <v>2272</v>
      </c>
      <c r="I11" s="68" t="s">
        <v>2273</v>
      </c>
      <c r="J11" s="64" t="s">
        <v>2274</v>
      </c>
      <c r="K11" s="32" t="s">
        <v>16</v>
      </c>
      <c r="L11" s="33"/>
      <c r="M11" s="34">
        <f t="shared" ref="M11:M23" si="0">LEN(I11)</f>
        <v>11</v>
      </c>
    </row>
    <row r="12" spans="1:13" ht="33.75" customHeight="1">
      <c r="A12" s="51">
        <f>IF(B12="","",_xlfn.AGGREGATE(3,5,$B$11:B12))</f>
        <v>2</v>
      </c>
      <c r="B12" s="29" t="s">
        <v>466</v>
      </c>
      <c r="C12" s="58" t="s">
        <v>2275</v>
      </c>
      <c r="D12" s="31" t="s">
        <v>168</v>
      </c>
      <c r="E12" s="29" t="s">
        <v>2276</v>
      </c>
      <c r="F12" s="58">
        <v>3</v>
      </c>
      <c r="G12" s="36" t="s">
        <v>19</v>
      </c>
      <c r="H12" s="63" t="s">
        <v>2277</v>
      </c>
      <c r="I12" s="68" t="s">
        <v>2278</v>
      </c>
      <c r="J12" s="64">
        <v>45045</v>
      </c>
      <c r="K12" s="32" t="s">
        <v>16</v>
      </c>
      <c r="L12" s="33" t="s">
        <v>1904</v>
      </c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315</v>
      </c>
      <c r="C13" s="58">
        <v>12313851</v>
      </c>
      <c r="D13" s="31" t="s">
        <v>2279</v>
      </c>
      <c r="E13" s="29" t="s">
        <v>2280</v>
      </c>
      <c r="F13" s="58" t="s">
        <v>2281</v>
      </c>
      <c r="G13" s="36" t="s">
        <v>1485</v>
      </c>
      <c r="H13" s="58" t="s">
        <v>2282</v>
      </c>
      <c r="I13" s="68" t="s">
        <v>2283</v>
      </c>
      <c r="J13" s="64">
        <v>45044</v>
      </c>
      <c r="K13" s="32" t="s">
        <v>313</v>
      </c>
      <c r="L13" s="33" t="s">
        <v>2284</v>
      </c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2016</v>
      </c>
      <c r="C14" s="31" t="s">
        <v>2285</v>
      </c>
      <c r="D14" s="31" t="s">
        <v>2286</v>
      </c>
      <c r="E14" s="29">
        <v>41</v>
      </c>
      <c r="F14" s="31" t="s">
        <v>1452</v>
      </c>
      <c r="G14" s="69">
        <v>45046</v>
      </c>
      <c r="H14" s="31" t="s">
        <v>2287</v>
      </c>
      <c r="I14" s="31" t="s">
        <v>2288</v>
      </c>
      <c r="J14" s="64"/>
      <c r="K14" s="32"/>
      <c r="L14" s="33"/>
      <c r="M14" s="34">
        <f t="shared" si="0"/>
        <v>11</v>
      </c>
    </row>
    <row r="15" spans="1:13" ht="33.7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60"/>
      <c r="H15" s="31"/>
      <c r="I15" s="31"/>
      <c r="J15" s="64"/>
      <c r="K15" s="32"/>
      <c r="L15" s="33"/>
      <c r="M15" s="34">
        <f t="shared" si="0"/>
        <v>0</v>
      </c>
    </row>
    <row r="16" spans="1:13" ht="33.7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60"/>
      <c r="H16" s="31"/>
      <c r="I16" s="31"/>
      <c r="J16" s="64"/>
      <c r="K16" s="32"/>
      <c r="L16" s="33"/>
      <c r="M16" s="34">
        <f t="shared" si="0"/>
        <v>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60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60"/>
      <c r="H18" s="31"/>
      <c r="I18" s="31"/>
      <c r="J18" s="64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60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64"/>
      <c r="K21" s="32"/>
      <c r="L21" s="33"/>
      <c r="M21" s="34">
        <f t="shared" si="0"/>
        <v>0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64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64"/>
      <c r="K23" s="32"/>
      <c r="L23" s="33"/>
      <c r="M23" s="34">
        <f t="shared" si="0"/>
        <v>0</v>
      </c>
    </row>
    <row r="24" spans="1:13" s="7" customFormat="1" ht="14.4">
      <c r="A24" s="52"/>
      <c r="B24" s="37"/>
      <c r="C24" s="3"/>
      <c r="D24" s="1"/>
      <c r="E24" s="4"/>
      <c r="F24" s="38"/>
      <c r="G24" s="1"/>
      <c r="H24" s="5"/>
      <c r="I24" s="3"/>
      <c r="J24" s="44"/>
      <c r="L24" s="1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  <row r="29" spans="1:13" s="7" customFormat="1" ht="32.1" customHeight="1">
      <c r="A29" s="133"/>
      <c r="B29" s="133"/>
      <c r="C29" s="133"/>
      <c r="D29" s="133"/>
      <c r="E29" s="133"/>
      <c r="F29" s="39"/>
      <c r="G29" s="40"/>
      <c r="H29" s="41"/>
      <c r="I29" s="42"/>
      <c r="J29" s="48"/>
      <c r="K29" s="41"/>
      <c r="L29" s="43"/>
    </row>
  </sheetData>
  <autoFilter ref="A10:M23" xr:uid="{60CF5102-8AE9-4DE9-AF8E-A4DEDDE55EDA}"/>
  <mergeCells count="3">
    <mergeCell ref="A4:L7"/>
    <mergeCell ref="A8:L8"/>
    <mergeCell ref="A25:E29"/>
  </mergeCells>
  <conditionalFormatting sqref="A10">
    <cfRule type="duplicateValues" dxfId="5559" priority="55"/>
    <cfRule type="duplicateValues" dxfId="5558" priority="56"/>
  </conditionalFormatting>
  <conditionalFormatting sqref="A10">
    <cfRule type="duplicateValues" dxfId="5557" priority="57"/>
  </conditionalFormatting>
  <conditionalFormatting sqref="M30:M1048576 M1:M9 M12:M24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0:E1048576 I24 E1:E3 I1:I3 E24 I30:I1048576 I9 E9">
    <cfRule type="duplicateValues" dxfId="5556" priority="53"/>
  </conditionalFormatting>
  <conditionalFormatting sqref="I30:I1048576 I24">
    <cfRule type="duplicateValues" dxfId="5555" priority="52"/>
  </conditionalFormatting>
  <conditionalFormatting sqref="E30:E1048576 E24 E1:E3 E9">
    <cfRule type="duplicateValues" dxfId="5554" priority="49"/>
    <cfRule type="duplicateValues" priority="50"/>
    <cfRule type="duplicateValues" priority="51"/>
  </conditionalFormatting>
  <conditionalFormatting sqref="I30:I1048576 I24 I1:I3 I9">
    <cfRule type="duplicateValues" dxfId="5553" priority="47"/>
    <cfRule type="duplicateValues" dxfId="5552" priority="48"/>
  </conditionalFormatting>
  <conditionalFormatting sqref="I30:I1048576 E1:E3 I1:I3 E30:E1048576 I24 E24 I9 E9">
    <cfRule type="duplicateValues" dxfId="5551" priority="46"/>
  </conditionalFormatting>
  <conditionalFormatting sqref="E9 E1:E3">
    <cfRule type="duplicateValues" dxfId="5550" priority="58"/>
  </conditionalFormatting>
  <conditionalFormatting sqref="I9 I1:I3">
    <cfRule type="duplicateValues" dxfId="5549" priority="59"/>
  </conditionalFormatting>
  <conditionalFormatting sqref="E9 I1:I3 E1:E3 I9">
    <cfRule type="duplicateValues" dxfId="5548" priority="60"/>
  </conditionalFormatting>
  <conditionalFormatting sqref="M25:M29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5:I29">
    <cfRule type="duplicateValues" dxfId="5547" priority="43"/>
  </conditionalFormatting>
  <conditionalFormatting sqref="I25:I29">
    <cfRule type="duplicateValues" dxfId="5546" priority="44"/>
  </conditionalFormatting>
  <conditionalFormatting sqref="I25:I29">
    <cfRule type="duplicateValues" dxfId="5545" priority="41"/>
  </conditionalFormatting>
  <conditionalFormatting sqref="I25:I29">
    <cfRule type="duplicateValues" dxfId="5544" priority="40"/>
  </conditionalFormatting>
  <conditionalFormatting sqref="I25:I29">
    <cfRule type="duplicateValues" dxfId="5543" priority="38"/>
    <cfRule type="duplicateValues" dxfId="5542" priority="39"/>
  </conditionalFormatting>
  <conditionalFormatting sqref="I25:I29">
    <cfRule type="duplicateValues" dxfId="5541" priority="45"/>
  </conditionalFormatting>
  <conditionalFormatting sqref="E30:E1048576 E24 E1:E3">
    <cfRule type="duplicateValues" dxfId="5540" priority="37"/>
  </conditionalFormatting>
  <conditionalFormatting sqref="E30:E1048576 E1:E3 I1:I3 E24 I24:I1048576 I9 E9">
    <cfRule type="duplicateValues" dxfId="5539" priority="36"/>
  </conditionalFormatting>
  <conditionalFormatting sqref="E30:E1048576 I1:I3 E1:E3 I24:I1048576 E24 E9 I9">
    <cfRule type="duplicateValues" dxfId="5538" priority="35"/>
  </conditionalFormatting>
  <conditionalFormatting sqref="I24:I1048576 E1:E3 I1:I3 E24:E1048576 I9 E9">
    <cfRule type="duplicateValues" dxfId="5537" priority="34"/>
  </conditionalFormatting>
  <conditionalFormatting sqref="I24:I1048576">
    <cfRule type="duplicateValues" dxfId="5536" priority="33"/>
  </conditionalFormatting>
  <conditionalFormatting sqref="B10:D10">
    <cfRule type="duplicateValues" dxfId="5535" priority="27"/>
    <cfRule type="duplicateValues" dxfId="5534" priority="28"/>
  </conditionalFormatting>
  <conditionalFormatting sqref="B10:D10">
    <cfRule type="duplicateValues" dxfId="5533" priority="29"/>
  </conditionalFormatting>
  <conditionalFormatting sqref="L10:M10">
    <cfRule type="duplicateValues" dxfId="5532" priority="24"/>
    <cfRule type="duplicateValues" dxfId="5531" priority="25"/>
  </conditionalFormatting>
  <conditionalFormatting sqref="L10:M10">
    <cfRule type="duplicateValues" dxfId="5530" priority="26"/>
  </conditionalFormatting>
  <conditionalFormatting sqref="I10 E10">
    <cfRule type="duplicateValues" dxfId="5529" priority="23"/>
  </conditionalFormatting>
  <conditionalFormatting sqref="E10">
    <cfRule type="duplicateValues" dxfId="5528" priority="20"/>
    <cfRule type="duplicateValues" priority="21"/>
    <cfRule type="duplicateValues" priority="22"/>
  </conditionalFormatting>
  <conditionalFormatting sqref="I10">
    <cfRule type="duplicateValues" dxfId="5527" priority="18"/>
    <cfRule type="duplicateValues" dxfId="5526" priority="19"/>
  </conditionalFormatting>
  <conditionalFormatting sqref="I10">
    <cfRule type="duplicateValues" dxfId="5525" priority="17"/>
  </conditionalFormatting>
  <conditionalFormatting sqref="E10">
    <cfRule type="duplicateValues" dxfId="5524" priority="30"/>
  </conditionalFormatting>
  <conditionalFormatting sqref="I10">
    <cfRule type="duplicateValues" dxfId="5523" priority="31"/>
  </conditionalFormatting>
  <conditionalFormatting sqref="E10 I10">
    <cfRule type="duplicateValues" dxfId="5522" priority="32"/>
  </conditionalFormatting>
  <conditionalFormatting sqref="I10">
    <cfRule type="duplicateValues" dxfId="5521" priority="16"/>
  </conditionalFormatting>
  <conditionalFormatting sqref="E10">
    <cfRule type="duplicateValues" dxfId="5520" priority="15"/>
  </conditionalFormatting>
  <conditionalFormatting sqref="I10">
    <cfRule type="duplicateValues" dxfId="5519" priority="14"/>
  </conditionalFormatting>
  <conditionalFormatting sqref="I10">
    <cfRule type="duplicateValues" dxfId="5518" priority="13"/>
  </conditionalFormatting>
  <conditionalFormatting sqref="E10">
    <cfRule type="duplicateValues" dxfId="5517" priority="12"/>
  </conditionalFormatting>
  <conditionalFormatting sqref="I1:I10 E1:E10 I14:I1048576 E14:E1048576">
    <cfRule type="duplicateValues" dxfId="5516" priority="11"/>
  </conditionalFormatting>
  <conditionalFormatting sqref="I9 E1:E3 I1:I3 E9 E14:E1048576 I14:I1048576">
    <cfRule type="duplicateValues" dxfId="5515" priority="61"/>
  </conditionalFormatting>
  <conditionalFormatting sqref="E1:E9 I1:I9 E14:E1048576 I14:I1048576">
    <cfRule type="duplicateValues" dxfId="5514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513" priority="7"/>
  </conditionalFormatting>
  <conditionalFormatting sqref="E11">
    <cfRule type="duplicateValues" dxfId="5512" priority="9"/>
  </conditionalFormatting>
  <conditionalFormatting sqref="E11">
    <cfRule type="duplicateValues" dxfId="5511" priority="10"/>
  </conditionalFormatting>
  <conditionalFormatting sqref="E13">
    <cfRule type="duplicateValues" dxfId="5510" priority="4"/>
  </conditionalFormatting>
  <conditionalFormatting sqref="E13">
    <cfRule type="duplicateValues" dxfId="5509" priority="5"/>
  </conditionalFormatting>
  <conditionalFormatting sqref="E13">
    <cfRule type="duplicateValues" dxfId="5508" priority="6"/>
  </conditionalFormatting>
  <conditionalFormatting sqref="E12">
    <cfRule type="duplicateValues" dxfId="5507" priority="1"/>
  </conditionalFormatting>
  <conditionalFormatting sqref="E12">
    <cfRule type="duplicateValues" dxfId="5506" priority="2"/>
  </conditionalFormatting>
  <conditionalFormatting sqref="E12">
    <cfRule type="duplicateValues" dxfId="550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54EBF-1F15-44EF-B515-4FAFCAE9E905}">
  <sheetPr codeName="Sheet132">
    <pageSetUpPr fitToPage="1"/>
  </sheetPr>
  <dimension ref="A1:M29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9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4.554687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45045</v>
      </c>
      <c r="I9" s="15"/>
      <c r="J9" s="45"/>
      <c r="K9" s="17">
        <v>45045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2268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307</v>
      </c>
      <c r="C11" s="31" t="s">
        <v>2234</v>
      </c>
      <c r="D11" s="31" t="s">
        <v>15</v>
      </c>
      <c r="E11" s="29" t="s">
        <v>2235</v>
      </c>
      <c r="F11" s="31" t="s">
        <v>523</v>
      </c>
      <c r="G11" s="36" t="s">
        <v>19</v>
      </c>
      <c r="H11" s="63" t="s">
        <v>2236</v>
      </c>
      <c r="I11" s="68" t="s">
        <v>2237</v>
      </c>
      <c r="J11" s="64">
        <v>45043</v>
      </c>
      <c r="K11" s="32" t="s">
        <v>165</v>
      </c>
      <c r="L11" s="33"/>
      <c r="M11" s="34">
        <f t="shared" ref="M11:M23" si="0">LEN(I11)</f>
        <v>11</v>
      </c>
    </row>
    <row r="12" spans="1:13" ht="33.75" customHeight="1">
      <c r="A12" s="51">
        <f>IF(B12="","",_xlfn.AGGREGATE(3,5,$B$11:B12))</f>
        <v>2</v>
      </c>
      <c r="B12" s="29" t="s">
        <v>307</v>
      </c>
      <c r="C12" s="58" t="s">
        <v>2238</v>
      </c>
      <c r="D12" s="31" t="s">
        <v>15</v>
      </c>
      <c r="E12" s="29" t="s">
        <v>2239</v>
      </c>
      <c r="F12" s="58">
        <v>9</v>
      </c>
      <c r="G12" s="36" t="s">
        <v>20</v>
      </c>
      <c r="H12" s="63" t="s">
        <v>2240</v>
      </c>
      <c r="I12" s="68" t="s">
        <v>2241</v>
      </c>
      <c r="J12" s="64">
        <v>45043</v>
      </c>
      <c r="K12" s="32" t="s">
        <v>165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307</v>
      </c>
      <c r="C13" s="58" t="s">
        <v>2242</v>
      </c>
      <c r="D13" s="31" t="s">
        <v>15</v>
      </c>
      <c r="E13" s="29" t="s">
        <v>2003</v>
      </c>
      <c r="F13" s="58">
        <v>7</v>
      </c>
      <c r="G13" s="36" t="s">
        <v>19</v>
      </c>
      <c r="H13" s="58" t="s">
        <v>2243</v>
      </c>
      <c r="I13" s="68" t="s">
        <v>2244</v>
      </c>
      <c r="J13" s="64">
        <v>45043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160</v>
      </c>
      <c r="C14" s="31" t="s">
        <v>2245</v>
      </c>
      <c r="D14" s="31" t="s">
        <v>15</v>
      </c>
      <c r="E14" s="29" t="s">
        <v>2246</v>
      </c>
      <c r="F14" s="31" t="s">
        <v>796</v>
      </c>
      <c r="G14" s="60" t="s">
        <v>272</v>
      </c>
      <c r="H14" s="31" t="s">
        <v>2247</v>
      </c>
      <c r="I14" s="31" t="s">
        <v>2248</v>
      </c>
      <c r="J14" s="64">
        <v>45043</v>
      </c>
      <c r="K14" s="32" t="s">
        <v>165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160</v>
      </c>
      <c r="C15" s="31" t="s">
        <v>2249</v>
      </c>
      <c r="D15" s="31" t="s">
        <v>15</v>
      </c>
      <c r="E15" s="29" t="s">
        <v>2250</v>
      </c>
      <c r="F15" s="31" t="s">
        <v>348</v>
      </c>
      <c r="G15" s="60" t="s">
        <v>1485</v>
      </c>
      <c r="H15" s="31" t="s">
        <v>253</v>
      </c>
      <c r="I15" s="31" t="s">
        <v>2251</v>
      </c>
      <c r="J15" s="64">
        <v>45044</v>
      </c>
      <c r="K15" s="32" t="s">
        <v>165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160</v>
      </c>
      <c r="C16" s="31" t="s">
        <v>2252</v>
      </c>
      <c r="D16" s="31" t="s">
        <v>15</v>
      </c>
      <c r="E16" s="29" t="s">
        <v>2253</v>
      </c>
      <c r="F16" s="31" t="s">
        <v>291</v>
      </c>
      <c r="G16" s="60" t="s">
        <v>1485</v>
      </c>
      <c r="H16" s="31" t="s">
        <v>2254</v>
      </c>
      <c r="I16" s="31" t="s">
        <v>2255</v>
      </c>
      <c r="J16" s="64">
        <v>45044</v>
      </c>
      <c r="K16" s="32" t="s">
        <v>165</v>
      </c>
      <c r="L16" s="33"/>
      <c r="M16" s="34">
        <f t="shared" si="0"/>
        <v>10</v>
      </c>
    </row>
    <row r="17" spans="1:13" ht="33.75" customHeight="1">
      <c r="A17" s="51">
        <f>IF(B17="","",_xlfn.AGGREGATE(3,5,$B$11:B17))</f>
        <v>7</v>
      </c>
      <c r="B17" s="29" t="s">
        <v>83</v>
      </c>
      <c r="C17" s="31" t="s">
        <v>2256</v>
      </c>
      <c r="D17" s="31" t="s">
        <v>15</v>
      </c>
      <c r="E17" s="29" t="s">
        <v>2257</v>
      </c>
      <c r="F17" s="31" t="s">
        <v>294</v>
      </c>
      <c r="G17" s="60" t="s">
        <v>272</v>
      </c>
      <c r="H17" s="31" t="s">
        <v>2258</v>
      </c>
      <c r="I17" s="31" t="s">
        <v>2259</v>
      </c>
      <c r="J17" s="64">
        <v>45044</v>
      </c>
      <c r="K17" s="32" t="s">
        <v>165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315</v>
      </c>
      <c r="C18" s="31" t="s">
        <v>2260</v>
      </c>
      <c r="D18" s="31" t="s">
        <v>15</v>
      </c>
      <c r="E18" s="29" t="s">
        <v>2261</v>
      </c>
      <c r="F18" s="31" t="s">
        <v>1176</v>
      </c>
      <c r="G18" s="60" t="s">
        <v>272</v>
      </c>
      <c r="H18" s="31" t="s">
        <v>2262</v>
      </c>
      <c r="I18" s="31" t="s">
        <v>2263</v>
      </c>
      <c r="J18" s="64">
        <v>45040</v>
      </c>
      <c r="K18" s="32" t="s">
        <v>165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235</v>
      </c>
      <c r="C19" s="31" t="s">
        <v>2264</v>
      </c>
      <c r="D19" s="31" t="s">
        <v>15</v>
      </c>
      <c r="E19" s="29" t="s">
        <v>2265</v>
      </c>
      <c r="F19" s="31" t="s">
        <v>476</v>
      </c>
      <c r="G19" s="60" t="s">
        <v>19</v>
      </c>
      <c r="H19" s="31" t="s">
        <v>2266</v>
      </c>
      <c r="I19" s="31" t="s">
        <v>2267</v>
      </c>
      <c r="J19" s="64">
        <v>45042</v>
      </c>
      <c r="K19" s="32" t="s">
        <v>165</v>
      </c>
      <c r="L19" s="33"/>
      <c r="M19" s="34">
        <f t="shared" si="0"/>
        <v>11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60"/>
      <c r="H20" s="31"/>
      <c r="I20" s="31"/>
      <c r="J20" s="64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64"/>
      <c r="K21" s="32"/>
      <c r="L21" s="33"/>
      <c r="M21" s="34">
        <f t="shared" si="0"/>
        <v>0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64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64"/>
      <c r="K23" s="32"/>
      <c r="L23" s="33"/>
      <c r="M23" s="34">
        <f t="shared" si="0"/>
        <v>0</v>
      </c>
    </row>
    <row r="24" spans="1:13" s="7" customFormat="1" ht="14.4">
      <c r="A24" s="52"/>
      <c r="B24" s="37"/>
      <c r="C24" s="3"/>
      <c r="D24" s="1"/>
      <c r="E24" s="4"/>
      <c r="F24" s="38"/>
      <c r="G24" s="1"/>
      <c r="H24" s="5"/>
      <c r="I24" s="3"/>
      <c r="J24" s="44"/>
      <c r="L24" s="1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  <row r="29" spans="1:13" s="7" customFormat="1" ht="32.1" customHeight="1">
      <c r="A29" s="133"/>
      <c r="B29" s="133"/>
      <c r="C29" s="133"/>
      <c r="D29" s="133"/>
      <c r="E29" s="133"/>
      <c r="F29" s="39"/>
      <c r="G29" s="40"/>
      <c r="H29" s="41"/>
      <c r="I29" s="42"/>
      <c r="J29" s="48"/>
      <c r="K29" s="41"/>
      <c r="L29" s="43"/>
    </row>
  </sheetData>
  <autoFilter ref="A10:M23" xr:uid="{60CF5102-8AE9-4DE9-AF8E-A4DEDDE55EDA}"/>
  <mergeCells count="3">
    <mergeCell ref="A4:L7"/>
    <mergeCell ref="A8:L8"/>
    <mergeCell ref="A25:E29"/>
  </mergeCells>
  <conditionalFormatting sqref="A10">
    <cfRule type="duplicateValues" dxfId="5504" priority="55"/>
    <cfRule type="duplicateValues" dxfId="5503" priority="56"/>
  </conditionalFormatting>
  <conditionalFormatting sqref="A10">
    <cfRule type="duplicateValues" dxfId="5502" priority="57"/>
  </conditionalFormatting>
  <conditionalFormatting sqref="M30:M1048576 M1:M9 M12:M24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0:E1048576 I24 E1:E3 I1:I3 E24 I30:I1048576 I9 E9">
    <cfRule type="duplicateValues" dxfId="5501" priority="53"/>
  </conditionalFormatting>
  <conditionalFormatting sqref="I30:I1048576 I24">
    <cfRule type="duplicateValues" dxfId="5500" priority="52"/>
  </conditionalFormatting>
  <conditionalFormatting sqref="E30:E1048576 E24 E1:E3 E9">
    <cfRule type="duplicateValues" dxfId="5499" priority="49"/>
    <cfRule type="duplicateValues" priority="50"/>
    <cfRule type="duplicateValues" priority="51"/>
  </conditionalFormatting>
  <conditionalFormatting sqref="I30:I1048576 I24 I1:I3 I9">
    <cfRule type="duplicateValues" dxfId="5498" priority="47"/>
    <cfRule type="duplicateValues" dxfId="5497" priority="48"/>
  </conditionalFormatting>
  <conditionalFormatting sqref="I30:I1048576 E1:E3 I1:I3 E30:E1048576 I24 E24 I9 E9">
    <cfRule type="duplicateValues" dxfId="5496" priority="46"/>
  </conditionalFormatting>
  <conditionalFormatting sqref="E9 E1:E3">
    <cfRule type="duplicateValues" dxfId="5495" priority="58"/>
  </conditionalFormatting>
  <conditionalFormatting sqref="I9 I1:I3">
    <cfRule type="duplicateValues" dxfId="5494" priority="59"/>
  </conditionalFormatting>
  <conditionalFormatting sqref="E9 I1:I3 E1:E3 I9">
    <cfRule type="duplicateValues" dxfId="5493" priority="60"/>
  </conditionalFormatting>
  <conditionalFormatting sqref="M25:M29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5:I29">
    <cfRule type="duplicateValues" dxfId="5492" priority="43"/>
  </conditionalFormatting>
  <conditionalFormatting sqref="I25:I29">
    <cfRule type="duplicateValues" dxfId="5491" priority="44"/>
  </conditionalFormatting>
  <conditionalFormatting sqref="I25:I29">
    <cfRule type="duplicateValues" dxfId="5490" priority="41"/>
  </conditionalFormatting>
  <conditionalFormatting sqref="I25:I29">
    <cfRule type="duplicateValues" dxfId="5489" priority="40"/>
  </conditionalFormatting>
  <conditionalFormatting sqref="I25:I29">
    <cfRule type="duplicateValues" dxfId="5488" priority="38"/>
    <cfRule type="duplicateValues" dxfId="5487" priority="39"/>
  </conditionalFormatting>
  <conditionalFormatting sqref="I25:I29">
    <cfRule type="duplicateValues" dxfId="5486" priority="45"/>
  </conditionalFormatting>
  <conditionalFormatting sqref="E30:E1048576 E24 E1:E3">
    <cfRule type="duplicateValues" dxfId="5485" priority="37"/>
  </conditionalFormatting>
  <conditionalFormatting sqref="E30:E1048576 E1:E3 I1:I3 E24 I24:I1048576 I9 E9">
    <cfRule type="duplicateValues" dxfId="5484" priority="36"/>
  </conditionalFormatting>
  <conditionalFormatting sqref="E30:E1048576 I1:I3 E1:E3 I24:I1048576 E24 E9 I9">
    <cfRule type="duplicateValues" dxfId="5483" priority="35"/>
  </conditionalFormatting>
  <conditionalFormatting sqref="I24:I1048576 E1:E3 I1:I3 E24:E1048576 I9 E9">
    <cfRule type="duplicateValues" dxfId="5482" priority="34"/>
  </conditionalFormatting>
  <conditionalFormatting sqref="I24:I1048576">
    <cfRule type="duplicateValues" dxfId="5481" priority="33"/>
  </conditionalFormatting>
  <conditionalFormatting sqref="B10:D10">
    <cfRule type="duplicateValues" dxfId="5480" priority="27"/>
    <cfRule type="duplicateValues" dxfId="5479" priority="28"/>
  </conditionalFormatting>
  <conditionalFormatting sqref="B10:D10">
    <cfRule type="duplicateValues" dxfId="5478" priority="29"/>
  </conditionalFormatting>
  <conditionalFormatting sqref="L10:M10">
    <cfRule type="duplicateValues" dxfId="5477" priority="24"/>
    <cfRule type="duplicateValues" dxfId="5476" priority="25"/>
  </conditionalFormatting>
  <conditionalFormatting sqref="L10:M10">
    <cfRule type="duplicateValues" dxfId="5475" priority="26"/>
  </conditionalFormatting>
  <conditionalFormatting sqref="I10 E10">
    <cfRule type="duplicateValues" dxfId="5474" priority="23"/>
  </conditionalFormatting>
  <conditionalFormatting sqref="E10">
    <cfRule type="duplicateValues" dxfId="5473" priority="20"/>
    <cfRule type="duplicateValues" priority="21"/>
    <cfRule type="duplicateValues" priority="22"/>
  </conditionalFormatting>
  <conditionalFormatting sqref="I10">
    <cfRule type="duplicateValues" dxfId="5472" priority="18"/>
    <cfRule type="duplicateValues" dxfId="5471" priority="19"/>
  </conditionalFormatting>
  <conditionalFormatting sqref="I10">
    <cfRule type="duplicateValues" dxfId="5470" priority="17"/>
  </conditionalFormatting>
  <conditionalFormatting sqref="E10">
    <cfRule type="duplicateValues" dxfId="5469" priority="30"/>
  </conditionalFormatting>
  <conditionalFormatting sqref="I10">
    <cfRule type="duplicateValues" dxfId="5468" priority="31"/>
  </conditionalFormatting>
  <conditionalFormatting sqref="E10 I10">
    <cfRule type="duplicateValues" dxfId="5467" priority="32"/>
  </conditionalFormatting>
  <conditionalFormatting sqref="I10">
    <cfRule type="duplicateValues" dxfId="5466" priority="16"/>
  </conditionalFormatting>
  <conditionalFormatting sqref="E10">
    <cfRule type="duplicateValues" dxfId="5465" priority="15"/>
  </conditionalFormatting>
  <conditionalFormatting sqref="I10">
    <cfRule type="duplicateValues" dxfId="5464" priority="14"/>
  </conditionalFormatting>
  <conditionalFormatting sqref="I10">
    <cfRule type="duplicateValues" dxfId="5463" priority="13"/>
  </conditionalFormatting>
  <conditionalFormatting sqref="E10">
    <cfRule type="duplicateValues" dxfId="5462" priority="12"/>
  </conditionalFormatting>
  <conditionalFormatting sqref="I1:I10 E1:E10 I14:I1048576 E14:E1048576">
    <cfRule type="duplicateValues" dxfId="5461" priority="11"/>
  </conditionalFormatting>
  <conditionalFormatting sqref="I9 E1:E3 I1:I3 E9 E14:E1048576 I14:I1048576">
    <cfRule type="duplicateValues" dxfId="5460" priority="61"/>
  </conditionalFormatting>
  <conditionalFormatting sqref="E1:E9 I1:I9 E14:E1048576 I14:I1048576">
    <cfRule type="duplicateValues" dxfId="5459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458" priority="7"/>
  </conditionalFormatting>
  <conditionalFormatting sqref="E11">
    <cfRule type="duplicateValues" dxfId="5457" priority="9"/>
  </conditionalFormatting>
  <conditionalFormatting sqref="E11">
    <cfRule type="duplicateValues" dxfId="5456" priority="10"/>
  </conditionalFormatting>
  <conditionalFormatting sqref="E13">
    <cfRule type="duplicateValues" dxfId="5455" priority="4"/>
  </conditionalFormatting>
  <conditionalFormatting sqref="E13">
    <cfRule type="duplicateValues" dxfId="5454" priority="5"/>
  </conditionalFormatting>
  <conditionalFormatting sqref="E13">
    <cfRule type="duplicateValues" dxfId="5453" priority="6"/>
  </conditionalFormatting>
  <conditionalFormatting sqref="E12">
    <cfRule type="duplicateValues" dxfId="5452" priority="1"/>
  </conditionalFormatting>
  <conditionalFormatting sqref="E12">
    <cfRule type="duplicateValues" dxfId="5451" priority="2"/>
  </conditionalFormatting>
  <conditionalFormatting sqref="E12">
    <cfRule type="duplicateValues" dxfId="5450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12C3-9265-45ED-BF1F-9AD410DD25CE}">
  <sheetPr codeName="Sheet133">
    <pageSetUpPr fitToPage="1"/>
  </sheetPr>
  <dimension ref="A1:M29"/>
  <sheetViews>
    <sheetView showGridLines="0" topLeftCell="A9" zoomScale="80" zoomScaleNormal="80" zoomScaleSheetLayoutView="80" workbookViewId="0">
      <pane xSplit="2" ySplit="2" topLeftCell="J18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2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45043</v>
      </c>
      <c r="I9" s="15"/>
      <c r="J9" s="45"/>
      <c r="K9" s="17">
        <v>45043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460</v>
      </c>
      <c r="C11" s="31" t="s">
        <v>2189</v>
      </c>
      <c r="D11" s="31" t="s">
        <v>1135</v>
      </c>
      <c r="E11" s="29" t="s">
        <v>2190</v>
      </c>
      <c r="F11" s="31" t="s">
        <v>418</v>
      </c>
      <c r="G11" s="36" t="s">
        <v>272</v>
      </c>
      <c r="H11" s="63" t="s">
        <v>2191</v>
      </c>
      <c r="I11" s="68" t="s">
        <v>2192</v>
      </c>
      <c r="J11" s="64">
        <v>45042</v>
      </c>
      <c r="K11" s="32" t="s">
        <v>16</v>
      </c>
      <c r="L11" s="33"/>
      <c r="M11" s="34">
        <f t="shared" ref="M11:M23" si="0">LEN(I11)</f>
        <v>11</v>
      </c>
    </row>
    <row r="12" spans="1:13" ht="33.75" customHeight="1">
      <c r="A12" s="51">
        <f>IF(B12="","",_xlfn.AGGREGATE(3,5,$B$11:B12))</f>
        <v>2</v>
      </c>
      <c r="B12" s="29" t="s">
        <v>460</v>
      </c>
      <c r="C12" s="58" t="s">
        <v>2193</v>
      </c>
      <c r="D12" s="31" t="s">
        <v>2194</v>
      </c>
      <c r="E12" s="29" t="s">
        <v>2195</v>
      </c>
      <c r="F12" s="58">
        <v>17</v>
      </c>
      <c r="G12" s="36" t="s">
        <v>272</v>
      </c>
      <c r="H12" s="63" t="s">
        <v>2196</v>
      </c>
      <c r="I12" s="68" t="s">
        <v>2197</v>
      </c>
      <c r="J12" s="64">
        <v>45043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58</v>
      </c>
      <c r="C13" s="58" t="s">
        <v>2198</v>
      </c>
      <c r="D13" s="31" t="s">
        <v>15</v>
      </c>
      <c r="E13" s="29" t="s">
        <v>2199</v>
      </c>
      <c r="F13" s="58">
        <v>30</v>
      </c>
      <c r="G13" s="36" t="s">
        <v>20</v>
      </c>
      <c r="H13" s="58" t="s">
        <v>2200</v>
      </c>
      <c r="I13" s="68" t="s">
        <v>2201</v>
      </c>
      <c r="J13" s="64" t="s">
        <v>2202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58</v>
      </c>
      <c r="C14" s="31" t="s">
        <v>2203</v>
      </c>
      <c r="D14" s="31" t="s">
        <v>15</v>
      </c>
      <c r="E14" s="29" t="s">
        <v>2204</v>
      </c>
      <c r="F14" s="31" t="s">
        <v>299</v>
      </c>
      <c r="G14" s="60" t="s">
        <v>20</v>
      </c>
      <c r="H14" s="31" t="s">
        <v>2205</v>
      </c>
      <c r="I14" s="31" t="s">
        <v>2206</v>
      </c>
      <c r="J14" s="64" t="s">
        <v>2202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160</v>
      </c>
      <c r="C15" s="31" t="s">
        <v>2207</v>
      </c>
      <c r="D15" s="31" t="s">
        <v>15</v>
      </c>
      <c r="E15" s="29" t="s">
        <v>2208</v>
      </c>
      <c r="F15" s="31" t="s">
        <v>598</v>
      </c>
      <c r="G15" s="60" t="s">
        <v>272</v>
      </c>
      <c r="H15" s="31" t="s">
        <v>253</v>
      </c>
      <c r="I15" s="31" t="s">
        <v>2209</v>
      </c>
      <c r="J15" s="64">
        <v>45042</v>
      </c>
      <c r="K15" s="32" t="s">
        <v>165</v>
      </c>
      <c r="L15" s="33"/>
      <c r="M15" s="34">
        <f t="shared" si="0"/>
        <v>11</v>
      </c>
    </row>
    <row r="16" spans="1:13" ht="33.75" customHeight="1">
      <c r="A16" s="51">
        <f>IF(B16="","",_xlfn.AGGREGATE(3,5,$B$11:B16))</f>
        <v>6</v>
      </c>
      <c r="B16" s="29" t="s">
        <v>160</v>
      </c>
      <c r="C16" s="31" t="s">
        <v>2210</v>
      </c>
      <c r="D16" s="31" t="s">
        <v>15</v>
      </c>
      <c r="E16" s="29" t="s">
        <v>2211</v>
      </c>
      <c r="F16" s="31" t="s">
        <v>598</v>
      </c>
      <c r="G16" s="60" t="s">
        <v>272</v>
      </c>
      <c r="H16" s="31" t="s">
        <v>2212</v>
      </c>
      <c r="I16" s="31" t="s">
        <v>2213</v>
      </c>
      <c r="J16" s="64">
        <v>45042</v>
      </c>
      <c r="K16" s="32" t="s">
        <v>165</v>
      </c>
      <c r="L16" s="33"/>
      <c r="M16" s="34">
        <f t="shared" si="0"/>
        <v>11</v>
      </c>
    </row>
    <row r="17" spans="1:13" ht="33.75" customHeight="1">
      <c r="A17" s="51">
        <f>IF(B17="","",_xlfn.AGGREGATE(3,5,$B$11:B17))</f>
        <v>7</v>
      </c>
      <c r="B17" s="29" t="s">
        <v>160</v>
      </c>
      <c r="C17" s="31" t="s">
        <v>2214</v>
      </c>
      <c r="D17" s="31" t="s">
        <v>15</v>
      </c>
      <c r="E17" s="29" t="s">
        <v>2215</v>
      </c>
      <c r="F17" s="31" t="s">
        <v>496</v>
      </c>
      <c r="G17" s="60" t="s">
        <v>1485</v>
      </c>
      <c r="H17" s="31" t="s">
        <v>253</v>
      </c>
      <c r="I17" s="31" t="s">
        <v>2216</v>
      </c>
      <c r="J17" s="64">
        <v>45042</v>
      </c>
      <c r="K17" s="32" t="s">
        <v>165</v>
      </c>
      <c r="L17" s="33"/>
      <c r="M17" s="34">
        <f t="shared" si="0"/>
        <v>11</v>
      </c>
    </row>
    <row r="18" spans="1:13" ht="33.75" customHeight="1">
      <c r="A18" s="51">
        <f>IF(B18="","",_xlfn.AGGREGATE(3,5,$B$11:B18))</f>
        <v>8</v>
      </c>
      <c r="B18" s="29" t="s">
        <v>160</v>
      </c>
      <c r="C18" s="31" t="s">
        <v>2217</v>
      </c>
      <c r="D18" s="31" t="s">
        <v>15</v>
      </c>
      <c r="E18" s="29" t="s">
        <v>2218</v>
      </c>
      <c r="F18" s="31" t="s">
        <v>446</v>
      </c>
      <c r="G18" s="60" t="s">
        <v>272</v>
      </c>
      <c r="H18" s="31" t="s">
        <v>2219</v>
      </c>
      <c r="I18" s="31" t="s">
        <v>2220</v>
      </c>
      <c r="J18" s="64">
        <v>45042</v>
      </c>
      <c r="K18" s="32" t="s">
        <v>165</v>
      </c>
      <c r="L18" s="33"/>
      <c r="M18" s="34">
        <f t="shared" si="0"/>
        <v>11</v>
      </c>
    </row>
    <row r="19" spans="1:13" ht="33.75" customHeight="1">
      <c r="A19" s="51">
        <f>IF(B19="","",_xlfn.AGGREGATE(3,5,$B$11:B19))</f>
        <v>9</v>
      </c>
      <c r="B19" s="29" t="s">
        <v>160</v>
      </c>
      <c r="C19" s="31" t="s">
        <v>2221</v>
      </c>
      <c r="D19" s="31" t="s">
        <v>15</v>
      </c>
      <c r="E19" s="29" t="s">
        <v>2222</v>
      </c>
      <c r="F19" s="31" t="s">
        <v>333</v>
      </c>
      <c r="G19" s="60" t="s">
        <v>272</v>
      </c>
      <c r="H19" s="31" t="s">
        <v>2223</v>
      </c>
      <c r="I19" s="31" t="s">
        <v>2224</v>
      </c>
      <c r="J19" s="64">
        <v>45042</v>
      </c>
      <c r="K19" s="32" t="s">
        <v>165</v>
      </c>
      <c r="L19" s="33"/>
      <c r="M19" s="34">
        <f t="shared" si="0"/>
        <v>11</v>
      </c>
    </row>
    <row r="20" spans="1:13" ht="33.75" customHeight="1">
      <c r="A20" s="51">
        <f>IF(B20="","",_xlfn.AGGREGATE(3,5,$B$11:B20))</f>
        <v>10</v>
      </c>
      <c r="B20" s="29" t="s">
        <v>166</v>
      </c>
      <c r="C20" s="31" t="s">
        <v>2225</v>
      </c>
      <c r="D20" s="31" t="s">
        <v>1033</v>
      </c>
      <c r="E20" s="29" t="s">
        <v>2226</v>
      </c>
      <c r="F20" s="31" t="s">
        <v>664</v>
      </c>
      <c r="G20" s="60" t="s">
        <v>20</v>
      </c>
      <c r="H20" s="31" t="s">
        <v>2227</v>
      </c>
      <c r="I20" s="31" t="s">
        <v>2228</v>
      </c>
      <c r="J20" s="64">
        <v>45042</v>
      </c>
      <c r="K20" s="32" t="s">
        <v>16</v>
      </c>
      <c r="L20" s="33"/>
      <c r="M20" s="34">
        <f t="shared" si="0"/>
        <v>11</v>
      </c>
    </row>
    <row r="21" spans="1:13" ht="33.75" customHeight="1">
      <c r="A21" s="51">
        <f>IF(B21="","",_xlfn.AGGREGATE(3,5,$B$11:B21))</f>
        <v>11</v>
      </c>
      <c r="B21" s="29" t="s">
        <v>2233</v>
      </c>
      <c r="C21" s="31" t="s">
        <v>2229</v>
      </c>
      <c r="D21" s="31"/>
      <c r="E21" s="29" t="s">
        <v>2230</v>
      </c>
      <c r="F21" s="31" t="s">
        <v>294</v>
      </c>
      <c r="G21" s="29" t="s">
        <v>19</v>
      </c>
      <c r="H21" s="31" t="s">
        <v>2231</v>
      </c>
      <c r="I21" s="31" t="s">
        <v>2232</v>
      </c>
      <c r="J21" s="64">
        <v>45042</v>
      </c>
      <c r="K21" s="32" t="s">
        <v>119</v>
      </c>
      <c r="L21" s="33"/>
      <c r="M21" s="34">
        <f t="shared" si="0"/>
        <v>11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64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64"/>
      <c r="K23" s="32"/>
      <c r="L23" s="33"/>
      <c r="M23" s="34">
        <f t="shared" si="0"/>
        <v>0</v>
      </c>
    </row>
    <row r="24" spans="1:13" s="7" customFormat="1" ht="14.4">
      <c r="A24" s="52"/>
      <c r="B24" s="37"/>
      <c r="C24" s="3"/>
      <c r="D24" s="1"/>
      <c r="E24" s="4"/>
      <c r="F24" s="38"/>
      <c r="G24" s="1"/>
      <c r="H24" s="5"/>
      <c r="I24" s="3"/>
      <c r="J24" s="44"/>
      <c r="L24" s="1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  <row r="29" spans="1:13" s="7" customFormat="1" ht="32.1" customHeight="1">
      <c r="A29" s="133"/>
      <c r="B29" s="133"/>
      <c r="C29" s="133"/>
      <c r="D29" s="133"/>
      <c r="E29" s="133"/>
      <c r="F29" s="39"/>
      <c r="G29" s="40"/>
      <c r="H29" s="41"/>
      <c r="I29" s="42"/>
      <c r="J29" s="48"/>
      <c r="K29" s="41"/>
      <c r="L29" s="43"/>
    </row>
  </sheetData>
  <autoFilter ref="A10:M23" xr:uid="{60CF5102-8AE9-4DE9-AF8E-A4DEDDE55EDA}"/>
  <mergeCells count="3">
    <mergeCell ref="A4:L7"/>
    <mergeCell ref="A8:L8"/>
    <mergeCell ref="A25:E29"/>
  </mergeCells>
  <conditionalFormatting sqref="A10">
    <cfRule type="duplicateValues" dxfId="5449" priority="55"/>
    <cfRule type="duplicateValues" dxfId="5448" priority="56"/>
  </conditionalFormatting>
  <conditionalFormatting sqref="A10">
    <cfRule type="duplicateValues" dxfId="5447" priority="57"/>
  </conditionalFormatting>
  <conditionalFormatting sqref="M30:M1048576 M1:M9 M12:M24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0:E1048576 I24 E1:E3 I1:I3 E24 I30:I1048576 I9 E9">
    <cfRule type="duplicateValues" dxfId="5446" priority="53"/>
  </conditionalFormatting>
  <conditionalFormatting sqref="I30:I1048576 I24">
    <cfRule type="duplicateValues" dxfId="5445" priority="52"/>
  </conditionalFormatting>
  <conditionalFormatting sqref="E30:E1048576 E24 E1:E3 E9">
    <cfRule type="duplicateValues" dxfId="5444" priority="49"/>
    <cfRule type="duplicateValues" priority="50"/>
    <cfRule type="duplicateValues" priority="51"/>
  </conditionalFormatting>
  <conditionalFormatting sqref="I30:I1048576 I24 I1:I3 I9">
    <cfRule type="duplicateValues" dxfId="5443" priority="47"/>
    <cfRule type="duplicateValues" dxfId="5442" priority="48"/>
  </conditionalFormatting>
  <conditionalFormatting sqref="I30:I1048576 E1:E3 I1:I3 E30:E1048576 I24 E24 I9 E9">
    <cfRule type="duplicateValues" dxfId="5441" priority="46"/>
  </conditionalFormatting>
  <conditionalFormatting sqref="E9 E1:E3">
    <cfRule type="duplicateValues" dxfId="5440" priority="58"/>
  </conditionalFormatting>
  <conditionalFormatting sqref="I9 I1:I3">
    <cfRule type="duplicateValues" dxfId="5439" priority="59"/>
  </conditionalFormatting>
  <conditionalFormatting sqref="E9 I1:I3 E1:E3 I9">
    <cfRule type="duplicateValues" dxfId="5438" priority="60"/>
  </conditionalFormatting>
  <conditionalFormatting sqref="M25:M29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5:I29">
    <cfRule type="duplicateValues" dxfId="5437" priority="43"/>
  </conditionalFormatting>
  <conditionalFormatting sqref="I25:I29">
    <cfRule type="duplicateValues" dxfId="5436" priority="44"/>
  </conditionalFormatting>
  <conditionalFormatting sqref="I25:I29">
    <cfRule type="duplicateValues" dxfId="5435" priority="41"/>
  </conditionalFormatting>
  <conditionalFormatting sqref="I25:I29">
    <cfRule type="duplicateValues" dxfId="5434" priority="40"/>
  </conditionalFormatting>
  <conditionalFormatting sqref="I25:I29">
    <cfRule type="duplicateValues" dxfId="5433" priority="38"/>
    <cfRule type="duplicateValues" dxfId="5432" priority="39"/>
  </conditionalFormatting>
  <conditionalFormatting sqref="I25:I29">
    <cfRule type="duplicateValues" dxfId="5431" priority="45"/>
  </conditionalFormatting>
  <conditionalFormatting sqref="E30:E1048576 E24 E1:E3">
    <cfRule type="duplicateValues" dxfId="5430" priority="37"/>
  </conditionalFormatting>
  <conditionalFormatting sqref="E30:E1048576 E1:E3 I1:I3 E24 I24:I1048576 I9 E9">
    <cfRule type="duplicateValues" dxfId="5429" priority="36"/>
  </conditionalFormatting>
  <conditionalFormatting sqref="E30:E1048576 I1:I3 E1:E3 I24:I1048576 E24 E9 I9">
    <cfRule type="duplicateValues" dxfId="5428" priority="35"/>
  </conditionalFormatting>
  <conditionalFormatting sqref="I24:I1048576 E1:E3 I1:I3 E24:E1048576 I9 E9">
    <cfRule type="duplicateValues" dxfId="5427" priority="34"/>
  </conditionalFormatting>
  <conditionalFormatting sqref="I24:I1048576">
    <cfRule type="duplicateValues" dxfId="5426" priority="33"/>
  </conditionalFormatting>
  <conditionalFormatting sqref="B10:D10">
    <cfRule type="duplicateValues" dxfId="5425" priority="27"/>
    <cfRule type="duplicateValues" dxfId="5424" priority="28"/>
  </conditionalFormatting>
  <conditionalFormatting sqref="B10:D10">
    <cfRule type="duplicateValues" dxfId="5423" priority="29"/>
  </conditionalFormatting>
  <conditionalFormatting sqref="L10:M10">
    <cfRule type="duplicateValues" dxfId="5422" priority="24"/>
    <cfRule type="duplicateValues" dxfId="5421" priority="25"/>
  </conditionalFormatting>
  <conditionalFormatting sqref="L10:M10">
    <cfRule type="duplicateValues" dxfId="5420" priority="26"/>
  </conditionalFormatting>
  <conditionalFormatting sqref="I10 E10">
    <cfRule type="duplicateValues" dxfId="5419" priority="23"/>
  </conditionalFormatting>
  <conditionalFormatting sqref="E10">
    <cfRule type="duplicateValues" dxfId="5418" priority="20"/>
    <cfRule type="duplicateValues" priority="21"/>
    <cfRule type="duplicateValues" priority="22"/>
  </conditionalFormatting>
  <conditionalFormatting sqref="I10">
    <cfRule type="duplicateValues" dxfId="5417" priority="18"/>
    <cfRule type="duplicateValues" dxfId="5416" priority="19"/>
  </conditionalFormatting>
  <conditionalFormatting sqref="I10">
    <cfRule type="duplicateValues" dxfId="5415" priority="17"/>
  </conditionalFormatting>
  <conditionalFormatting sqref="E10">
    <cfRule type="duplicateValues" dxfId="5414" priority="30"/>
  </conditionalFormatting>
  <conditionalFormatting sqref="I10">
    <cfRule type="duplicateValues" dxfId="5413" priority="31"/>
  </conditionalFormatting>
  <conditionalFormatting sqref="E10 I10">
    <cfRule type="duplicateValues" dxfId="5412" priority="32"/>
  </conditionalFormatting>
  <conditionalFormatting sqref="I10">
    <cfRule type="duplicateValues" dxfId="5411" priority="16"/>
  </conditionalFormatting>
  <conditionalFormatting sqref="E10">
    <cfRule type="duplicateValues" dxfId="5410" priority="15"/>
  </conditionalFormatting>
  <conditionalFormatting sqref="I10">
    <cfRule type="duplicateValues" dxfId="5409" priority="14"/>
  </conditionalFormatting>
  <conditionalFormatting sqref="I10">
    <cfRule type="duplicateValues" dxfId="5408" priority="13"/>
  </conditionalFormatting>
  <conditionalFormatting sqref="E10">
    <cfRule type="duplicateValues" dxfId="5407" priority="12"/>
  </conditionalFormatting>
  <conditionalFormatting sqref="I1:I10 E1:E10 I14:I1048576 E14:E1048576">
    <cfRule type="duplicateValues" dxfId="5406" priority="11"/>
  </conditionalFormatting>
  <conditionalFormatting sqref="I9 E1:E3 I1:I3 E9 E14:E1048576 I14:I1048576">
    <cfRule type="duplicateValues" dxfId="5405" priority="61"/>
  </conditionalFormatting>
  <conditionalFormatting sqref="E1:E9 I1:I9 E14:E1048576 I14:I1048576">
    <cfRule type="duplicateValues" dxfId="5404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403" priority="7"/>
  </conditionalFormatting>
  <conditionalFormatting sqref="E11">
    <cfRule type="duplicateValues" dxfId="5402" priority="9"/>
  </conditionalFormatting>
  <conditionalFormatting sqref="E11">
    <cfRule type="duplicateValues" dxfId="5401" priority="10"/>
  </conditionalFormatting>
  <conditionalFormatting sqref="E13">
    <cfRule type="duplicateValues" dxfId="5400" priority="4"/>
  </conditionalFormatting>
  <conditionalFormatting sqref="E13">
    <cfRule type="duplicateValues" dxfId="5399" priority="5"/>
  </conditionalFormatting>
  <conditionalFormatting sqref="E13">
    <cfRule type="duplicateValues" dxfId="5398" priority="6"/>
  </conditionalFormatting>
  <conditionalFormatting sqref="E12">
    <cfRule type="duplicateValues" dxfId="5397" priority="1"/>
  </conditionalFormatting>
  <conditionalFormatting sqref="E12">
    <cfRule type="duplicateValues" dxfId="5396" priority="2"/>
  </conditionalFormatting>
  <conditionalFormatting sqref="E12">
    <cfRule type="duplicateValues" dxfId="539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4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993E-F63D-4578-9A7F-E22EA29735EA}">
  <sheetPr codeName="Sheet134">
    <pageSetUpPr fitToPage="1"/>
  </sheetPr>
  <dimension ref="A1:M30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45042</v>
      </c>
      <c r="I9" s="15"/>
      <c r="J9" s="45"/>
      <c r="K9" s="17">
        <v>45042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152</v>
      </c>
      <c r="C11" s="31" t="s">
        <v>2167</v>
      </c>
      <c r="D11" s="31" t="s">
        <v>15</v>
      </c>
      <c r="E11" s="29" t="s">
        <v>405</v>
      </c>
      <c r="F11" s="31" t="s">
        <v>607</v>
      </c>
      <c r="G11" s="36" t="s">
        <v>19</v>
      </c>
      <c r="H11" s="63" t="s">
        <v>2168</v>
      </c>
      <c r="I11" s="68" t="s">
        <v>2169</v>
      </c>
      <c r="J11" s="64" t="s">
        <v>2170</v>
      </c>
      <c r="K11" s="32" t="s">
        <v>16</v>
      </c>
      <c r="L11" s="33"/>
      <c r="M11" s="34">
        <f t="shared" ref="M11:M24" si="0">LEN(I11)</f>
        <v>11</v>
      </c>
    </row>
    <row r="12" spans="1:13" ht="33.75" customHeight="1">
      <c r="A12" s="51">
        <f>IF(B12="","",_xlfn.AGGREGATE(3,5,$B$11:B12))</f>
        <v>2</v>
      </c>
      <c r="B12" s="29" t="s">
        <v>307</v>
      </c>
      <c r="C12" s="58" t="s">
        <v>2171</v>
      </c>
      <c r="D12" s="31" t="s">
        <v>15</v>
      </c>
      <c r="E12" s="29" t="s">
        <v>2172</v>
      </c>
      <c r="F12" s="58">
        <v>3</v>
      </c>
      <c r="G12" s="36" t="s">
        <v>20</v>
      </c>
      <c r="H12" s="63" t="s">
        <v>2173</v>
      </c>
      <c r="I12" s="68" t="s">
        <v>2174</v>
      </c>
      <c r="J12" s="64">
        <v>45041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307</v>
      </c>
      <c r="C13" s="58" t="s">
        <v>2175</v>
      </c>
      <c r="D13" s="31" t="s">
        <v>15</v>
      </c>
      <c r="E13" s="29" t="s">
        <v>2176</v>
      </c>
      <c r="F13" s="58">
        <v>35</v>
      </c>
      <c r="G13" s="36" t="s">
        <v>20</v>
      </c>
      <c r="H13" s="58" t="s">
        <v>2177</v>
      </c>
      <c r="I13" s="68" t="s">
        <v>2178</v>
      </c>
      <c r="J13" s="64">
        <v>45035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2187</v>
      </c>
      <c r="C14" s="31" t="s">
        <v>2179</v>
      </c>
      <c r="D14" s="31" t="s">
        <v>15</v>
      </c>
      <c r="E14" s="29" t="s">
        <v>2180</v>
      </c>
      <c r="F14" s="31" t="s">
        <v>316</v>
      </c>
      <c r="G14" s="60" t="s">
        <v>19</v>
      </c>
      <c r="H14" s="31" t="s">
        <v>2181</v>
      </c>
      <c r="I14" s="65" t="s">
        <v>2182</v>
      </c>
      <c r="J14" s="64">
        <v>45040</v>
      </c>
      <c r="K14" s="32" t="s">
        <v>16</v>
      </c>
      <c r="L14" s="33"/>
      <c r="M14" s="34">
        <f t="shared" si="0"/>
        <v>12</v>
      </c>
    </row>
    <row r="15" spans="1:13" ht="33.75" customHeight="1">
      <c r="A15" s="51">
        <f>IF(B15="","",_xlfn.AGGREGATE(3,5,$B$11:B15))</f>
        <v>5</v>
      </c>
      <c r="B15" s="29" t="s">
        <v>83</v>
      </c>
      <c r="C15" s="31" t="s">
        <v>2183</v>
      </c>
      <c r="D15" s="31" t="s">
        <v>15</v>
      </c>
      <c r="E15" s="29" t="s">
        <v>2184</v>
      </c>
      <c r="F15" s="31" t="s">
        <v>2188</v>
      </c>
      <c r="G15" s="60" t="s">
        <v>19</v>
      </c>
      <c r="H15" s="31" t="s">
        <v>2185</v>
      </c>
      <c r="I15" s="31" t="s">
        <v>2186</v>
      </c>
      <c r="J15" s="64">
        <v>45040</v>
      </c>
      <c r="K15" s="32" t="s">
        <v>165</v>
      </c>
      <c r="L15" s="33"/>
      <c r="M15" s="34">
        <f t="shared" si="0"/>
        <v>61</v>
      </c>
    </row>
    <row r="16" spans="1:13" ht="33.7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64"/>
      <c r="K16" s="32"/>
      <c r="L16" s="33"/>
      <c r="M16" s="34">
        <f t="shared" si="0"/>
        <v>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64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36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36"/>
      <c r="H20" s="31"/>
      <c r="I20" s="31"/>
      <c r="J20" s="47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s="7" customFormat="1" ht="14.4">
      <c r="A25" s="52"/>
      <c r="B25" s="37"/>
      <c r="C25" s="3"/>
      <c r="D25" s="1"/>
      <c r="E25" s="4"/>
      <c r="F25" s="38"/>
      <c r="G25" s="1"/>
      <c r="H25" s="5"/>
      <c r="I25" s="3"/>
      <c r="J25" s="44"/>
      <c r="L25" s="1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  <row r="29" spans="1:13" s="7" customFormat="1" ht="32.1" customHeight="1">
      <c r="A29" s="133"/>
      <c r="B29" s="133"/>
      <c r="C29" s="133"/>
      <c r="D29" s="133"/>
      <c r="E29" s="133"/>
      <c r="F29" s="39"/>
      <c r="G29" s="40"/>
      <c r="H29" s="41"/>
      <c r="I29" s="42"/>
      <c r="J29" s="48"/>
      <c r="K29" s="41"/>
      <c r="L29" s="43"/>
    </row>
    <row r="30" spans="1:13" s="7" customFormat="1" ht="32.1" customHeight="1">
      <c r="A30" s="133"/>
      <c r="B30" s="133"/>
      <c r="C30" s="133"/>
      <c r="D30" s="133"/>
      <c r="E30" s="133"/>
      <c r="F30" s="39"/>
      <c r="G30" s="40"/>
      <c r="H30" s="41"/>
      <c r="I30" s="42"/>
      <c r="J30" s="48"/>
      <c r="K30" s="41"/>
      <c r="L30" s="43"/>
    </row>
  </sheetData>
  <autoFilter ref="A10:M24" xr:uid="{60CF5102-8AE9-4DE9-AF8E-A4DEDDE55EDA}"/>
  <mergeCells count="3">
    <mergeCell ref="A4:L7"/>
    <mergeCell ref="A8:L8"/>
    <mergeCell ref="A26:E30"/>
  </mergeCells>
  <conditionalFormatting sqref="A10">
    <cfRule type="duplicateValues" dxfId="5394" priority="55"/>
    <cfRule type="duplicateValues" dxfId="5393" priority="56"/>
  </conditionalFormatting>
  <conditionalFormatting sqref="A10">
    <cfRule type="duplicateValues" dxfId="5392" priority="57"/>
  </conditionalFormatting>
  <conditionalFormatting sqref="M31:M1048576 M1:M9 M12:M25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1:E1048576 I25 E1:E3 I1:I3 E25 I31:I1048576 I9 E9">
    <cfRule type="duplicateValues" dxfId="5391" priority="53"/>
  </conditionalFormatting>
  <conditionalFormatting sqref="I31:I1048576 I25">
    <cfRule type="duplicateValues" dxfId="5390" priority="52"/>
  </conditionalFormatting>
  <conditionalFormatting sqref="E31:E1048576 E25 E1:E3 E9">
    <cfRule type="duplicateValues" dxfId="5389" priority="49"/>
    <cfRule type="duplicateValues" priority="50"/>
    <cfRule type="duplicateValues" priority="51"/>
  </conditionalFormatting>
  <conditionalFormatting sqref="I31:I1048576 I25 I1:I3 I9">
    <cfRule type="duplicateValues" dxfId="5388" priority="47"/>
    <cfRule type="duplicateValues" dxfId="5387" priority="48"/>
  </conditionalFormatting>
  <conditionalFormatting sqref="I31:I1048576 E1:E3 I1:I3 E31:E1048576 I25 E25 I9 E9">
    <cfRule type="duplicateValues" dxfId="5386" priority="46"/>
  </conditionalFormatting>
  <conditionalFormatting sqref="E9 E1:E3">
    <cfRule type="duplicateValues" dxfId="5385" priority="58"/>
  </conditionalFormatting>
  <conditionalFormatting sqref="I9 I1:I3">
    <cfRule type="duplicateValues" dxfId="5384" priority="59"/>
  </conditionalFormatting>
  <conditionalFormatting sqref="E9 I1:I3 E1:E3 I9">
    <cfRule type="duplicateValues" dxfId="5383" priority="60"/>
  </conditionalFormatting>
  <conditionalFormatting sqref="M26:M30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6:I30">
    <cfRule type="duplicateValues" dxfId="5382" priority="43"/>
  </conditionalFormatting>
  <conditionalFormatting sqref="I26:I30">
    <cfRule type="duplicateValues" dxfId="5381" priority="44"/>
  </conditionalFormatting>
  <conditionalFormatting sqref="I26:I30">
    <cfRule type="duplicateValues" dxfId="5380" priority="41"/>
  </conditionalFormatting>
  <conditionalFormatting sqref="I26:I30">
    <cfRule type="duplicateValues" dxfId="5379" priority="40"/>
  </conditionalFormatting>
  <conditionalFormatting sqref="I26:I30">
    <cfRule type="duplicateValues" dxfId="5378" priority="38"/>
    <cfRule type="duplicateValues" dxfId="5377" priority="39"/>
  </conditionalFormatting>
  <conditionalFormatting sqref="I26:I30">
    <cfRule type="duplicateValues" dxfId="5376" priority="45"/>
  </conditionalFormatting>
  <conditionalFormatting sqref="E31:E1048576 E25 E1:E3">
    <cfRule type="duplicateValues" dxfId="5375" priority="37"/>
  </conditionalFormatting>
  <conditionalFormatting sqref="E31:E1048576 E1:E3 I1:I3 E25 I25:I1048576 I9 E9">
    <cfRule type="duplicateValues" dxfId="5374" priority="36"/>
  </conditionalFormatting>
  <conditionalFormatting sqref="E31:E1048576 I1:I3 E1:E3 I25:I1048576 E25 E9 I9">
    <cfRule type="duplicateValues" dxfId="5373" priority="35"/>
  </conditionalFormatting>
  <conditionalFormatting sqref="I25:I1048576 E1:E3 I1:I3 E25:E1048576 I9 E9">
    <cfRule type="duplicateValues" dxfId="5372" priority="34"/>
  </conditionalFormatting>
  <conditionalFormatting sqref="I25:I1048576">
    <cfRule type="duplicateValues" dxfId="5371" priority="33"/>
  </conditionalFormatting>
  <conditionalFormatting sqref="B10:D10">
    <cfRule type="duplicateValues" dxfId="5370" priority="27"/>
    <cfRule type="duplicateValues" dxfId="5369" priority="28"/>
  </conditionalFormatting>
  <conditionalFormatting sqref="B10:D10">
    <cfRule type="duplicateValues" dxfId="5368" priority="29"/>
  </conditionalFormatting>
  <conditionalFormatting sqref="L10:M10">
    <cfRule type="duplicateValues" dxfId="5367" priority="24"/>
    <cfRule type="duplicateValues" dxfId="5366" priority="25"/>
  </conditionalFormatting>
  <conditionalFormatting sqref="L10:M10">
    <cfRule type="duplicateValues" dxfId="5365" priority="26"/>
  </conditionalFormatting>
  <conditionalFormatting sqref="I10 E10">
    <cfRule type="duplicateValues" dxfId="5364" priority="23"/>
  </conditionalFormatting>
  <conditionalFormatting sqref="E10">
    <cfRule type="duplicateValues" dxfId="5363" priority="20"/>
    <cfRule type="duplicateValues" priority="21"/>
    <cfRule type="duplicateValues" priority="22"/>
  </conditionalFormatting>
  <conditionalFormatting sqref="I10">
    <cfRule type="duplicateValues" dxfId="5362" priority="18"/>
    <cfRule type="duplicateValues" dxfId="5361" priority="19"/>
  </conditionalFormatting>
  <conditionalFormatting sqref="I10">
    <cfRule type="duplicateValues" dxfId="5360" priority="17"/>
  </conditionalFormatting>
  <conditionalFormatting sqref="E10">
    <cfRule type="duplicateValues" dxfId="5359" priority="30"/>
  </conditionalFormatting>
  <conditionalFormatting sqref="I10">
    <cfRule type="duplicateValues" dxfId="5358" priority="31"/>
  </conditionalFormatting>
  <conditionalFormatting sqref="E10 I10">
    <cfRule type="duplicateValues" dxfId="5357" priority="32"/>
  </conditionalFormatting>
  <conditionalFormatting sqref="I10">
    <cfRule type="duplicateValues" dxfId="5356" priority="16"/>
  </conditionalFormatting>
  <conditionalFormatting sqref="E10">
    <cfRule type="duplicateValues" dxfId="5355" priority="15"/>
  </conditionalFormatting>
  <conditionalFormatting sqref="I10">
    <cfRule type="duplicateValues" dxfId="5354" priority="14"/>
  </conditionalFormatting>
  <conditionalFormatting sqref="I10">
    <cfRule type="duplicateValues" dxfId="5353" priority="13"/>
  </conditionalFormatting>
  <conditionalFormatting sqref="E10">
    <cfRule type="duplicateValues" dxfId="5352" priority="12"/>
  </conditionalFormatting>
  <conditionalFormatting sqref="I1:I10 E1:E10 I14:I1048576 E14:E1048576">
    <cfRule type="duplicateValues" dxfId="5351" priority="11"/>
  </conditionalFormatting>
  <conditionalFormatting sqref="I9 E1:E3 I1:I3 E9 E14:E1048576 I14:I1048576">
    <cfRule type="duplicateValues" dxfId="5350" priority="61"/>
  </conditionalFormatting>
  <conditionalFormatting sqref="E1:E9 I1:I9 E14:E1048576 I14:I1048576">
    <cfRule type="duplicateValues" dxfId="5349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348" priority="7"/>
  </conditionalFormatting>
  <conditionalFormatting sqref="E11">
    <cfRule type="duplicateValues" dxfId="5347" priority="9"/>
  </conditionalFormatting>
  <conditionalFormatting sqref="E11">
    <cfRule type="duplicateValues" dxfId="5346" priority="10"/>
  </conditionalFormatting>
  <conditionalFormatting sqref="E13">
    <cfRule type="duplicateValues" dxfId="5345" priority="4"/>
  </conditionalFormatting>
  <conditionalFormatting sqref="E13">
    <cfRule type="duplicateValues" dxfId="5344" priority="5"/>
  </conditionalFormatting>
  <conditionalFormatting sqref="E13">
    <cfRule type="duplicateValues" dxfId="5343" priority="6"/>
  </conditionalFormatting>
  <conditionalFormatting sqref="E12">
    <cfRule type="duplicateValues" dxfId="5342" priority="1"/>
  </conditionalFormatting>
  <conditionalFormatting sqref="E12">
    <cfRule type="duplicateValues" dxfId="5341" priority="2"/>
  </conditionalFormatting>
  <conditionalFormatting sqref="E12">
    <cfRule type="duplicateValues" dxfId="5340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3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A0A2-8766-4553-88E7-A947D3472E38}">
  <sheetPr codeName="Sheet135">
    <pageSetUpPr fitToPage="1"/>
  </sheetPr>
  <dimension ref="A1:M30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45041</v>
      </c>
      <c r="I9" s="15"/>
      <c r="J9" s="45"/>
      <c r="K9" s="17">
        <v>45041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199</v>
      </c>
      <c r="C11" s="31" t="s">
        <v>2143</v>
      </c>
      <c r="D11" s="31" t="s">
        <v>1298</v>
      </c>
      <c r="E11" s="29" t="s">
        <v>2144</v>
      </c>
      <c r="F11" s="31" t="s">
        <v>607</v>
      </c>
      <c r="G11" s="36" t="s">
        <v>19</v>
      </c>
      <c r="H11" s="63" t="s">
        <v>2145</v>
      </c>
      <c r="I11" s="68" t="s">
        <v>2146</v>
      </c>
      <c r="J11" s="64" t="s">
        <v>2147</v>
      </c>
      <c r="K11" s="32" t="s">
        <v>16</v>
      </c>
      <c r="L11" s="33"/>
      <c r="M11" s="34">
        <f t="shared" ref="M11:M24" si="0">LEN(I11)</f>
        <v>10</v>
      </c>
    </row>
    <row r="12" spans="1:13" ht="33.75" customHeight="1">
      <c r="A12" s="51">
        <f>IF(B12="","",_xlfn.AGGREGATE(3,5,$B$11:B12))</f>
        <v>2</v>
      </c>
      <c r="B12" s="29" t="s">
        <v>2152</v>
      </c>
      <c r="C12" s="58" t="s">
        <v>2148</v>
      </c>
      <c r="D12" s="31" t="s">
        <v>1298</v>
      </c>
      <c r="E12" s="29" t="s">
        <v>2149</v>
      </c>
      <c r="F12" s="58">
        <v>50</v>
      </c>
      <c r="G12" s="36" t="s">
        <v>19</v>
      </c>
      <c r="H12" s="63" t="s">
        <v>2150</v>
      </c>
      <c r="I12" s="68" t="s">
        <v>2151</v>
      </c>
      <c r="J12" s="64" t="s">
        <v>2147</v>
      </c>
      <c r="K12" s="32" t="s">
        <v>16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315</v>
      </c>
      <c r="C13" s="58">
        <v>12312551</v>
      </c>
      <c r="D13" s="31" t="s">
        <v>2153</v>
      </c>
      <c r="E13" s="29" t="s">
        <v>2154</v>
      </c>
      <c r="F13" s="58">
        <v>1</v>
      </c>
      <c r="G13" s="36" t="s">
        <v>20</v>
      </c>
      <c r="H13" s="58" t="s">
        <v>2155</v>
      </c>
      <c r="I13" s="68" t="s">
        <v>2156</v>
      </c>
      <c r="J13" s="64">
        <v>45033</v>
      </c>
      <c r="K13" s="32" t="s">
        <v>16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315</v>
      </c>
      <c r="C14" s="31" t="s">
        <v>2157</v>
      </c>
      <c r="D14" s="31" t="s">
        <v>2158</v>
      </c>
      <c r="E14" s="29" t="s">
        <v>2159</v>
      </c>
      <c r="F14" s="31" t="s">
        <v>752</v>
      </c>
      <c r="G14" s="60" t="s">
        <v>19</v>
      </c>
      <c r="H14" s="31" t="s">
        <v>2160</v>
      </c>
      <c r="I14" s="65" t="s">
        <v>2161</v>
      </c>
      <c r="J14" s="64">
        <v>45040</v>
      </c>
      <c r="K14" s="32" t="s">
        <v>16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315</v>
      </c>
      <c r="C15" s="31" t="s">
        <v>2162</v>
      </c>
      <c r="D15" s="31" t="s">
        <v>2163</v>
      </c>
      <c r="E15" s="29" t="s">
        <v>2164</v>
      </c>
      <c r="F15" s="31" t="s">
        <v>294</v>
      </c>
      <c r="G15" s="60" t="s">
        <v>19</v>
      </c>
      <c r="H15" s="31" t="s">
        <v>2165</v>
      </c>
      <c r="I15" s="31" t="s">
        <v>2166</v>
      </c>
      <c r="J15" s="64">
        <v>45040</v>
      </c>
      <c r="K15" s="32" t="s">
        <v>16</v>
      </c>
      <c r="L15" s="33"/>
      <c r="M15" s="34">
        <f t="shared" si="0"/>
        <v>11</v>
      </c>
    </row>
    <row r="16" spans="1:13" ht="33.7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64"/>
      <c r="K16" s="32"/>
      <c r="L16" s="33"/>
      <c r="M16" s="34">
        <f t="shared" si="0"/>
        <v>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64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64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36"/>
      <c r="H19" s="31"/>
      <c r="I19" s="31"/>
      <c r="J19" s="64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36"/>
      <c r="H20" s="31"/>
      <c r="I20" s="31"/>
      <c r="J20" s="47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3.7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3.75" hidden="1" customHeight="1">
      <c r="A23" s="51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3.75" hidden="1" customHeight="1">
      <c r="A24" s="51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s="7" customFormat="1" ht="14.4">
      <c r="A25" s="52"/>
      <c r="B25" s="37"/>
      <c r="C25" s="3"/>
      <c r="D25" s="1"/>
      <c r="E25" s="4"/>
      <c r="F25" s="38"/>
      <c r="G25" s="1"/>
      <c r="H25" s="5"/>
      <c r="I25" s="3"/>
      <c r="J25" s="44"/>
      <c r="L25" s="1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  <row r="29" spans="1:13" s="7" customFormat="1" ht="32.1" customHeight="1">
      <c r="A29" s="133"/>
      <c r="B29" s="133"/>
      <c r="C29" s="133"/>
      <c r="D29" s="133"/>
      <c r="E29" s="133"/>
      <c r="F29" s="39"/>
      <c r="G29" s="40"/>
      <c r="H29" s="41"/>
      <c r="I29" s="42"/>
      <c r="J29" s="48"/>
      <c r="K29" s="41"/>
      <c r="L29" s="43"/>
    </row>
    <row r="30" spans="1:13" s="7" customFormat="1" ht="32.1" customHeight="1">
      <c r="A30" s="133"/>
      <c r="B30" s="133"/>
      <c r="C30" s="133"/>
      <c r="D30" s="133"/>
      <c r="E30" s="133"/>
      <c r="F30" s="39"/>
      <c r="G30" s="40"/>
      <c r="H30" s="41"/>
      <c r="I30" s="42"/>
      <c r="J30" s="48"/>
      <c r="K30" s="41"/>
      <c r="L30" s="43"/>
    </row>
  </sheetData>
  <autoFilter ref="A10:M24" xr:uid="{60CF5102-8AE9-4DE9-AF8E-A4DEDDE55EDA}"/>
  <mergeCells count="3">
    <mergeCell ref="A4:L7"/>
    <mergeCell ref="A8:L8"/>
    <mergeCell ref="A26:E30"/>
  </mergeCells>
  <conditionalFormatting sqref="A10">
    <cfRule type="duplicateValues" dxfId="5339" priority="55"/>
    <cfRule type="duplicateValues" dxfId="5338" priority="56"/>
  </conditionalFormatting>
  <conditionalFormatting sqref="A10">
    <cfRule type="duplicateValues" dxfId="5337" priority="57"/>
  </conditionalFormatting>
  <conditionalFormatting sqref="M31:M1048576 M1:M9 M12:M25">
    <cfRule type="colorScale" priority="5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1:E1048576 I25 E1:E3 I1:I3 E25 I31:I1048576 I9 E9">
    <cfRule type="duplicateValues" dxfId="5336" priority="53"/>
  </conditionalFormatting>
  <conditionalFormatting sqref="I31:I1048576 I25">
    <cfRule type="duplicateValues" dxfId="5335" priority="52"/>
  </conditionalFormatting>
  <conditionalFormatting sqref="E31:E1048576 E25 E1:E3 E9">
    <cfRule type="duplicateValues" dxfId="5334" priority="49"/>
    <cfRule type="duplicateValues" priority="50"/>
    <cfRule type="duplicateValues" priority="51"/>
  </conditionalFormatting>
  <conditionalFormatting sqref="I31:I1048576 I25 I1:I3 I9">
    <cfRule type="duplicateValues" dxfId="5333" priority="47"/>
    <cfRule type="duplicateValues" dxfId="5332" priority="48"/>
  </conditionalFormatting>
  <conditionalFormatting sqref="I31:I1048576 E1:E3 I1:I3 E31:E1048576 I25 E25 I9 E9">
    <cfRule type="duplicateValues" dxfId="5331" priority="46"/>
  </conditionalFormatting>
  <conditionalFormatting sqref="E9 E1:E3">
    <cfRule type="duplicateValues" dxfId="5330" priority="58"/>
  </conditionalFormatting>
  <conditionalFormatting sqref="I9 I1:I3">
    <cfRule type="duplicateValues" dxfId="5329" priority="59"/>
  </conditionalFormatting>
  <conditionalFormatting sqref="E9 I1:I3 E1:E3 I9">
    <cfRule type="duplicateValues" dxfId="5328" priority="60"/>
  </conditionalFormatting>
  <conditionalFormatting sqref="M26:M30">
    <cfRule type="colorScale" priority="4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6:I30">
    <cfRule type="duplicateValues" dxfId="5327" priority="43"/>
  </conditionalFormatting>
  <conditionalFormatting sqref="I26:I30">
    <cfRule type="duplicateValues" dxfId="5326" priority="44"/>
  </conditionalFormatting>
  <conditionalFormatting sqref="I26:I30">
    <cfRule type="duplicateValues" dxfId="5325" priority="41"/>
  </conditionalFormatting>
  <conditionalFormatting sqref="I26:I30">
    <cfRule type="duplicateValues" dxfId="5324" priority="40"/>
  </conditionalFormatting>
  <conditionalFormatting sqref="I26:I30">
    <cfRule type="duplicateValues" dxfId="5323" priority="38"/>
    <cfRule type="duplicateValues" dxfId="5322" priority="39"/>
  </conditionalFormatting>
  <conditionalFormatting sqref="I26:I30">
    <cfRule type="duplicateValues" dxfId="5321" priority="45"/>
  </conditionalFormatting>
  <conditionalFormatting sqref="E31:E1048576 E25 E1:E3">
    <cfRule type="duplicateValues" dxfId="5320" priority="37"/>
  </conditionalFormatting>
  <conditionalFormatting sqref="E31:E1048576 E1:E3 I1:I3 E25 I25:I1048576 I9 E9">
    <cfRule type="duplicateValues" dxfId="5319" priority="36"/>
  </conditionalFormatting>
  <conditionalFormatting sqref="E31:E1048576 I1:I3 E1:E3 I25:I1048576 E25 E9 I9">
    <cfRule type="duplicateValues" dxfId="5318" priority="35"/>
  </conditionalFormatting>
  <conditionalFormatting sqref="I25:I1048576 E1:E3 I1:I3 E25:E1048576 I9 E9">
    <cfRule type="duplicateValues" dxfId="5317" priority="34"/>
  </conditionalFormatting>
  <conditionalFormatting sqref="I25:I1048576">
    <cfRule type="duplicateValues" dxfId="5316" priority="33"/>
  </conditionalFormatting>
  <conditionalFormatting sqref="B10:D10">
    <cfRule type="duplicateValues" dxfId="5315" priority="27"/>
    <cfRule type="duplicateValues" dxfId="5314" priority="28"/>
  </conditionalFormatting>
  <conditionalFormatting sqref="B10:D10">
    <cfRule type="duplicateValues" dxfId="5313" priority="29"/>
  </conditionalFormatting>
  <conditionalFormatting sqref="L10:M10">
    <cfRule type="duplicateValues" dxfId="5312" priority="24"/>
    <cfRule type="duplicateValues" dxfId="5311" priority="25"/>
  </conditionalFormatting>
  <conditionalFormatting sqref="L10:M10">
    <cfRule type="duplicateValues" dxfId="5310" priority="26"/>
  </conditionalFormatting>
  <conditionalFormatting sqref="I10 E10">
    <cfRule type="duplicateValues" dxfId="5309" priority="23"/>
  </conditionalFormatting>
  <conditionalFormatting sqref="E10">
    <cfRule type="duplicateValues" dxfId="5308" priority="20"/>
    <cfRule type="duplicateValues" priority="21"/>
    <cfRule type="duplicateValues" priority="22"/>
  </conditionalFormatting>
  <conditionalFormatting sqref="I10">
    <cfRule type="duplicateValues" dxfId="5307" priority="18"/>
    <cfRule type="duplicateValues" dxfId="5306" priority="19"/>
  </conditionalFormatting>
  <conditionalFormatting sqref="I10">
    <cfRule type="duplicateValues" dxfId="5305" priority="17"/>
  </conditionalFormatting>
  <conditionalFormatting sqref="E10">
    <cfRule type="duplicateValues" dxfId="5304" priority="30"/>
  </conditionalFormatting>
  <conditionalFormatting sqref="I10">
    <cfRule type="duplicateValues" dxfId="5303" priority="31"/>
  </conditionalFormatting>
  <conditionalFormatting sqref="E10 I10">
    <cfRule type="duplicateValues" dxfId="5302" priority="32"/>
  </conditionalFormatting>
  <conditionalFormatting sqref="I10">
    <cfRule type="duplicateValues" dxfId="5301" priority="16"/>
  </conditionalFormatting>
  <conditionalFormatting sqref="E10">
    <cfRule type="duplicateValues" dxfId="5300" priority="15"/>
  </conditionalFormatting>
  <conditionalFormatting sqref="I10">
    <cfRule type="duplicateValues" dxfId="5299" priority="14"/>
  </conditionalFormatting>
  <conditionalFormatting sqref="I10">
    <cfRule type="duplicateValues" dxfId="5298" priority="13"/>
  </conditionalFormatting>
  <conditionalFormatting sqref="E10">
    <cfRule type="duplicateValues" dxfId="5297" priority="12"/>
  </conditionalFormatting>
  <conditionalFormatting sqref="I1:I10 E1:E10 I14:I1048576 E14:E1048576">
    <cfRule type="duplicateValues" dxfId="5296" priority="11"/>
  </conditionalFormatting>
  <conditionalFormatting sqref="I9 E1:E3 I1:I3 E9 E14:E1048576 I14:I1048576">
    <cfRule type="duplicateValues" dxfId="5295" priority="61"/>
  </conditionalFormatting>
  <conditionalFormatting sqref="E1:E9 I1:I9 E14:E1048576 I14:I1048576">
    <cfRule type="duplicateValues" dxfId="5294" priority="62"/>
  </conditionalFormatting>
  <conditionalFormatting sqref="M11">
    <cfRule type="colorScale" priority="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293" priority="7"/>
  </conditionalFormatting>
  <conditionalFormatting sqref="E11">
    <cfRule type="duplicateValues" dxfId="5292" priority="9"/>
  </conditionalFormatting>
  <conditionalFormatting sqref="E11">
    <cfRule type="duplicateValues" dxfId="5291" priority="10"/>
  </conditionalFormatting>
  <conditionalFormatting sqref="E13">
    <cfRule type="duplicateValues" dxfId="5290" priority="4"/>
  </conditionalFormatting>
  <conditionalFormatting sqref="E13">
    <cfRule type="duplicateValues" dxfId="5289" priority="5"/>
  </conditionalFormatting>
  <conditionalFormatting sqref="E13">
    <cfRule type="duplicateValues" dxfId="5288" priority="6"/>
  </conditionalFormatting>
  <conditionalFormatting sqref="E12">
    <cfRule type="duplicateValues" dxfId="5287" priority="1"/>
  </conditionalFormatting>
  <conditionalFormatting sqref="E12">
    <cfRule type="duplicateValues" dxfId="5286" priority="2"/>
  </conditionalFormatting>
  <conditionalFormatting sqref="E12">
    <cfRule type="duplicateValues" dxfId="528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3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68A6-F90C-4575-AB0C-4A91CA619927}">
  <sheetPr codeName="Sheet136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45040</v>
      </c>
      <c r="I9" s="15"/>
      <c r="J9" s="45"/>
      <c r="K9" s="17">
        <v>45040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160</v>
      </c>
      <c r="C11" s="31" t="s">
        <v>2123</v>
      </c>
      <c r="D11" s="31" t="s">
        <v>15</v>
      </c>
      <c r="E11" s="29" t="s">
        <v>27</v>
      </c>
      <c r="F11" s="31" t="s">
        <v>562</v>
      </c>
      <c r="G11" s="36" t="s">
        <v>20</v>
      </c>
      <c r="H11" s="63" t="s">
        <v>2124</v>
      </c>
      <c r="I11" s="68" t="s">
        <v>2125</v>
      </c>
      <c r="J11" s="64">
        <v>45038</v>
      </c>
      <c r="K11" s="32" t="s">
        <v>165</v>
      </c>
      <c r="L11" s="33"/>
      <c r="M11" s="34">
        <f t="shared" ref="M11:M21" si="0">LEN(I11)</f>
        <v>11</v>
      </c>
    </row>
    <row r="12" spans="1:13" ht="33.75" customHeight="1">
      <c r="A12" s="51">
        <f>IF(B12="","",_xlfn.AGGREGATE(3,5,$B$11:B12))</f>
        <v>2</v>
      </c>
      <c r="B12" s="29" t="s">
        <v>160</v>
      </c>
      <c r="C12" s="61" t="s">
        <v>2126</v>
      </c>
      <c r="D12" s="31" t="s">
        <v>15</v>
      </c>
      <c r="E12" s="60" t="s">
        <v>2127</v>
      </c>
      <c r="F12" s="60">
        <v>35</v>
      </c>
      <c r="G12" s="36" t="s">
        <v>20</v>
      </c>
      <c r="H12" s="63" t="s">
        <v>1847</v>
      </c>
      <c r="I12" s="68" t="s">
        <v>2128</v>
      </c>
      <c r="J12" s="64">
        <v>45039</v>
      </c>
      <c r="K12" s="32" t="s">
        <v>165</v>
      </c>
      <c r="L12" s="33"/>
      <c r="M12" s="34">
        <f t="shared" si="0"/>
        <v>11</v>
      </c>
    </row>
    <row r="13" spans="1:13" ht="33.75" customHeight="1">
      <c r="A13" s="51">
        <f>IF(B13="","",_xlfn.AGGREGATE(3,5,$B$11:B13))</f>
        <v>3</v>
      </c>
      <c r="B13" s="29" t="s">
        <v>160</v>
      </c>
      <c r="C13" s="58" t="s">
        <v>2129</v>
      </c>
      <c r="D13" s="31" t="s">
        <v>15</v>
      </c>
      <c r="E13" s="29" t="s">
        <v>791</v>
      </c>
      <c r="F13" s="58">
        <v>50</v>
      </c>
      <c r="G13" s="36" t="s">
        <v>20</v>
      </c>
      <c r="H13" s="58" t="s">
        <v>253</v>
      </c>
      <c r="I13" s="68" t="s">
        <v>2130</v>
      </c>
      <c r="J13" s="64">
        <v>45037</v>
      </c>
      <c r="K13" s="32" t="s">
        <v>165</v>
      </c>
      <c r="L13" s="33"/>
      <c r="M13" s="34">
        <f t="shared" si="0"/>
        <v>11</v>
      </c>
    </row>
    <row r="14" spans="1:13" ht="33.75" customHeight="1">
      <c r="A14" s="51">
        <f>IF(B14="","",_xlfn.AGGREGATE(3,5,$B$11:B14))</f>
        <v>4</v>
      </c>
      <c r="B14" s="29" t="s">
        <v>691</v>
      </c>
      <c r="C14" s="31" t="s">
        <v>2131</v>
      </c>
      <c r="D14" s="31" t="s">
        <v>15</v>
      </c>
      <c r="E14" s="29" t="s">
        <v>2132</v>
      </c>
      <c r="F14" s="31" t="s">
        <v>316</v>
      </c>
      <c r="G14" s="60" t="s">
        <v>19</v>
      </c>
      <c r="H14" s="31" t="s">
        <v>2133</v>
      </c>
      <c r="I14" s="65" t="s">
        <v>2134</v>
      </c>
      <c r="J14" s="64">
        <v>45038</v>
      </c>
      <c r="K14" s="32" t="s">
        <v>165</v>
      </c>
      <c r="L14" s="33"/>
      <c r="M14" s="34">
        <f t="shared" si="0"/>
        <v>11</v>
      </c>
    </row>
    <row r="15" spans="1:13" ht="33.75" customHeight="1">
      <c r="A15" s="51">
        <f>IF(B15="","",_xlfn.AGGREGATE(3,5,$B$11:B15))</f>
        <v>5</v>
      </c>
      <c r="B15" s="29" t="s">
        <v>357</v>
      </c>
      <c r="C15" s="31" t="s">
        <v>2135</v>
      </c>
      <c r="D15" s="31" t="s">
        <v>195</v>
      </c>
      <c r="E15" s="29" t="s">
        <v>2136</v>
      </c>
      <c r="F15" s="31" t="s">
        <v>708</v>
      </c>
      <c r="G15" s="29" t="s">
        <v>19</v>
      </c>
      <c r="H15" s="31" t="s">
        <v>2137</v>
      </c>
      <c r="I15" s="31" t="s">
        <v>2138</v>
      </c>
      <c r="J15" s="64">
        <v>45039</v>
      </c>
      <c r="K15" s="32" t="s">
        <v>165</v>
      </c>
      <c r="L15" s="33"/>
      <c r="M15" s="34">
        <f t="shared" si="0"/>
        <v>10</v>
      </c>
    </row>
    <row r="16" spans="1:13" ht="33.75" customHeight="1">
      <c r="A16" s="51">
        <f>IF(B16="","",_xlfn.AGGREGATE(3,5,$B$11:B16))</f>
        <v>6</v>
      </c>
      <c r="B16" s="29" t="s">
        <v>357</v>
      </c>
      <c r="C16" s="31" t="s">
        <v>2139</v>
      </c>
      <c r="D16" s="31" t="s">
        <v>195</v>
      </c>
      <c r="E16" s="29" t="s">
        <v>2140</v>
      </c>
      <c r="F16" s="31" t="s">
        <v>353</v>
      </c>
      <c r="G16" s="36" t="s">
        <v>20</v>
      </c>
      <c r="H16" s="31" t="s">
        <v>2141</v>
      </c>
      <c r="I16" s="31" t="s">
        <v>2142</v>
      </c>
      <c r="J16" s="64">
        <v>45039</v>
      </c>
      <c r="K16" s="32" t="s">
        <v>165</v>
      </c>
      <c r="L16" s="33"/>
      <c r="M16" s="34">
        <f t="shared" si="0"/>
        <v>10</v>
      </c>
    </row>
    <row r="17" spans="1:13" ht="33.7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3.7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3.7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3.7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3.7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5284" priority="52"/>
    <cfRule type="duplicateValues" dxfId="5283" priority="53"/>
  </conditionalFormatting>
  <conditionalFormatting sqref="A10">
    <cfRule type="duplicateValues" dxfId="5282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5281" priority="50"/>
  </conditionalFormatting>
  <conditionalFormatting sqref="I28:I1048576 I22">
    <cfRule type="duplicateValues" dxfId="5280" priority="49"/>
  </conditionalFormatting>
  <conditionalFormatting sqref="E28:E1048576 E22 E1:E3 E9">
    <cfRule type="duplicateValues" dxfId="5279" priority="46"/>
    <cfRule type="duplicateValues" priority="47"/>
    <cfRule type="duplicateValues" priority="48"/>
  </conditionalFormatting>
  <conditionalFormatting sqref="I28:I1048576 I22 I1:I3 I9">
    <cfRule type="duplicateValues" dxfId="5278" priority="44"/>
    <cfRule type="duplicateValues" dxfId="5277" priority="45"/>
  </conditionalFormatting>
  <conditionalFormatting sqref="I28:I1048576 E1:E3 I1:I3 E28:E1048576 I22 E22 I9 E9">
    <cfRule type="duplicateValues" dxfId="5276" priority="43"/>
  </conditionalFormatting>
  <conditionalFormatting sqref="E9 E1:E3">
    <cfRule type="duplicateValues" dxfId="5275" priority="55"/>
  </conditionalFormatting>
  <conditionalFormatting sqref="I9 I1:I3">
    <cfRule type="duplicateValues" dxfId="5274" priority="56"/>
  </conditionalFormatting>
  <conditionalFormatting sqref="E9 I1:I3 E1:E3 I9">
    <cfRule type="duplicateValues" dxfId="5273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5272" priority="40"/>
  </conditionalFormatting>
  <conditionalFormatting sqref="I23:I27">
    <cfRule type="duplicateValues" dxfId="5271" priority="41"/>
  </conditionalFormatting>
  <conditionalFormatting sqref="I23:I27">
    <cfRule type="duplicateValues" dxfId="5270" priority="38"/>
  </conditionalFormatting>
  <conditionalFormatting sqref="I23:I27">
    <cfRule type="duplicateValues" dxfId="5269" priority="37"/>
  </conditionalFormatting>
  <conditionalFormatting sqref="I23:I27">
    <cfRule type="duplicateValues" dxfId="5268" priority="35"/>
    <cfRule type="duplicateValues" dxfId="5267" priority="36"/>
  </conditionalFormatting>
  <conditionalFormatting sqref="I23:I27">
    <cfRule type="duplicateValues" dxfId="5266" priority="42"/>
  </conditionalFormatting>
  <conditionalFormatting sqref="E28:E1048576 E22 E1:E3">
    <cfRule type="duplicateValues" dxfId="5265" priority="34"/>
  </conditionalFormatting>
  <conditionalFormatting sqref="E28:E1048576 E1:E3 I1:I3 E22 I22:I1048576 I9 E9">
    <cfRule type="duplicateValues" dxfId="5264" priority="33"/>
  </conditionalFormatting>
  <conditionalFormatting sqref="E28:E1048576 I1:I3 E1:E3 I22:I1048576 E22 E9 I9">
    <cfRule type="duplicateValues" dxfId="5263" priority="32"/>
  </conditionalFormatting>
  <conditionalFormatting sqref="I22:I1048576 E1:E3 I1:I3 E22:E1048576 I9 E9">
    <cfRule type="duplicateValues" dxfId="5262" priority="31"/>
  </conditionalFormatting>
  <conditionalFormatting sqref="I22:I1048576">
    <cfRule type="duplicateValues" dxfId="5261" priority="30"/>
  </conditionalFormatting>
  <conditionalFormatting sqref="B10:D10">
    <cfRule type="duplicateValues" dxfId="5260" priority="24"/>
    <cfRule type="duplicateValues" dxfId="5259" priority="25"/>
  </conditionalFormatting>
  <conditionalFormatting sqref="B10:D10">
    <cfRule type="duplicateValues" dxfId="5258" priority="26"/>
  </conditionalFormatting>
  <conditionalFormatting sqref="L10:M10">
    <cfRule type="duplicateValues" dxfId="5257" priority="21"/>
    <cfRule type="duplicateValues" dxfId="5256" priority="22"/>
  </conditionalFormatting>
  <conditionalFormatting sqref="L10:M10">
    <cfRule type="duplicateValues" dxfId="5255" priority="23"/>
  </conditionalFormatting>
  <conditionalFormatting sqref="I10 E10">
    <cfRule type="duplicateValues" dxfId="5254" priority="20"/>
  </conditionalFormatting>
  <conditionalFormatting sqref="E10">
    <cfRule type="duplicateValues" dxfId="5253" priority="17"/>
    <cfRule type="duplicateValues" priority="18"/>
    <cfRule type="duplicateValues" priority="19"/>
  </conditionalFormatting>
  <conditionalFormatting sqref="I10">
    <cfRule type="duplicateValues" dxfId="5252" priority="15"/>
    <cfRule type="duplicateValues" dxfId="5251" priority="16"/>
  </conditionalFormatting>
  <conditionalFormatting sqref="I10">
    <cfRule type="duplicateValues" dxfId="5250" priority="14"/>
  </conditionalFormatting>
  <conditionalFormatting sqref="E10">
    <cfRule type="duplicateValues" dxfId="5249" priority="27"/>
  </conditionalFormatting>
  <conditionalFormatting sqref="I10">
    <cfRule type="duplicateValues" dxfId="5248" priority="28"/>
  </conditionalFormatting>
  <conditionalFormatting sqref="E10 I10">
    <cfRule type="duplicateValues" dxfId="5247" priority="29"/>
  </conditionalFormatting>
  <conditionalFormatting sqref="I10">
    <cfRule type="duplicateValues" dxfId="5246" priority="13"/>
  </conditionalFormatting>
  <conditionalFormatting sqref="E10">
    <cfRule type="duplicateValues" dxfId="5245" priority="12"/>
  </conditionalFormatting>
  <conditionalFormatting sqref="I10">
    <cfRule type="duplicateValues" dxfId="5244" priority="11"/>
  </conditionalFormatting>
  <conditionalFormatting sqref="I10">
    <cfRule type="duplicateValues" dxfId="5243" priority="10"/>
  </conditionalFormatting>
  <conditionalFormatting sqref="E10">
    <cfRule type="duplicateValues" dxfId="5242" priority="9"/>
  </conditionalFormatting>
  <conditionalFormatting sqref="I1:I10 E1:E10 E12 I14:I1048576 E14:E1048576">
    <cfRule type="duplicateValues" dxfId="5241" priority="8"/>
  </conditionalFormatting>
  <conditionalFormatting sqref="I9 E1:E3 I1:I3 E9 E12 E14:E1048576 I14:I1048576">
    <cfRule type="duplicateValues" dxfId="5240" priority="58"/>
  </conditionalFormatting>
  <conditionalFormatting sqref="E1:E9 I1:I9 E12 E14:E1048576 I14:I1048576">
    <cfRule type="duplicateValues" dxfId="5239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238" priority="4"/>
  </conditionalFormatting>
  <conditionalFormatting sqref="E11">
    <cfRule type="duplicateValues" dxfId="5237" priority="6"/>
  </conditionalFormatting>
  <conditionalFormatting sqref="E11">
    <cfRule type="duplicateValues" dxfId="5236" priority="7"/>
  </conditionalFormatting>
  <conditionalFormatting sqref="E13">
    <cfRule type="duplicateValues" dxfId="5235" priority="1"/>
  </conditionalFormatting>
  <conditionalFormatting sqref="E13">
    <cfRule type="duplicateValues" dxfId="5234" priority="2"/>
  </conditionalFormatting>
  <conditionalFormatting sqref="E13">
    <cfRule type="duplicateValues" dxfId="523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B35AC-F44F-4ACE-926F-A54A60BE440F}">
  <sheetPr codeName="Sheet137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45036</v>
      </c>
      <c r="I9" s="15"/>
      <c r="J9" s="45"/>
      <c r="K9" s="17">
        <v>45036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307</v>
      </c>
      <c r="C11" s="31" t="s">
        <v>2120</v>
      </c>
      <c r="D11" s="31"/>
      <c r="E11" s="29" t="s">
        <v>2121</v>
      </c>
      <c r="F11" s="31" t="s">
        <v>708</v>
      </c>
      <c r="G11" s="60" t="s">
        <v>20</v>
      </c>
      <c r="H11" s="63" t="s">
        <v>1221</v>
      </c>
      <c r="I11" s="68" t="s">
        <v>2122</v>
      </c>
      <c r="J11" s="64">
        <v>45035</v>
      </c>
      <c r="K11" s="32" t="s">
        <v>119</v>
      </c>
      <c r="L11" s="33"/>
      <c r="M11" s="34">
        <f t="shared" ref="M11:M21" si="0">LEN(I11)</f>
        <v>11</v>
      </c>
    </row>
    <row r="12" spans="1:13" ht="30.75" hidden="1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68"/>
      <c r="J12" s="64"/>
      <c r="K12" s="32"/>
      <c r="L12" s="33"/>
      <c r="M12" s="34">
        <f t="shared" si="0"/>
        <v>0</v>
      </c>
    </row>
    <row r="13" spans="1:13" ht="33" hidden="1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60"/>
      <c r="H13" s="58"/>
      <c r="I13" s="68"/>
      <c r="J13" s="64"/>
      <c r="K13" s="32"/>
      <c r="L13" s="33"/>
      <c r="M13" s="34">
        <f t="shared" si="0"/>
        <v>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5232" priority="52"/>
    <cfRule type="duplicateValues" dxfId="5231" priority="53"/>
  </conditionalFormatting>
  <conditionalFormatting sqref="A10">
    <cfRule type="duplicateValues" dxfId="5230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5229" priority="50"/>
  </conditionalFormatting>
  <conditionalFormatting sqref="I28:I1048576 I22">
    <cfRule type="duplicateValues" dxfId="5228" priority="49"/>
  </conditionalFormatting>
  <conditionalFormatting sqref="E28:E1048576 E22 E1:E3 E9">
    <cfRule type="duplicateValues" dxfId="5227" priority="46"/>
    <cfRule type="duplicateValues" priority="47"/>
    <cfRule type="duplicateValues" priority="48"/>
  </conditionalFormatting>
  <conditionalFormatting sqref="I28:I1048576 I22 I1:I3 I9">
    <cfRule type="duplicateValues" dxfId="5226" priority="44"/>
    <cfRule type="duplicateValues" dxfId="5225" priority="45"/>
  </conditionalFormatting>
  <conditionalFormatting sqref="I28:I1048576 E1:E3 I1:I3 E28:E1048576 I22 E22 I9 E9">
    <cfRule type="duplicateValues" dxfId="5224" priority="43"/>
  </conditionalFormatting>
  <conditionalFormatting sqref="E9 E1:E3">
    <cfRule type="duplicateValues" dxfId="5223" priority="55"/>
  </conditionalFormatting>
  <conditionalFormatting sqref="I9 I1:I3">
    <cfRule type="duplicateValues" dxfId="5222" priority="56"/>
  </conditionalFormatting>
  <conditionalFormatting sqref="E9 I1:I3 E1:E3 I9">
    <cfRule type="duplicateValues" dxfId="5221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5220" priority="40"/>
  </conditionalFormatting>
  <conditionalFormatting sqref="I23:I27">
    <cfRule type="duplicateValues" dxfId="5219" priority="41"/>
  </conditionalFormatting>
  <conditionalFormatting sqref="I23:I27">
    <cfRule type="duplicateValues" dxfId="5218" priority="38"/>
  </conditionalFormatting>
  <conditionalFormatting sqref="I23:I27">
    <cfRule type="duplicateValues" dxfId="5217" priority="37"/>
  </conditionalFormatting>
  <conditionalFormatting sqref="I23:I27">
    <cfRule type="duplicateValues" dxfId="5216" priority="35"/>
    <cfRule type="duplicateValues" dxfId="5215" priority="36"/>
  </conditionalFormatting>
  <conditionalFormatting sqref="I23:I27">
    <cfRule type="duplicateValues" dxfId="5214" priority="42"/>
  </conditionalFormatting>
  <conditionalFormatting sqref="E28:E1048576 E22 E1:E3">
    <cfRule type="duplicateValues" dxfId="5213" priority="34"/>
  </conditionalFormatting>
  <conditionalFormatting sqref="E28:E1048576 E1:E3 I1:I3 E22 I22:I1048576 I9 E9">
    <cfRule type="duplicateValues" dxfId="5212" priority="33"/>
  </conditionalFormatting>
  <conditionalFormatting sqref="E28:E1048576 I1:I3 E1:E3 I22:I1048576 E22 E9 I9">
    <cfRule type="duplicateValues" dxfId="5211" priority="32"/>
  </conditionalFormatting>
  <conditionalFormatting sqref="I22:I1048576 E1:E3 I1:I3 E22:E1048576 I9 E9">
    <cfRule type="duplicateValues" dxfId="5210" priority="31"/>
  </conditionalFormatting>
  <conditionalFormatting sqref="I22:I1048576">
    <cfRule type="duplicateValues" dxfId="5209" priority="30"/>
  </conditionalFormatting>
  <conditionalFormatting sqref="B10:D10">
    <cfRule type="duplicateValues" dxfId="5208" priority="24"/>
    <cfRule type="duplicateValues" dxfId="5207" priority="25"/>
  </conditionalFormatting>
  <conditionalFormatting sqref="B10:D10">
    <cfRule type="duplicateValues" dxfId="5206" priority="26"/>
  </conditionalFormatting>
  <conditionalFormatting sqref="L10:M10">
    <cfRule type="duplicateValues" dxfId="5205" priority="21"/>
    <cfRule type="duplicateValues" dxfId="5204" priority="22"/>
  </conditionalFormatting>
  <conditionalFormatting sqref="L10:M10">
    <cfRule type="duplicateValues" dxfId="5203" priority="23"/>
  </conditionalFormatting>
  <conditionalFormatting sqref="I10 E10">
    <cfRule type="duplicateValues" dxfId="5202" priority="20"/>
  </conditionalFormatting>
  <conditionalFormatting sqref="E10">
    <cfRule type="duplicateValues" dxfId="5201" priority="17"/>
    <cfRule type="duplicateValues" priority="18"/>
    <cfRule type="duplicateValues" priority="19"/>
  </conditionalFormatting>
  <conditionalFormatting sqref="I10">
    <cfRule type="duplicateValues" dxfId="5200" priority="15"/>
    <cfRule type="duplicateValues" dxfId="5199" priority="16"/>
  </conditionalFormatting>
  <conditionalFormatting sqref="I10">
    <cfRule type="duplicateValues" dxfId="5198" priority="14"/>
  </conditionalFormatting>
  <conditionalFormatting sqref="E10">
    <cfRule type="duplicateValues" dxfId="5197" priority="27"/>
  </conditionalFormatting>
  <conditionalFormatting sqref="I10">
    <cfRule type="duplicateValues" dxfId="5196" priority="28"/>
  </conditionalFormatting>
  <conditionalFormatting sqref="E10 I10">
    <cfRule type="duplicateValues" dxfId="5195" priority="29"/>
  </conditionalFormatting>
  <conditionalFormatting sqref="I10">
    <cfRule type="duplicateValues" dxfId="5194" priority="13"/>
  </conditionalFormatting>
  <conditionalFormatting sqref="E10">
    <cfRule type="duplicateValues" dxfId="5193" priority="12"/>
  </conditionalFormatting>
  <conditionalFormatting sqref="I10">
    <cfRule type="duplicateValues" dxfId="5192" priority="11"/>
  </conditionalFormatting>
  <conditionalFormatting sqref="I10">
    <cfRule type="duplicateValues" dxfId="5191" priority="10"/>
  </conditionalFormatting>
  <conditionalFormatting sqref="E10">
    <cfRule type="duplicateValues" dxfId="5190" priority="9"/>
  </conditionalFormatting>
  <conditionalFormatting sqref="I1:I10 E1:E10 E12 I14:I1048576 E14:E1048576">
    <cfRule type="duplicateValues" dxfId="5189" priority="8"/>
  </conditionalFormatting>
  <conditionalFormatting sqref="I9 E1:E3 I1:I3 E9 E12 E14:E1048576 I14:I1048576">
    <cfRule type="duplicateValues" dxfId="5188" priority="58"/>
  </conditionalFormatting>
  <conditionalFormatting sqref="E1:E9 I1:I9 E12 E14:E1048576 I14:I1048576">
    <cfRule type="duplicateValues" dxfId="5187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186" priority="4"/>
  </conditionalFormatting>
  <conditionalFormatting sqref="E11">
    <cfRule type="duplicateValues" dxfId="5185" priority="6"/>
  </conditionalFormatting>
  <conditionalFormatting sqref="E11">
    <cfRule type="duplicateValues" dxfId="5184" priority="7"/>
  </conditionalFormatting>
  <conditionalFormatting sqref="E13">
    <cfRule type="duplicateValues" dxfId="5183" priority="1"/>
  </conditionalFormatting>
  <conditionalFormatting sqref="E13">
    <cfRule type="duplicateValues" dxfId="5182" priority="2"/>
  </conditionalFormatting>
  <conditionalFormatting sqref="E13">
    <cfRule type="duplicateValues" dxfId="518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9C5D4-1467-47A8-9584-35ED36F91B9B}">
  <sheetPr codeName="Sheet138">
    <pageSetUpPr fitToPage="1"/>
  </sheetPr>
  <dimension ref="A1:M27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B17" sqref="A1:XFD104857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45035</v>
      </c>
      <c r="I9" s="15"/>
      <c r="J9" s="45"/>
      <c r="K9" s="17">
        <v>45035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60"/>
      <c r="H11" s="63"/>
      <c r="I11" s="68"/>
      <c r="J11" s="64"/>
      <c r="K11" s="32"/>
      <c r="L11" s="33"/>
      <c r="M11" s="34">
        <f t="shared" ref="M11:M21" si="0">LEN(I11)</f>
        <v>0</v>
      </c>
    </row>
    <row r="12" spans="1:13" ht="30.75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68"/>
      <c r="J12" s="64"/>
      <c r="K12" s="32"/>
      <c r="L12" s="33"/>
      <c r="M12" s="34">
        <f t="shared" si="0"/>
        <v>0</v>
      </c>
    </row>
    <row r="13" spans="1:13" ht="33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60"/>
      <c r="H13" s="58"/>
      <c r="I13" s="68"/>
      <c r="J13" s="64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5180" priority="52"/>
    <cfRule type="duplicateValues" dxfId="5179" priority="53"/>
  </conditionalFormatting>
  <conditionalFormatting sqref="A10">
    <cfRule type="duplicateValues" dxfId="5178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5177" priority="50"/>
  </conditionalFormatting>
  <conditionalFormatting sqref="I28:I1048576 I22">
    <cfRule type="duplicateValues" dxfId="5176" priority="49"/>
  </conditionalFormatting>
  <conditionalFormatting sqref="E28:E1048576 E22 E1:E3 E9">
    <cfRule type="duplicateValues" dxfId="5175" priority="46"/>
    <cfRule type="duplicateValues" priority="47"/>
    <cfRule type="duplicateValues" priority="48"/>
  </conditionalFormatting>
  <conditionalFormatting sqref="I28:I1048576 I22 I1:I3 I9">
    <cfRule type="duplicateValues" dxfId="5174" priority="44"/>
    <cfRule type="duplicateValues" dxfId="5173" priority="45"/>
  </conditionalFormatting>
  <conditionalFormatting sqref="I28:I1048576 E1:E3 I1:I3 E28:E1048576 I22 E22 I9 E9">
    <cfRule type="duplicateValues" dxfId="5172" priority="43"/>
  </conditionalFormatting>
  <conditionalFormatting sqref="E9 E1:E3">
    <cfRule type="duplicateValues" dxfId="5171" priority="55"/>
  </conditionalFormatting>
  <conditionalFormatting sqref="I9 I1:I3">
    <cfRule type="duplicateValues" dxfId="5170" priority="56"/>
  </conditionalFormatting>
  <conditionalFormatting sqref="E9 I1:I3 E1:E3 I9">
    <cfRule type="duplicateValues" dxfId="5169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5168" priority="40"/>
  </conditionalFormatting>
  <conditionalFormatting sqref="I23:I27">
    <cfRule type="duplicateValues" dxfId="5167" priority="41"/>
  </conditionalFormatting>
  <conditionalFormatting sqref="I23:I27">
    <cfRule type="duplicateValues" dxfId="5166" priority="38"/>
  </conditionalFormatting>
  <conditionalFormatting sqref="I23:I27">
    <cfRule type="duplicateValues" dxfId="5165" priority="37"/>
  </conditionalFormatting>
  <conditionalFormatting sqref="I23:I27">
    <cfRule type="duplicateValues" dxfId="5164" priority="35"/>
    <cfRule type="duplicateValues" dxfId="5163" priority="36"/>
  </conditionalFormatting>
  <conditionalFormatting sqref="I23:I27">
    <cfRule type="duplicateValues" dxfId="5162" priority="42"/>
  </conditionalFormatting>
  <conditionalFormatting sqref="E28:E1048576 E22 E1:E3">
    <cfRule type="duplicateValues" dxfId="5161" priority="34"/>
  </conditionalFormatting>
  <conditionalFormatting sqref="E28:E1048576 E1:E3 I1:I3 E22 I22:I1048576 I9 E9">
    <cfRule type="duplicateValues" dxfId="5160" priority="33"/>
  </conditionalFormatting>
  <conditionalFormatting sqref="E28:E1048576 I1:I3 E1:E3 I22:I1048576 E22 E9 I9">
    <cfRule type="duplicateValues" dxfId="5159" priority="32"/>
  </conditionalFormatting>
  <conditionalFormatting sqref="I22:I1048576 E1:E3 I1:I3 E22:E1048576 I9 E9">
    <cfRule type="duplicateValues" dxfId="5158" priority="31"/>
  </conditionalFormatting>
  <conditionalFormatting sqref="I22:I1048576">
    <cfRule type="duplicateValues" dxfId="5157" priority="30"/>
  </conditionalFormatting>
  <conditionalFormatting sqref="B10:D10">
    <cfRule type="duplicateValues" dxfId="5156" priority="24"/>
    <cfRule type="duplicateValues" dxfId="5155" priority="25"/>
  </conditionalFormatting>
  <conditionalFormatting sqref="B10:D10">
    <cfRule type="duplicateValues" dxfId="5154" priority="26"/>
  </conditionalFormatting>
  <conditionalFormatting sqref="L10:M10">
    <cfRule type="duplicateValues" dxfId="5153" priority="21"/>
    <cfRule type="duplicateValues" dxfId="5152" priority="22"/>
  </conditionalFormatting>
  <conditionalFormatting sqref="L10:M10">
    <cfRule type="duplicateValues" dxfId="5151" priority="23"/>
  </conditionalFormatting>
  <conditionalFormatting sqref="I10 E10">
    <cfRule type="duplicateValues" dxfId="5150" priority="20"/>
  </conditionalFormatting>
  <conditionalFormatting sqref="E10">
    <cfRule type="duplicateValues" dxfId="5149" priority="17"/>
    <cfRule type="duplicateValues" priority="18"/>
    <cfRule type="duplicateValues" priority="19"/>
  </conditionalFormatting>
  <conditionalFormatting sqref="I10">
    <cfRule type="duplicateValues" dxfId="5148" priority="15"/>
    <cfRule type="duplicateValues" dxfId="5147" priority="16"/>
  </conditionalFormatting>
  <conditionalFormatting sqref="I10">
    <cfRule type="duplicateValues" dxfId="5146" priority="14"/>
  </conditionalFormatting>
  <conditionalFormatting sqref="E10">
    <cfRule type="duplicateValues" dxfId="5145" priority="27"/>
  </conditionalFormatting>
  <conditionalFormatting sqref="I10">
    <cfRule type="duplicateValues" dxfId="5144" priority="28"/>
  </conditionalFormatting>
  <conditionalFormatting sqref="E10 I10">
    <cfRule type="duplicateValues" dxfId="5143" priority="29"/>
  </conditionalFormatting>
  <conditionalFormatting sqref="I10">
    <cfRule type="duplicateValues" dxfId="5142" priority="13"/>
  </conditionalFormatting>
  <conditionalFormatting sqref="E10">
    <cfRule type="duplicateValues" dxfId="5141" priority="12"/>
  </conditionalFormatting>
  <conditionalFormatting sqref="I10">
    <cfRule type="duplicateValues" dxfId="5140" priority="11"/>
  </conditionalFormatting>
  <conditionalFormatting sqref="I10">
    <cfRule type="duplicateValues" dxfId="5139" priority="10"/>
  </conditionalFormatting>
  <conditionalFormatting sqref="E10">
    <cfRule type="duplicateValues" dxfId="5138" priority="9"/>
  </conditionalFormatting>
  <conditionalFormatting sqref="I1:I10 E1:E10 E12 I14:I1048576 E14:E1048576">
    <cfRule type="duplicateValues" dxfId="5137" priority="8"/>
  </conditionalFormatting>
  <conditionalFormatting sqref="I9 E1:E3 I1:I3 E9 E12 E14:E1048576 I14:I1048576">
    <cfRule type="duplicateValues" dxfId="5136" priority="58"/>
  </conditionalFormatting>
  <conditionalFormatting sqref="E1:E9 I1:I9 E12 E14:E1048576 I14:I1048576">
    <cfRule type="duplicateValues" dxfId="5135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134" priority="4"/>
  </conditionalFormatting>
  <conditionalFormatting sqref="E11">
    <cfRule type="duplicateValues" dxfId="5133" priority="6"/>
  </conditionalFormatting>
  <conditionalFormatting sqref="E11">
    <cfRule type="duplicateValues" dxfId="5132" priority="7"/>
  </conditionalFormatting>
  <conditionalFormatting sqref="E13">
    <cfRule type="duplicateValues" dxfId="5131" priority="1"/>
  </conditionalFormatting>
  <conditionalFormatting sqref="E13">
    <cfRule type="duplicateValues" dxfId="5130" priority="2"/>
  </conditionalFormatting>
  <conditionalFormatting sqref="E13">
    <cfRule type="duplicateValues" dxfId="512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56FE-4594-4E10-9DCE-1B8B7B364FE7}">
  <sheetPr codeName="Sheet139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45034</v>
      </c>
      <c r="I9" s="15"/>
      <c r="J9" s="45"/>
      <c r="K9" s="17">
        <v>45034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58</v>
      </c>
      <c r="C11" s="31" t="s">
        <v>2115</v>
      </c>
      <c r="D11" s="31" t="s">
        <v>15</v>
      </c>
      <c r="E11" s="29" t="s">
        <v>2116</v>
      </c>
      <c r="F11" s="31" t="s">
        <v>756</v>
      </c>
      <c r="G11" s="60" t="s">
        <v>20</v>
      </c>
      <c r="H11" s="63" t="s">
        <v>2117</v>
      </c>
      <c r="I11" s="68" t="s">
        <v>2118</v>
      </c>
      <c r="J11" s="64" t="s">
        <v>2119</v>
      </c>
      <c r="K11" s="32" t="s">
        <v>16</v>
      </c>
      <c r="L11" s="33"/>
      <c r="M11" s="34">
        <f t="shared" ref="M11:M21" si="0">LEN(I11)</f>
        <v>11</v>
      </c>
    </row>
    <row r="12" spans="1:13" ht="30.75" hidden="1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68"/>
      <c r="J12" s="64"/>
      <c r="K12" s="32"/>
      <c r="L12" s="33"/>
      <c r="M12" s="34">
        <f t="shared" si="0"/>
        <v>0</v>
      </c>
    </row>
    <row r="13" spans="1:13" ht="33" hidden="1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60"/>
      <c r="H13" s="58"/>
      <c r="I13" s="68"/>
      <c r="J13" s="64"/>
      <c r="K13" s="32"/>
      <c r="L13" s="33"/>
      <c r="M13" s="34">
        <f t="shared" si="0"/>
        <v>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5128" priority="52"/>
    <cfRule type="duplicateValues" dxfId="5127" priority="53"/>
  </conditionalFormatting>
  <conditionalFormatting sqref="A10">
    <cfRule type="duplicateValues" dxfId="5126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5125" priority="50"/>
  </conditionalFormatting>
  <conditionalFormatting sqref="I28:I1048576 I22">
    <cfRule type="duplicateValues" dxfId="5124" priority="49"/>
  </conditionalFormatting>
  <conditionalFormatting sqref="E28:E1048576 E22 E1:E3 E9">
    <cfRule type="duplicateValues" dxfId="5123" priority="46"/>
    <cfRule type="duplicateValues" priority="47"/>
    <cfRule type="duplicateValues" priority="48"/>
  </conditionalFormatting>
  <conditionalFormatting sqref="I28:I1048576 I22 I1:I3 I9">
    <cfRule type="duplicateValues" dxfId="5122" priority="44"/>
    <cfRule type="duplicateValues" dxfId="5121" priority="45"/>
  </conditionalFormatting>
  <conditionalFormatting sqref="I28:I1048576 E1:E3 I1:I3 E28:E1048576 I22 E22 I9 E9">
    <cfRule type="duplicateValues" dxfId="5120" priority="43"/>
  </conditionalFormatting>
  <conditionalFormatting sqref="E9 E1:E3">
    <cfRule type="duplicateValues" dxfId="5119" priority="55"/>
  </conditionalFormatting>
  <conditionalFormatting sqref="I9 I1:I3">
    <cfRule type="duplicateValues" dxfId="5118" priority="56"/>
  </conditionalFormatting>
  <conditionalFormatting sqref="E9 I1:I3 E1:E3 I9">
    <cfRule type="duplicateValues" dxfId="5117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5116" priority="40"/>
  </conditionalFormatting>
  <conditionalFormatting sqref="I23:I27">
    <cfRule type="duplicateValues" dxfId="5115" priority="41"/>
  </conditionalFormatting>
  <conditionalFormatting sqref="I23:I27">
    <cfRule type="duplicateValues" dxfId="5114" priority="38"/>
  </conditionalFormatting>
  <conditionalFormatting sqref="I23:I27">
    <cfRule type="duplicateValues" dxfId="5113" priority="37"/>
  </conditionalFormatting>
  <conditionalFormatting sqref="I23:I27">
    <cfRule type="duplicateValues" dxfId="5112" priority="35"/>
    <cfRule type="duplicateValues" dxfId="5111" priority="36"/>
  </conditionalFormatting>
  <conditionalFormatting sqref="I23:I27">
    <cfRule type="duplicateValues" dxfId="5110" priority="42"/>
  </conditionalFormatting>
  <conditionalFormatting sqref="E28:E1048576 E22 E1:E3">
    <cfRule type="duplicateValues" dxfId="5109" priority="34"/>
  </conditionalFormatting>
  <conditionalFormatting sqref="E28:E1048576 E1:E3 I1:I3 E22 I22:I1048576 I9 E9">
    <cfRule type="duplicateValues" dxfId="5108" priority="33"/>
  </conditionalFormatting>
  <conditionalFormatting sqref="E28:E1048576 I1:I3 E1:E3 I22:I1048576 E22 E9 I9">
    <cfRule type="duplicateValues" dxfId="5107" priority="32"/>
  </conditionalFormatting>
  <conditionalFormatting sqref="I22:I1048576 E1:E3 I1:I3 E22:E1048576 I9 E9">
    <cfRule type="duplicateValues" dxfId="5106" priority="31"/>
  </conditionalFormatting>
  <conditionalFormatting sqref="I22:I1048576">
    <cfRule type="duplicateValues" dxfId="5105" priority="30"/>
  </conditionalFormatting>
  <conditionalFormatting sqref="B10:D10">
    <cfRule type="duplicateValues" dxfId="5104" priority="24"/>
    <cfRule type="duplicateValues" dxfId="5103" priority="25"/>
  </conditionalFormatting>
  <conditionalFormatting sqref="B10:D10">
    <cfRule type="duplicateValues" dxfId="5102" priority="26"/>
  </conditionalFormatting>
  <conditionalFormatting sqref="L10:M10">
    <cfRule type="duplicateValues" dxfId="5101" priority="21"/>
    <cfRule type="duplicateValues" dxfId="5100" priority="22"/>
  </conditionalFormatting>
  <conditionalFormatting sqref="L10:M10">
    <cfRule type="duplicateValues" dxfId="5099" priority="23"/>
  </conditionalFormatting>
  <conditionalFormatting sqref="I10 E10">
    <cfRule type="duplicateValues" dxfId="5098" priority="20"/>
  </conditionalFormatting>
  <conditionalFormatting sqref="E10">
    <cfRule type="duplicateValues" dxfId="5097" priority="17"/>
    <cfRule type="duplicateValues" priority="18"/>
    <cfRule type="duplicateValues" priority="19"/>
  </conditionalFormatting>
  <conditionalFormatting sqref="I10">
    <cfRule type="duplicateValues" dxfId="5096" priority="15"/>
    <cfRule type="duplicateValues" dxfId="5095" priority="16"/>
  </conditionalFormatting>
  <conditionalFormatting sqref="I10">
    <cfRule type="duplicateValues" dxfId="5094" priority="14"/>
  </conditionalFormatting>
  <conditionalFormatting sqref="E10">
    <cfRule type="duplicateValues" dxfId="5093" priority="27"/>
  </conditionalFormatting>
  <conditionalFormatting sqref="I10">
    <cfRule type="duplicateValues" dxfId="5092" priority="28"/>
  </conditionalFormatting>
  <conditionalFormatting sqref="E10 I10">
    <cfRule type="duplicateValues" dxfId="5091" priority="29"/>
  </conditionalFormatting>
  <conditionalFormatting sqref="I10">
    <cfRule type="duplicateValues" dxfId="5090" priority="13"/>
  </conditionalFormatting>
  <conditionalFormatting sqref="E10">
    <cfRule type="duplicateValues" dxfId="5089" priority="12"/>
  </conditionalFormatting>
  <conditionalFormatting sqref="I10">
    <cfRule type="duplicateValues" dxfId="5088" priority="11"/>
  </conditionalFormatting>
  <conditionalFormatting sqref="I10">
    <cfRule type="duplicateValues" dxfId="5087" priority="10"/>
  </conditionalFormatting>
  <conditionalFormatting sqref="E10">
    <cfRule type="duplicateValues" dxfId="5086" priority="9"/>
  </conditionalFormatting>
  <conditionalFormatting sqref="I1:I10 E1:E10 E12 I14:I1048576 E14:E1048576">
    <cfRule type="duplicateValues" dxfId="5085" priority="8"/>
  </conditionalFormatting>
  <conditionalFormatting sqref="I9 E1:E3 I1:I3 E9 E12 E14:E1048576 I14:I1048576">
    <cfRule type="duplicateValues" dxfId="5084" priority="58"/>
  </conditionalFormatting>
  <conditionalFormatting sqref="E1:E9 I1:I9 E12 E14:E1048576 I14:I1048576">
    <cfRule type="duplicateValues" dxfId="5083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082" priority="4"/>
  </conditionalFormatting>
  <conditionalFormatting sqref="E11">
    <cfRule type="duplicateValues" dxfId="5081" priority="6"/>
  </conditionalFormatting>
  <conditionalFormatting sqref="E11">
    <cfRule type="duplicateValues" dxfId="5080" priority="7"/>
  </conditionalFormatting>
  <conditionalFormatting sqref="E13">
    <cfRule type="duplicateValues" dxfId="5079" priority="1"/>
  </conditionalFormatting>
  <conditionalFormatting sqref="E13">
    <cfRule type="duplicateValues" dxfId="5078" priority="2"/>
  </conditionalFormatting>
  <conditionalFormatting sqref="E13">
    <cfRule type="duplicateValues" dxfId="507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30F4-B2C8-439B-99E6-CED16698768F}">
  <sheetPr codeName="Sheet140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45033</v>
      </c>
      <c r="I9" s="15"/>
      <c r="J9" s="45"/>
      <c r="K9" s="17">
        <v>45033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307</v>
      </c>
      <c r="C11" s="31" t="s">
        <v>2109</v>
      </c>
      <c r="D11" s="31" t="s">
        <v>15</v>
      </c>
      <c r="E11" s="29" t="s">
        <v>1720</v>
      </c>
      <c r="F11" s="31" t="s">
        <v>1176</v>
      </c>
      <c r="G11" s="60" t="s">
        <v>20</v>
      </c>
      <c r="H11" s="63" t="s">
        <v>2110</v>
      </c>
      <c r="I11" s="68" t="s">
        <v>2111</v>
      </c>
      <c r="J11" s="64">
        <v>45031</v>
      </c>
      <c r="K11" s="32" t="s">
        <v>119</v>
      </c>
      <c r="L11" s="33"/>
      <c r="M11" s="34">
        <f t="shared" ref="M11:M21" si="0">LEN(I11)</f>
        <v>10</v>
      </c>
    </row>
    <row r="12" spans="1:13" ht="30.75" customHeight="1">
      <c r="A12" s="51">
        <f>IF(B12="","",_xlfn.AGGREGATE(3,5,$B$11:B12))</f>
        <v>2</v>
      </c>
      <c r="B12" s="29" t="s">
        <v>307</v>
      </c>
      <c r="C12" s="61" t="s">
        <v>2112</v>
      </c>
      <c r="D12" s="31" t="s">
        <v>15</v>
      </c>
      <c r="E12" s="60" t="s">
        <v>663</v>
      </c>
      <c r="F12" s="60">
        <v>5</v>
      </c>
      <c r="G12" s="60" t="s">
        <v>19</v>
      </c>
      <c r="H12" s="63" t="s">
        <v>2113</v>
      </c>
      <c r="I12" s="68" t="s">
        <v>2114</v>
      </c>
      <c r="J12" s="64">
        <v>45032</v>
      </c>
      <c r="K12" s="32" t="s">
        <v>119</v>
      </c>
      <c r="L12" s="33"/>
      <c r="M12" s="34">
        <f t="shared" si="0"/>
        <v>10</v>
      </c>
    </row>
    <row r="13" spans="1:13" ht="33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60"/>
      <c r="H13" s="58"/>
      <c r="I13" s="68"/>
      <c r="J13" s="64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5076" priority="52"/>
    <cfRule type="duplicateValues" dxfId="5075" priority="53"/>
  </conditionalFormatting>
  <conditionalFormatting sqref="A10">
    <cfRule type="duplicateValues" dxfId="5074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5073" priority="50"/>
  </conditionalFormatting>
  <conditionalFormatting sqref="I28:I1048576 I22">
    <cfRule type="duplicateValues" dxfId="5072" priority="49"/>
  </conditionalFormatting>
  <conditionalFormatting sqref="E28:E1048576 E22 E1:E3 E9">
    <cfRule type="duplicateValues" dxfId="5071" priority="46"/>
    <cfRule type="duplicateValues" priority="47"/>
    <cfRule type="duplicateValues" priority="48"/>
  </conditionalFormatting>
  <conditionalFormatting sqref="I28:I1048576 I22 I1:I3 I9">
    <cfRule type="duplicateValues" dxfId="5070" priority="44"/>
    <cfRule type="duplicateValues" dxfId="5069" priority="45"/>
  </conditionalFormatting>
  <conditionalFormatting sqref="I28:I1048576 E1:E3 I1:I3 E28:E1048576 I22 E22 I9 E9">
    <cfRule type="duplicateValues" dxfId="5068" priority="43"/>
  </conditionalFormatting>
  <conditionalFormatting sqref="E9 E1:E3">
    <cfRule type="duplicateValues" dxfId="5067" priority="55"/>
  </conditionalFormatting>
  <conditionalFormatting sqref="I9 I1:I3">
    <cfRule type="duplicateValues" dxfId="5066" priority="56"/>
  </conditionalFormatting>
  <conditionalFormatting sqref="E9 I1:I3 E1:E3 I9">
    <cfRule type="duplicateValues" dxfId="5065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5064" priority="40"/>
  </conditionalFormatting>
  <conditionalFormatting sqref="I23:I27">
    <cfRule type="duplicateValues" dxfId="5063" priority="41"/>
  </conditionalFormatting>
  <conditionalFormatting sqref="I23:I27">
    <cfRule type="duplicateValues" dxfId="5062" priority="38"/>
  </conditionalFormatting>
  <conditionalFormatting sqref="I23:I27">
    <cfRule type="duplicateValues" dxfId="5061" priority="37"/>
  </conditionalFormatting>
  <conditionalFormatting sqref="I23:I27">
    <cfRule type="duplicateValues" dxfId="5060" priority="35"/>
    <cfRule type="duplicateValues" dxfId="5059" priority="36"/>
  </conditionalFormatting>
  <conditionalFormatting sqref="I23:I27">
    <cfRule type="duplicateValues" dxfId="5058" priority="42"/>
  </conditionalFormatting>
  <conditionalFormatting sqref="E28:E1048576 E22 E1:E3">
    <cfRule type="duplicateValues" dxfId="5057" priority="34"/>
  </conditionalFormatting>
  <conditionalFormatting sqref="E28:E1048576 E1:E3 I1:I3 E22 I22:I1048576 I9 E9">
    <cfRule type="duplicateValues" dxfId="5056" priority="33"/>
  </conditionalFormatting>
  <conditionalFormatting sqref="E28:E1048576 I1:I3 E1:E3 I22:I1048576 E22 E9 I9">
    <cfRule type="duplicateValues" dxfId="5055" priority="32"/>
  </conditionalFormatting>
  <conditionalFormatting sqref="I22:I1048576 E1:E3 I1:I3 E22:E1048576 I9 E9">
    <cfRule type="duplicateValues" dxfId="5054" priority="31"/>
  </conditionalFormatting>
  <conditionalFormatting sqref="I22:I1048576">
    <cfRule type="duplicateValues" dxfId="5053" priority="30"/>
  </conditionalFormatting>
  <conditionalFormatting sqref="B10:D10">
    <cfRule type="duplicateValues" dxfId="5052" priority="24"/>
    <cfRule type="duplicateValues" dxfId="5051" priority="25"/>
  </conditionalFormatting>
  <conditionalFormatting sqref="B10:D10">
    <cfRule type="duplicateValues" dxfId="5050" priority="26"/>
  </conditionalFormatting>
  <conditionalFormatting sqref="L10:M10">
    <cfRule type="duplicateValues" dxfId="5049" priority="21"/>
    <cfRule type="duplicateValues" dxfId="5048" priority="22"/>
  </conditionalFormatting>
  <conditionalFormatting sqref="L10:M10">
    <cfRule type="duplicateValues" dxfId="5047" priority="23"/>
  </conditionalFormatting>
  <conditionalFormatting sqref="I10 E10">
    <cfRule type="duplicateValues" dxfId="5046" priority="20"/>
  </conditionalFormatting>
  <conditionalFormatting sqref="E10">
    <cfRule type="duplicateValues" dxfId="5045" priority="17"/>
    <cfRule type="duplicateValues" priority="18"/>
    <cfRule type="duplicateValues" priority="19"/>
  </conditionalFormatting>
  <conditionalFormatting sqref="I10">
    <cfRule type="duplicateValues" dxfId="5044" priority="15"/>
    <cfRule type="duplicateValues" dxfId="5043" priority="16"/>
  </conditionalFormatting>
  <conditionalFormatting sqref="I10">
    <cfRule type="duplicateValues" dxfId="5042" priority="14"/>
  </conditionalFormatting>
  <conditionalFormatting sqref="E10">
    <cfRule type="duplicateValues" dxfId="5041" priority="27"/>
  </conditionalFormatting>
  <conditionalFormatting sqref="I10">
    <cfRule type="duplicateValues" dxfId="5040" priority="28"/>
  </conditionalFormatting>
  <conditionalFormatting sqref="E10 I10">
    <cfRule type="duplicateValues" dxfId="5039" priority="29"/>
  </conditionalFormatting>
  <conditionalFormatting sqref="I10">
    <cfRule type="duplicateValues" dxfId="5038" priority="13"/>
  </conditionalFormatting>
  <conditionalFormatting sqref="E10">
    <cfRule type="duplicateValues" dxfId="5037" priority="12"/>
  </conditionalFormatting>
  <conditionalFormatting sqref="I10">
    <cfRule type="duplicateValues" dxfId="5036" priority="11"/>
  </conditionalFormatting>
  <conditionalFormatting sqref="I10">
    <cfRule type="duplicateValues" dxfId="5035" priority="10"/>
  </conditionalFormatting>
  <conditionalFormatting sqref="E10">
    <cfRule type="duplicateValues" dxfId="5034" priority="9"/>
  </conditionalFormatting>
  <conditionalFormatting sqref="I1:I10 E1:E10 E12 I14:I1048576 E14:E1048576">
    <cfRule type="duplicateValues" dxfId="5033" priority="8"/>
  </conditionalFormatting>
  <conditionalFormatting sqref="I9 E1:E3 I1:I3 E9 E12 E14:E1048576 I14:I1048576">
    <cfRule type="duplicateValues" dxfId="5032" priority="58"/>
  </conditionalFormatting>
  <conditionalFormatting sqref="E1:E9 I1:I9 E12 E14:E1048576 I14:I1048576">
    <cfRule type="duplicateValues" dxfId="5031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5030" priority="4"/>
  </conditionalFormatting>
  <conditionalFormatting sqref="E11">
    <cfRule type="duplicateValues" dxfId="5029" priority="6"/>
  </conditionalFormatting>
  <conditionalFormatting sqref="E11">
    <cfRule type="duplicateValues" dxfId="5028" priority="7"/>
  </conditionalFormatting>
  <conditionalFormatting sqref="E13">
    <cfRule type="duplicateValues" dxfId="5027" priority="1"/>
  </conditionalFormatting>
  <conditionalFormatting sqref="E13">
    <cfRule type="duplicateValues" dxfId="5026" priority="2"/>
  </conditionalFormatting>
  <conditionalFormatting sqref="E13">
    <cfRule type="duplicateValues" dxfId="502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872EB-6C74-4FB1-98F1-1D1185F376CB}">
  <sheetPr codeName="Sheet141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45032</v>
      </c>
      <c r="I9" s="15"/>
      <c r="J9" s="45"/>
      <c r="K9" s="17">
        <v>45032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67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152</v>
      </c>
      <c r="C11" s="31" t="s">
        <v>2095</v>
      </c>
      <c r="D11" s="31" t="s">
        <v>15</v>
      </c>
      <c r="E11" s="29" t="s">
        <v>2096</v>
      </c>
      <c r="F11" s="31" t="s">
        <v>2097</v>
      </c>
      <c r="G11" s="60" t="s">
        <v>19</v>
      </c>
      <c r="H11" s="63" t="s">
        <v>2098</v>
      </c>
      <c r="I11" s="68" t="s">
        <v>2100</v>
      </c>
      <c r="J11" s="64" t="s">
        <v>2099</v>
      </c>
      <c r="K11" s="32" t="s">
        <v>16</v>
      </c>
      <c r="L11" s="33"/>
      <c r="M11" s="34">
        <f t="shared" ref="M11:M21" si="0">LEN(I11)</f>
        <v>11</v>
      </c>
    </row>
    <row r="12" spans="1:13" ht="30.75" customHeight="1">
      <c r="A12" s="51">
        <f>IF(B12="","",_xlfn.AGGREGATE(3,5,$B$11:B12))</f>
        <v>2</v>
      </c>
      <c r="B12" s="29" t="s">
        <v>811</v>
      </c>
      <c r="C12" s="61">
        <v>60423</v>
      </c>
      <c r="D12" s="31" t="s">
        <v>15</v>
      </c>
      <c r="E12" s="60" t="s">
        <v>2101</v>
      </c>
      <c r="F12" s="60">
        <v>72</v>
      </c>
      <c r="G12" s="60" t="s">
        <v>19</v>
      </c>
      <c r="H12" s="63" t="s">
        <v>2102</v>
      </c>
      <c r="I12" s="68" t="s">
        <v>2103</v>
      </c>
      <c r="J12" s="64">
        <v>45032</v>
      </c>
      <c r="K12" s="32" t="s">
        <v>16</v>
      </c>
      <c r="L12" s="33"/>
      <c r="M12" s="34">
        <f t="shared" si="0"/>
        <v>11</v>
      </c>
    </row>
    <row r="13" spans="1:13" ht="33" customHeight="1">
      <c r="A13" s="51">
        <f>IF(B13="","",_xlfn.AGGREGATE(3,5,$B$11:B13))</f>
        <v>3</v>
      </c>
      <c r="B13" s="29" t="s">
        <v>315</v>
      </c>
      <c r="C13" s="58">
        <v>12312226</v>
      </c>
      <c r="D13" s="31" t="s">
        <v>15</v>
      </c>
      <c r="E13" s="29" t="s">
        <v>1764</v>
      </c>
      <c r="F13" s="58">
        <v>13</v>
      </c>
      <c r="G13" s="60" t="s">
        <v>19</v>
      </c>
      <c r="H13" s="58" t="s">
        <v>2104</v>
      </c>
      <c r="I13" s="68" t="s">
        <v>2105</v>
      </c>
      <c r="J13" s="64">
        <v>45030</v>
      </c>
      <c r="K13" s="32" t="s">
        <v>16</v>
      </c>
      <c r="L13" s="33"/>
      <c r="M13" s="34">
        <f t="shared" si="0"/>
        <v>11</v>
      </c>
    </row>
    <row r="14" spans="1:13" ht="34.5" customHeight="1">
      <c r="A14" s="51">
        <f>IF(B14="","",_xlfn.AGGREGATE(3,5,$B$11:B14))</f>
        <v>4</v>
      </c>
      <c r="B14" s="29" t="s">
        <v>307</v>
      </c>
      <c r="C14" s="31" t="s">
        <v>2106</v>
      </c>
      <c r="D14" s="31" t="s">
        <v>15</v>
      </c>
      <c r="E14" s="29" t="s">
        <v>2107</v>
      </c>
      <c r="F14" s="31" t="s">
        <v>353</v>
      </c>
      <c r="G14" s="60" t="s">
        <v>19</v>
      </c>
      <c r="H14" s="31" t="s">
        <v>1975</v>
      </c>
      <c r="I14" s="65" t="s">
        <v>2108</v>
      </c>
      <c r="J14" s="64">
        <v>45031</v>
      </c>
      <c r="K14" s="32" t="s">
        <v>16</v>
      </c>
      <c r="L14" s="33"/>
      <c r="M14" s="34">
        <f t="shared" si="0"/>
        <v>11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5024" priority="52"/>
    <cfRule type="duplicateValues" dxfId="5023" priority="53"/>
  </conditionalFormatting>
  <conditionalFormatting sqref="A10">
    <cfRule type="duplicateValues" dxfId="5022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5021" priority="50"/>
  </conditionalFormatting>
  <conditionalFormatting sqref="I28:I1048576 I22">
    <cfRule type="duplicateValues" dxfId="5020" priority="49"/>
  </conditionalFormatting>
  <conditionalFormatting sqref="E28:E1048576 E22 E1:E3 E9">
    <cfRule type="duplicateValues" dxfId="5019" priority="46"/>
    <cfRule type="duplicateValues" priority="47"/>
    <cfRule type="duplicateValues" priority="48"/>
  </conditionalFormatting>
  <conditionalFormatting sqref="I28:I1048576 I22 I1:I3 I9">
    <cfRule type="duplicateValues" dxfId="5018" priority="44"/>
    <cfRule type="duplicateValues" dxfId="5017" priority="45"/>
  </conditionalFormatting>
  <conditionalFormatting sqref="I28:I1048576 E1:E3 I1:I3 E28:E1048576 I22 E22 I9 E9">
    <cfRule type="duplicateValues" dxfId="5016" priority="43"/>
  </conditionalFormatting>
  <conditionalFormatting sqref="E9 E1:E3">
    <cfRule type="duplicateValues" dxfId="5015" priority="55"/>
  </conditionalFormatting>
  <conditionalFormatting sqref="I9 I1:I3">
    <cfRule type="duplicateValues" dxfId="5014" priority="56"/>
  </conditionalFormatting>
  <conditionalFormatting sqref="E9 I1:I3 E1:E3 I9">
    <cfRule type="duplicateValues" dxfId="5013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5012" priority="40"/>
  </conditionalFormatting>
  <conditionalFormatting sqref="I23:I27">
    <cfRule type="duplicateValues" dxfId="5011" priority="41"/>
  </conditionalFormatting>
  <conditionalFormatting sqref="I23:I27">
    <cfRule type="duplicateValues" dxfId="5010" priority="38"/>
  </conditionalFormatting>
  <conditionalFormatting sqref="I23:I27">
    <cfRule type="duplicateValues" dxfId="5009" priority="37"/>
  </conditionalFormatting>
  <conditionalFormatting sqref="I23:I27">
    <cfRule type="duplicateValues" dxfId="5008" priority="35"/>
    <cfRule type="duplicateValues" dxfId="5007" priority="36"/>
  </conditionalFormatting>
  <conditionalFormatting sqref="I23:I27">
    <cfRule type="duplicateValues" dxfId="5006" priority="42"/>
  </conditionalFormatting>
  <conditionalFormatting sqref="E28:E1048576 E22 E1:E3">
    <cfRule type="duplicateValues" dxfId="5005" priority="34"/>
  </conditionalFormatting>
  <conditionalFormatting sqref="E28:E1048576 E1:E3 I1:I3 E22 I22:I1048576 I9 E9">
    <cfRule type="duplicateValues" dxfId="5004" priority="33"/>
  </conditionalFormatting>
  <conditionalFormatting sqref="E28:E1048576 I1:I3 E1:E3 I22:I1048576 E22 E9 I9">
    <cfRule type="duplicateValues" dxfId="5003" priority="32"/>
  </conditionalFormatting>
  <conditionalFormatting sqref="I22:I1048576 E1:E3 I1:I3 E22:E1048576 I9 E9">
    <cfRule type="duplicateValues" dxfId="5002" priority="31"/>
  </conditionalFormatting>
  <conditionalFormatting sqref="I22:I1048576">
    <cfRule type="duplicateValues" dxfId="5001" priority="30"/>
  </conditionalFormatting>
  <conditionalFormatting sqref="B10:D10">
    <cfRule type="duplicateValues" dxfId="5000" priority="24"/>
    <cfRule type="duplicateValues" dxfId="4999" priority="25"/>
  </conditionalFormatting>
  <conditionalFormatting sqref="B10:D10">
    <cfRule type="duplicateValues" dxfId="4998" priority="26"/>
  </conditionalFormatting>
  <conditionalFormatting sqref="L10:M10">
    <cfRule type="duplicateValues" dxfId="4997" priority="21"/>
    <cfRule type="duplicateValues" dxfId="4996" priority="22"/>
  </conditionalFormatting>
  <conditionalFormatting sqref="L10:M10">
    <cfRule type="duplicateValues" dxfId="4995" priority="23"/>
  </conditionalFormatting>
  <conditionalFormatting sqref="I10 E10">
    <cfRule type="duplicateValues" dxfId="4994" priority="20"/>
  </conditionalFormatting>
  <conditionalFormatting sqref="E10">
    <cfRule type="duplicateValues" dxfId="4993" priority="17"/>
    <cfRule type="duplicateValues" priority="18"/>
    <cfRule type="duplicateValues" priority="19"/>
  </conditionalFormatting>
  <conditionalFormatting sqref="I10">
    <cfRule type="duplicateValues" dxfId="4992" priority="15"/>
    <cfRule type="duplicateValues" dxfId="4991" priority="16"/>
  </conditionalFormatting>
  <conditionalFormatting sqref="I10">
    <cfRule type="duplicateValues" dxfId="4990" priority="14"/>
  </conditionalFormatting>
  <conditionalFormatting sqref="E10">
    <cfRule type="duplicateValues" dxfId="4989" priority="27"/>
  </conditionalFormatting>
  <conditionalFormatting sqref="I10">
    <cfRule type="duplicateValues" dxfId="4988" priority="28"/>
  </conditionalFormatting>
  <conditionalFormatting sqref="E10 I10">
    <cfRule type="duplicateValues" dxfId="4987" priority="29"/>
  </conditionalFormatting>
  <conditionalFormatting sqref="I10">
    <cfRule type="duplicateValues" dxfId="4986" priority="13"/>
  </conditionalFormatting>
  <conditionalFormatting sqref="E10">
    <cfRule type="duplicateValues" dxfId="4985" priority="12"/>
  </conditionalFormatting>
  <conditionalFormatting sqref="I10">
    <cfRule type="duplicateValues" dxfId="4984" priority="11"/>
  </conditionalFormatting>
  <conditionalFormatting sqref="I10">
    <cfRule type="duplicateValues" dxfId="4983" priority="10"/>
  </conditionalFormatting>
  <conditionalFormatting sqref="E10">
    <cfRule type="duplicateValues" dxfId="4982" priority="9"/>
  </conditionalFormatting>
  <conditionalFormatting sqref="I1:I10 E1:E10 E12 I14:I1048576 E14:E1048576">
    <cfRule type="duplicateValues" dxfId="4981" priority="8"/>
  </conditionalFormatting>
  <conditionalFormatting sqref="I9 E1:E3 I1:I3 E9 E12 E14:E1048576 I14:I1048576">
    <cfRule type="duplicateValues" dxfId="4980" priority="58"/>
  </conditionalFormatting>
  <conditionalFormatting sqref="E1:E9 I1:I9 E12 E14:E1048576 I14:I1048576">
    <cfRule type="duplicateValues" dxfId="4979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1">
    <cfRule type="duplicateValues" dxfId="4978" priority="4"/>
  </conditionalFormatting>
  <conditionalFormatting sqref="E11">
    <cfRule type="duplicateValues" dxfId="4977" priority="6"/>
  </conditionalFormatting>
  <conditionalFormatting sqref="E11">
    <cfRule type="duplicateValues" dxfId="4976" priority="7"/>
  </conditionalFormatting>
  <conditionalFormatting sqref="E13">
    <cfRule type="duplicateValues" dxfId="4975" priority="1"/>
  </conditionalFormatting>
  <conditionalFormatting sqref="E13">
    <cfRule type="duplicateValues" dxfId="4974" priority="2"/>
  </conditionalFormatting>
  <conditionalFormatting sqref="E13">
    <cfRule type="duplicateValues" dxfId="497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AF098-1EA7-404F-AEBD-8F31449B2D29}">
  <sheetPr codeName="Sheet142">
    <pageSetUpPr fitToPage="1"/>
  </sheetPr>
  <dimension ref="A1:M27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K10" sqref="K10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45030</v>
      </c>
      <c r="I9" s="15"/>
      <c r="J9" s="45"/>
      <c r="K9" s="17">
        <v>45030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60"/>
      <c r="H11" s="31"/>
      <c r="I11" s="31"/>
      <c r="J11" s="64"/>
      <c r="K11" s="32"/>
      <c r="L11" s="33"/>
      <c r="M11" s="34">
        <f t="shared" ref="M11:M21" si="0">LEN(I11)</f>
        <v>0</v>
      </c>
    </row>
    <row r="12" spans="1:13" ht="30.75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58"/>
      <c r="J12" s="64"/>
      <c r="K12" s="32"/>
      <c r="L12" s="33"/>
      <c r="M12" s="34">
        <f t="shared" si="0"/>
        <v>0</v>
      </c>
    </row>
    <row r="13" spans="1:13" ht="33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66"/>
      <c r="H13" s="58"/>
      <c r="I13" s="58"/>
      <c r="J13" s="64"/>
      <c r="K13" s="32"/>
      <c r="L13" s="33"/>
      <c r="M13" s="34">
        <f t="shared" si="0"/>
        <v>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972" priority="52"/>
    <cfRule type="duplicateValues" dxfId="4971" priority="53"/>
  </conditionalFormatting>
  <conditionalFormatting sqref="A10">
    <cfRule type="duplicateValues" dxfId="4970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969" priority="50"/>
  </conditionalFormatting>
  <conditionalFormatting sqref="I28:I1048576 I22">
    <cfRule type="duplicateValues" dxfId="4968" priority="49"/>
  </conditionalFormatting>
  <conditionalFormatting sqref="E28:E1048576 E22 E1:E3 E9">
    <cfRule type="duplicateValues" dxfId="4967" priority="46"/>
    <cfRule type="duplicateValues" priority="47"/>
    <cfRule type="duplicateValues" priority="48"/>
  </conditionalFormatting>
  <conditionalFormatting sqref="I28:I1048576 I22 I1:I3 I9">
    <cfRule type="duplicateValues" dxfId="4966" priority="44"/>
    <cfRule type="duplicateValues" dxfId="4965" priority="45"/>
  </conditionalFormatting>
  <conditionalFormatting sqref="I28:I1048576 E1:E3 I1:I3 E28:E1048576 I22 E22 I9 E9">
    <cfRule type="duplicateValues" dxfId="4964" priority="43"/>
  </conditionalFormatting>
  <conditionalFormatting sqref="E9 E1:E3">
    <cfRule type="duplicateValues" dxfId="4963" priority="55"/>
  </conditionalFormatting>
  <conditionalFormatting sqref="I9 I1:I3">
    <cfRule type="duplicateValues" dxfId="4962" priority="56"/>
  </conditionalFormatting>
  <conditionalFormatting sqref="E9 I1:I3 E1:E3 I9">
    <cfRule type="duplicateValues" dxfId="4961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960" priority="40"/>
  </conditionalFormatting>
  <conditionalFormatting sqref="I23:I27">
    <cfRule type="duplicateValues" dxfId="4959" priority="41"/>
  </conditionalFormatting>
  <conditionalFormatting sqref="I23:I27">
    <cfRule type="duplicateValues" dxfId="4958" priority="38"/>
  </conditionalFormatting>
  <conditionalFormatting sqref="I23:I27">
    <cfRule type="duplicateValues" dxfId="4957" priority="37"/>
  </conditionalFormatting>
  <conditionalFormatting sqref="I23:I27">
    <cfRule type="duplicateValues" dxfId="4956" priority="35"/>
    <cfRule type="duplicateValues" dxfId="4955" priority="36"/>
  </conditionalFormatting>
  <conditionalFormatting sqref="I23:I27">
    <cfRule type="duplicateValues" dxfId="4954" priority="42"/>
  </conditionalFormatting>
  <conditionalFormatting sqref="E28:E1048576 E22 E1:E3">
    <cfRule type="duplicateValues" dxfId="4953" priority="34"/>
  </conditionalFormatting>
  <conditionalFormatting sqref="E28:E1048576 E1:E3 I1:I3 E22 I22:I1048576 I9 E9">
    <cfRule type="duplicateValues" dxfId="4952" priority="33"/>
  </conditionalFormatting>
  <conditionalFormatting sqref="E28:E1048576 I1:I3 E1:E3 I22:I1048576 E22 E9 I9">
    <cfRule type="duplicateValues" dxfId="4951" priority="32"/>
  </conditionalFormatting>
  <conditionalFormatting sqref="I22:I1048576 E1:E3 I1:I3 E22:E1048576 I9 E9">
    <cfRule type="duplicateValues" dxfId="4950" priority="31"/>
  </conditionalFormatting>
  <conditionalFormatting sqref="I22:I1048576">
    <cfRule type="duplicateValues" dxfId="4949" priority="30"/>
  </conditionalFormatting>
  <conditionalFormatting sqref="B10:D10">
    <cfRule type="duplicateValues" dxfId="4948" priority="24"/>
    <cfRule type="duplicateValues" dxfId="4947" priority="25"/>
  </conditionalFormatting>
  <conditionalFormatting sqref="B10:D10">
    <cfRule type="duplicateValues" dxfId="4946" priority="26"/>
  </conditionalFormatting>
  <conditionalFormatting sqref="L10:M10">
    <cfRule type="duplicateValues" dxfId="4945" priority="21"/>
    <cfRule type="duplicateValues" dxfId="4944" priority="22"/>
  </conditionalFormatting>
  <conditionalFormatting sqref="L10:M10">
    <cfRule type="duplicateValues" dxfId="4943" priority="23"/>
  </conditionalFormatting>
  <conditionalFormatting sqref="I10 E10">
    <cfRule type="duplicateValues" dxfId="4942" priority="20"/>
  </conditionalFormatting>
  <conditionalFormatting sqref="E10">
    <cfRule type="duplicateValues" dxfId="4941" priority="17"/>
    <cfRule type="duplicateValues" priority="18"/>
    <cfRule type="duplicateValues" priority="19"/>
  </conditionalFormatting>
  <conditionalFormatting sqref="I10">
    <cfRule type="duplicateValues" dxfId="4940" priority="15"/>
    <cfRule type="duplicateValues" dxfId="4939" priority="16"/>
  </conditionalFormatting>
  <conditionalFormatting sqref="I10">
    <cfRule type="duplicateValues" dxfId="4938" priority="14"/>
  </conditionalFormatting>
  <conditionalFormatting sqref="E10">
    <cfRule type="duplicateValues" dxfId="4937" priority="27"/>
  </conditionalFormatting>
  <conditionalFormatting sqref="I10">
    <cfRule type="duplicateValues" dxfId="4936" priority="28"/>
  </conditionalFormatting>
  <conditionalFormatting sqref="E10 I10">
    <cfRule type="duplicateValues" dxfId="4935" priority="29"/>
  </conditionalFormatting>
  <conditionalFormatting sqref="I10">
    <cfRule type="duplicateValues" dxfId="4934" priority="13"/>
  </conditionalFormatting>
  <conditionalFormatting sqref="E10">
    <cfRule type="duplicateValues" dxfId="4933" priority="12"/>
  </conditionalFormatting>
  <conditionalFormatting sqref="I10">
    <cfRule type="duplicateValues" dxfId="4932" priority="11"/>
  </conditionalFormatting>
  <conditionalFormatting sqref="I10">
    <cfRule type="duplicateValues" dxfId="4931" priority="10"/>
  </conditionalFormatting>
  <conditionalFormatting sqref="E10">
    <cfRule type="duplicateValues" dxfId="4930" priority="9"/>
  </conditionalFormatting>
  <conditionalFormatting sqref="I1:I10 E1:E10 E12 I14:I1048576 E14:E1048576">
    <cfRule type="duplicateValues" dxfId="4929" priority="8"/>
  </conditionalFormatting>
  <conditionalFormatting sqref="I9 E1:E3 I1:I3 E9 E12 E14:E1048576 I14:I1048576">
    <cfRule type="duplicateValues" dxfId="4928" priority="58"/>
  </conditionalFormatting>
  <conditionalFormatting sqref="E1:E9 I1:I9 E12 E14:E1048576 I14:I1048576">
    <cfRule type="duplicateValues" dxfId="4927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926" priority="4"/>
  </conditionalFormatting>
  <conditionalFormatting sqref="I11 E11">
    <cfRule type="duplicateValues" dxfId="4925" priority="6"/>
  </conditionalFormatting>
  <conditionalFormatting sqref="I11 E11">
    <cfRule type="duplicateValues" dxfId="4924" priority="7"/>
  </conditionalFormatting>
  <conditionalFormatting sqref="E13">
    <cfRule type="duplicateValues" dxfId="4923" priority="1"/>
  </conditionalFormatting>
  <conditionalFormatting sqref="E13">
    <cfRule type="duplicateValues" dxfId="4922" priority="2"/>
  </conditionalFormatting>
  <conditionalFormatting sqref="E13">
    <cfRule type="duplicateValues" dxfId="492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9132-BE4B-4201-80C0-CB24C4F73056}">
  <sheetPr codeName="Sheet143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45029</v>
      </c>
      <c r="I9" s="15"/>
      <c r="J9" s="45"/>
      <c r="K9" s="17">
        <v>45029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2088</v>
      </c>
      <c r="C11" s="31" t="s">
        <v>2083</v>
      </c>
      <c r="D11" s="31" t="s">
        <v>15</v>
      </c>
      <c r="E11" s="29" t="s">
        <v>2084</v>
      </c>
      <c r="F11" s="31" t="s">
        <v>2085</v>
      </c>
      <c r="G11" s="60" t="s">
        <v>19</v>
      </c>
      <c r="H11" s="31" t="s">
        <v>2086</v>
      </c>
      <c r="I11" s="31" t="s">
        <v>2087</v>
      </c>
      <c r="J11" s="64">
        <v>45026</v>
      </c>
      <c r="K11" s="32" t="s">
        <v>165</v>
      </c>
      <c r="L11" s="33"/>
      <c r="M11" s="34">
        <f t="shared" ref="M11:M21" si="0">LEN(I11)</f>
        <v>11</v>
      </c>
    </row>
    <row r="12" spans="1:13" ht="30.75" customHeight="1">
      <c r="A12" s="51">
        <f>IF(B12="","",_xlfn.AGGREGATE(3,5,$B$11:B12))</f>
        <v>2</v>
      </c>
      <c r="B12" s="29" t="s">
        <v>160</v>
      </c>
      <c r="C12" s="61" t="s">
        <v>2089</v>
      </c>
      <c r="D12" s="31" t="s">
        <v>15</v>
      </c>
      <c r="E12" s="60" t="s">
        <v>2090</v>
      </c>
      <c r="F12" s="60">
        <v>30</v>
      </c>
      <c r="G12" s="60" t="s">
        <v>20</v>
      </c>
      <c r="H12" s="63" t="s">
        <v>2091</v>
      </c>
      <c r="I12" s="58">
        <v>1767662885</v>
      </c>
      <c r="J12" s="64">
        <v>45028</v>
      </c>
      <c r="K12" s="32" t="s">
        <v>165</v>
      </c>
      <c r="L12" s="33"/>
      <c r="M12" s="34">
        <f t="shared" si="0"/>
        <v>10</v>
      </c>
    </row>
    <row r="13" spans="1:13" ht="33" customHeight="1">
      <c r="A13" s="51">
        <f>IF(B13="","",_xlfn.AGGREGATE(3,5,$B$11:B13))</f>
        <v>3</v>
      </c>
      <c r="B13" s="29" t="s">
        <v>315</v>
      </c>
      <c r="C13" s="58">
        <v>12311712</v>
      </c>
      <c r="D13" s="31" t="s">
        <v>2092</v>
      </c>
      <c r="E13" s="29" t="s">
        <v>2093</v>
      </c>
      <c r="F13" s="58">
        <v>2</v>
      </c>
      <c r="G13" s="66" t="s">
        <v>19</v>
      </c>
      <c r="H13" s="58" t="s">
        <v>2094</v>
      </c>
      <c r="I13" s="58">
        <v>1712951950</v>
      </c>
      <c r="J13" s="64">
        <v>45026</v>
      </c>
      <c r="K13" s="32" t="s">
        <v>313</v>
      </c>
      <c r="L13" s="33"/>
      <c r="M13" s="34">
        <f t="shared" si="0"/>
        <v>10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920" priority="52"/>
    <cfRule type="duplicateValues" dxfId="4919" priority="53"/>
  </conditionalFormatting>
  <conditionalFormatting sqref="A10">
    <cfRule type="duplicateValues" dxfId="4918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917" priority="50"/>
  </conditionalFormatting>
  <conditionalFormatting sqref="I28:I1048576 I22">
    <cfRule type="duplicateValues" dxfId="4916" priority="49"/>
  </conditionalFormatting>
  <conditionalFormatting sqref="E28:E1048576 E22 E1:E3 E9">
    <cfRule type="duplicateValues" dxfId="4915" priority="46"/>
    <cfRule type="duplicateValues" priority="47"/>
    <cfRule type="duplicateValues" priority="48"/>
  </conditionalFormatting>
  <conditionalFormatting sqref="I28:I1048576 I22 I1:I3 I9">
    <cfRule type="duplicateValues" dxfId="4914" priority="44"/>
    <cfRule type="duplicateValues" dxfId="4913" priority="45"/>
  </conditionalFormatting>
  <conditionalFormatting sqref="I28:I1048576 E1:E3 I1:I3 E28:E1048576 I22 E22 I9 E9">
    <cfRule type="duplicateValues" dxfId="4912" priority="43"/>
  </conditionalFormatting>
  <conditionalFormatting sqref="E9 E1:E3">
    <cfRule type="duplicateValues" dxfId="4911" priority="55"/>
  </conditionalFormatting>
  <conditionalFormatting sqref="I9 I1:I3">
    <cfRule type="duplicateValues" dxfId="4910" priority="56"/>
  </conditionalFormatting>
  <conditionalFormatting sqref="E9 I1:I3 E1:E3 I9">
    <cfRule type="duplicateValues" dxfId="4909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908" priority="40"/>
  </conditionalFormatting>
  <conditionalFormatting sqref="I23:I27">
    <cfRule type="duplicateValues" dxfId="4907" priority="41"/>
  </conditionalFormatting>
  <conditionalFormatting sqref="I23:I27">
    <cfRule type="duplicateValues" dxfId="4906" priority="38"/>
  </conditionalFormatting>
  <conditionalFormatting sqref="I23:I27">
    <cfRule type="duplicateValues" dxfId="4905" priority="37"/>
  </conditionalFormatting>
  <conditionalFormatting sqref="I23:I27">
    <cfRule type="duplicateValues" dxfId="4904" priority="35"/>
    <cfRule type="duplicateValues" dxfId="4903" priority="36"/>
  </conditionalFormatting>
  <conditionalFormatting sqref="I23:I27">
    <cfRule type="duplicateValues" dxfId="4902" priority="42"/>
  </conditionalFormatting>
  <conditionalFormatting sqref="E28:E1048576 E22 E1:E3">
    <cfRule type="duplicateValues" dxfId="4901" priority="34"/>
  </conditionalFormatting>
  <conditionalFormatting sqref="E28:E1048576 E1:E3 I1:I3 E22 I22:I1048576 I9 E9">
    <cfRule type="duplicateValues" dxfId="4900" priority="33"/>
  </conditionalFormatting>
  <conditionalFormatting sqref="E28:E1048576 I1:I3 E1:E3 I22:I1048576 E22 E9 I9">
    <cfRule type="duplicateValues" dxfId="4899" priority="32"/>
  </conditionalFormatting>
  <conditionalFormatting sqref="I22:I1048576 E1:E3 I1:I3 E22:E1048576 I9 E9">
    <cfRule type="duplicateValues" dxfId="4898" priority="31"/>
  </conditionalFormatting>
  <conditionalFormatting sqref="I22:I1048576">
    <cfRule type="duplicateValues" dxfId="4897" priority="30"/>
  </conditionalFormatting>
  <conditionalFormatting sqref="B10:D10">
    <cfRule type="duplicateValues" dxfId="4896" priority="24"/>
    <cfRule type="duplicateValues" dxfId="4895" priority="25"/>
  </conditionalFormatting>
  <conditionalFormatting sqref="B10:D10">
    <cfRule type="duplicateValues" dxfId="4894" priority="26"/>
  </conditionalFormatting>
  <conditionalFormatting sqref="L10:M10">
    <cfRule type="duplicateValues" dxfId="4893" priority="21"/>
    <cfRule type="duplicateValues" dxfId="4892" priority="22"/>
  </conditionalFormatting>
  <conditionalFormatting sqref="L10:M10">
    <cfRule type="duplicateValues" dxfId="4891" priority="23"/>
  </conditionalFormatting>
  <conditionalFormatting sqref="I10 E10">
    <cfRule type="duplicateValues" dxfId="4890" priority="20"/>
  </conditionalFormatting>
  <conditionalFormatting sqref="E10">
    <cfRule type="duplicateValues" dxfId="4889" priority="17"/>
    <cfRule type="duplicateValues" priority="18"/>
    <cfRule type="duplicateValues" priority="19"/>
  </conditionalFormatting>
  <conditionalFormatting sqref="I10">
    <cfRule type="duplicateValues" dxfId="4888" priority="15"/>
    <cfRule type="duplicateValues" dxfId="4887" priority="16"/>
  </conditionalFormatting>
  <conditionalFormatting sqref="I10">
    <cfRule type="duplicateValues" dxfId="4886" priority="14"/>
  </conditionalFormatting>
  <conditionalFormatting sqref="E10">
    <cfRule type="duplicateValues" dxfId="4885" priority="27"/>
  </conditionalFormatting>
  <conditionalFormatting sqref="I10">
    <cfRule type="duplicateValues" dxfId="4884" priority="28"/>
  </conditionalFormatting>
  <conditionalFormatting sqref="E10 I10">
    <cfRule type="duplicateValues" dxfId="4883" priority="29"/>
  </conditionalFormatting>
  <conditionalFormatting sqref="I10">
    <cfRule type="duplicateValues" dxfId="4882" priority="13"/>
  </conditionalFormatting>
  <conditionalFormatting sqref="E10">
    <cfRule type="duplicateValues" dxfId="4881" priority="12"/>
  </conditionalFormatting>
  <conditionalFormatting sqref="I10">
    <cfRule type="duplicateValues" dxfId="4880" priority="11"/>
  </conditionalFormatting>
  <conditionalFormatting sqref="I10">
    <cfRule type="duplicateValues" dxfId="4879" priority="10"/>
  </conditionalFormatting>
  <conditionalFormatting sqref="E10">
    <cfRule type="duplicateValues" dxfId="4878" priority="9"/>
  </conditionalFormatting>
  <conditionalFormatting sqref="I1:I10 E1:E10 E12 I14:I1048576 E14:E1048576">
    <cfRule type="duplicateValues" dxfId="4877" priority="8"/>
  </conditionalFormatting>
  <conditionalFormatting sqref="I9 E1:E3 I1:I3 E9 E12 E14:E1048576 I14:I1048576">
    <cfRule type="duplicateValues" dxfId="4876" priority="58"/>
  </conditionalFormatting>
  <conditionalFormatting sqref="E1:E9 I1:I9 E12 E14:E1048576 I14:I1048576">
    <cfRule type="duplicateValues" dxfId="4875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874" priority="4"/>
  </conditionalFormatting>
  <conditionalFormatting sqref="I11 E11">
    <cfRule type="duplicateValues" dxfId="4873" priority="6"/>
  </conditionalFormatting>
  <conditionalFormatting sqref="I11 E11">
    <cfRule type="duplicateValues" dxfId="4872" priority="7"/>
  </conditionalFormatting>
  <conditionalFormatting sqref="E13">
    <cfRule type="duplicateValues" dxfId="4871" priority="1"/>
  </conditionalFormatting>
  <conditionalFormatting sqref="E13">
    <cfRule type="duplicateValues" dxfId="4870" priority="2"/>
  </conditionalFormatting>
  <conditionalFormatting sqref="E13">
    <cfRule type="duplicateValues" dxfId="486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D3835-00B0-4056-9E7B-F2371724F0C4}">
  <sheetPr codeName="Sheet144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45028</v>
      </c>
      <c r="I9" s="15"/>
      <c r="J9" s="45"/>
      <c r="K9" s="17">
        <v>45028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307</v>
      </c>
      <c r="C11" s="31" t="s">
        <v>2079</v>
      </c>
      <c r="D11" s="31"/>
      <c r="E11" s="29" t="s">
        <v>2080</v>
      </c>
      <c r="F11" s="31" t="s">
        <v>522</v>
      </c>
      <c r="G11" s="60" t="s">
        <v>19</v>
      </c>
      <c r="H11" s="31" t="s">
        <v>2081</v>
      </c>
      <c r="I11" s="31" t="s">
        <v>2082</v>
      </c>
      <c r="J11" s="64">
        <v>45027</v>
      </c>
      <c r="K11" s="32" t="s">
        <v>119</v>
      </c>
      <c r="L11" s="33"/>
      <c r="M11" s="34">
        <f t="shared" ref="M11:M21" si="0">LEN(I11)</f>
        <v>11</v>
      </c>
    </row>
    <row r="12" spans="1:13" ht="30.75" hidden="1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58"/>
      <c r="J12" s="64"/>
      <c r="K12" s="32"/>
      <c r="L12" s="33"/>
      <c r="M12" s="34">
        <f t="shared" si="0"/>
        <v>0</v>
      </c>
    </row>
    <row r="13" spans="1:13" ht="33" hidden="1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66"/>
      <c r="H13" s="58"/>
      <c r="I13" s="58"/>
      <c r="J13" s="64"/>
      <c r="K13" s="32"/>
      <c r="L13" s="33"/>
      <c r="M13" s="34">
        <f t="shared" si="0"/>
        <v>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868" priority="52"/>
    <cfRule type="duplicateValues" dxfId="4867" priority="53"/>
  </conditionalFormatting>
  <conditionalFormatting sqref="A10">
    <cfRule type="duplicateValues" dxfId="4866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865" priority="50"/>
  </conditionalFormatting>
  <conditionalFormatting sqref="I28:I1048576 I22">
    <cfRule type="duplicateValues" dxfId="4864" priority="49"/>
  </conditionalFormatting>
  <conditionalFormatting sqref="E28:E1048576 E22 E1:E3 E9">
    <cfRule type="duplicateValues" dxfId="4863" priority="46"/>
    <cfRule type="duplicateValues" priority="47"/>
    <cfRule type="duplicateValues" priority="48"/>
  </conditionalFormatting>
  <conditionalFormatting sqref="I28:I1048576 I22 I1:I3 I9">
    <cfRule type="duplicateValues" dxfId="4862" priority="44"/>
    <cfRule type="duplicateValues" dxfId="4861" priority="45"/>
  </conditionalFormatting>
  <conditionalFormatting sqref="I28:I1048576 E1:E3 I1:I3 E28:E1048576 I22 E22 I9 E9">
    <cfRule type="duplicateValues" dxfId="4860" priority="43"/>
  </conditionalFormatting>
  <conditionalFormatting sqref="E9 E1:E3">
    <cfRule type="duplicateValues" dxfId="4859" priority="55"/>
  </conditionalFormatting>
  <conditionalFormatting sqref="I9 I1:I3">
    <cfRule type="duplicateValues" dxfId="4858" priority="56"/>
  </conditionalFormatting>
  <conditionalFormatting sqref="E9 I1:I3 E1:E3 I9">
    <cfRule type="duplicateValues" dxfId="4857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856" priority="40"/>
  </conditionalFormatting>
  <conditionalFormatting sqref="I23:I27">
    <cfRule type="duplicateValues" dxfId="4855" priority="41"/>
  </conditionalFormatting>
  <conditionalFormatting sqref="I23:I27">
    <cfRule type="duplicateValues" dxfId="4854" priority="38"/>
  </conditionalFormatting>
  <conditionalFormatting sqref="I23:I27">
    <cfRule type="duplicateValues" dxfId="4853" priority="37"/>
  </conditionalFormatting>
  <conditionalFormatting sqref="I23:I27">
    <cfRule type="duplicateValues" dxfId="4852" priority="35"/>
    <cfRule type="duplicateValues" dxfId="4851" priority="36"/>
  </conditionalFormatting>
  <conditionalFormatting sqref="I23:I27">
    <cfRule type="duplicateValues" dxfId="4850" priority="42"/>
  </conditionalFormatting>
  <conditionalFormatting sqref="E28:E1048576 E22 E1:E3">
    <cfRule type="duplicateValues" dxfId="4849" priority="34"/>
  </conditionalFormatting>
  <conditionalFormatting sqref="E28:E1048576 E1:E3 I1:I3 E22 I22:I1048576 I9 E9">
    <cfRule type="duplicateValues" dxfId="4848" priority="33"/>
  </conditionalFormatting>
  <conditionalFormatting sqref="E28:E1048576 I1:I3 E1:E3 I22:I1048576 E22 E9 I9">
    <cfRule type="duplicateValues" dxfId="4847" priority="32"/>
  </conditionalFormatting>
  <conditionalFormatting sqref="I22:I1048576 E1:E3 I1:I3 E22:E1048576 I9 E9">
    <cfRule type="duplicateValues" dxfId="4846" priority="31"/>
  </conditionalFormatting>
  <conditionalFormatting sqref="I22:I1048576">
    <cfRule type="duplicateValues" dxfId="4845" priority="30"/>
  </conditionalFormatting>
  <conditionalFormatting sqref="B10:D10">
    <cfRule type="duplicateValues" dxfId="4844" priority="24"/>
    <cfRule type="duplicateValues" dxfId="4843" priority="25"/>
  </conditionalFormatting>
  <conditionalFormatting sqref="B10:D10">
    <cfRule type="duplicateValues" dxfId="4842" priority="26"/>
  </conditionalFormatting>
  <conditionalFormatting sqref="L10:M10">
    <cfRule type="duplicateValues" dxfId="4841" priority="21"/>
    <cfRule type="duplicateValues" dxfId="4840" priority="22"/>
  </conditionalFormatting>
  <conditionalFormatting sqref="L10:M10">
    <cfRule type="duplicateValues" dxfId="4839" priority="23"/>
  </conditionalFormatting>
  <conditionalFormatting sqref="I10 E10">
    <cfRule type="duplicateValues" dxfId="4838" priority="20"/>
  </conditionalFormatting>
  <conditionalFormatting sqref="E10">
    <cfRule type="duplicateValues" dxfId="4837" priority="17"/>
    <cfRule type="duplicateValues" priority="18"/>
    <cfRule type="duplicateValues" priority="19"/>
  </conditionalFormatting>
  <conditionalFormatting sqref="I10">
    <cfRule type="duplicateValues" dxfId="4836" priority="15"/>
    <cfRule type="duplicateValues" dxfId="4835" priority="16"/>
  </conditionalFormatting>
  <conditionalFormatting sqref="I10">
    <cfRule type="duplicateValues" dxfId="4834" priority="14"/>
  </conditionalFormatting>
  <conditionalFormatting sqref="E10">
    <cfRule type="duplicateValues" dxfId="4833" priority="27"/>
  </conditionalFormatting>
  <conditionalFormatting sqref="I10">
    <cfRule type="duplicateValues" dxfId="4832" priority="28"/>
  </conditionalFormatting>
  <conditionalFormatting sqref="E10 I10">
    <cfRule type="duplicateValues" dxfId="4831" priority="29"/>
  </conditionalFormatting>
  <conditionalFormatting sqref="I10">
    <cfRule type="duplicateValues" dxfId="4830" priority="13"/>
  </conditionalFormatting>
  <conditionalFormatting sqref="E10">
    <cfRule type="duplicateValues" dxfId="4829" priority="12"/>
  </conditionalFormatting>
  <conditionalFormatting sqref="I10">
    <cfRule type="duplicateValues" dxfId="4828" priority="11"/>
  </conditionalFormatting>
  <conditionalFormatting sqref="I10">
    <cfRule type="duplicateValues" dxfId="4827" priority="10"/>
  </conditionalFormatting>
  <conditionalFormatting sqref="E10">
    <cfRule type="duplicateValues" dxfId="4826" priority="9"/>
  </conditionalFormatting>
  <conditionalFormatting sqref="I1:I10 E1:E10 E12 I14:I1048576 E14:E1048576">
    <cfRule type="duplicateValues" dxfId="4825" priority="8"/>
  </conditionalFormatting>
  <conditionalFormatting sqref="I9 E1:E3 I1:I3 E9 E12 E14:E1048576 I14:I1048576">
    <cfRule type="duplicateValues" dxfId="4824" priority="58"/>
  </conditionalFormatting>
  <conditionalFormatting sqref="E1:E9 I1:I9 E12 E14:E1048576 I14:I1048576">
    <cfRule type="duplicateValues" dxfId="4823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822" priority="4"/>
  </conditionalFormatting>
  <conditionalFormatting sqref="I11 E11">
    <cfRule type="duplicateValues" dxfId="4821" priority="6"/>
  </conditionalFormatting>
  <conditionalFormatting sqref="I11 E11">
    <cfRule type="duplicateValues" dxfId="4820" priority="7"/>
  </conditionalFormatting>
  <conditionalFormatting sqref="E13">
    <cfRule type="duplicateValues" dxfId="4819" priority="1"/>
  </conditionalFormatting>
  <conditionalFormatting sqref="E13">
    <cfRule type="duplicateValues" dxfId="4818" priority="2"/>
  </conditionalFormatting>
  <conditionalFormatting sqref="E13">
    <cfRule type="duplicateValues" dxfId="481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2A3B8-73E3-45D1-B9CD-E3C43FEDB760}">
  <sheetPr codeName="Sheet145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45027</v>
      </c>
      <c r="I9" s="15"/>
      <c r="J9" s="45"/>
      <c r="K9" s="17">
        <v>45027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152</v>
      </c>
      <c r="C11" s="31" t="s">
        <v>2069</v>
      </c>
      <c r="D11" s="31" t="s">
        <v>15</v>
      </c>
      <c r="E11" s="29" t="s">
        <v>2070</v>
      </c>
      <c r="F11" s="31" t="s">
        <v>634</v>
      </c>
      <c r="G11" s="60" t="s">
        <v>19</v>
      </c>
      <c r="H11" s="31" t="s">
        <v>2071</v>
      </c>
      <c r="I11" s="31" t="s">
        <v>2072</v>
      </c>
      <c r="J11" s="64" t="s">
        <v>2073</v>
      </c>
      <c r="K11" s="32" t="s">
        <v>165</v>
      </c>
      <c r="L11" s="33"/>
      <c r="M11" s="34">
        <f t="shared" ref="M11:M15" si="0">LEN(I11)</f>
        <v>11</v>
      </c>
    </row>
    <row r="12" spans="1:13" ht="30.75" customHeight="1">
      <c r="A12" s="51">
        <f>IF(B12="","",_xlfn.AGGREGATE(3,5,$B$11:B12))</f>
        <v>2</v>
      </c>
      <c r="B12" s="29" t="s">
        <v>307</v>
      </c>
      <c r="C12" s="61" t="s">
        <v>2074</v>
      </c>
      <c r="D12" s="31" t="s">
        <v>15</v>
      </c>
      <c r="E12" s="60" t="s">
        <v>2075</v>
      </c>
      <c r="F12" s="60">
        <v>6</v>
      </c>
      <c r="G12" s="60" t="s">
        <v>19</v>
      </c>
      <c r="H12" s="63" t="s">
        <v>2076</v>
      </c>
      <c r="I12" s="58">
        <v>1998454143</v>
      </c>
      <c r="J12" s="64">
        <v>45026</v>
      </c>
      <c r="K12" s="32" t="s">
        <v>119</v>
      </c>
      <c r="L12" s="33"/>
      <c r="M12" s="34">
        <f t="shared" si="0"/>
        <v>10</v>
      </c>
    </row>
    <row r="13" spans="1:13" ht="33" customHeight="1">
      <c r="A13" s="51">
        <f>IF(B13="","",_xlfn.AGGREGATE(3,5,$B$11:B13))</f>
        <v>3</v>
      </c>
      <c r="B13" s="29" t="s">
        <v>307</v>
      </c>
      <c r="C13" s="58" t="s">
        <v>2077</v>
      </c>
      <c r="D13" s="31" t="s">
        <v>15</v>
      </c>
      <c r="E13" s="29" t="s">
        <v>2078</v>
      </c>
      <c r="F13" s="58">
        <v>2</v>
      </c>
      <c r="G13" s="66" t="s">
        <v>19</v>
      </c>
      <c r="H13" s="58" t="s">
        <v>1491</v>
      </c>
      <c r="I13" s="58">
        <v>1734766024</v>
      </c>
      <c r="J13" s="64">
        <v>45026</v>
      </c>
      <c r="K13" s="32" t="s">
        <v>119</v>
      </c>
      <c r="L13" s="33"/>
      <c r="M13" s="34">
        <f t="shared" si="0"/>
        <v>10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60"/>
      <c r="H14" s="31"/>
      <c r="I14" s="65"/>
      <c r="J14" s="64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64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64"/>
      <c r="K16" s="32"/>
      <c r="L16" s="33"/>
      <c r="M16" s="34">
        <f t="shared" ref="M16:M21" si="1">LEN(I16)</f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1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1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1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1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1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816" priority="52"/>
    <cfRule type="duplicateValues" dxfId="4815" priority="53"/>
  </conditionalFormatting>
  <conditionalFormatting sqref="A10">
    <cfRule type="duplicateValues" dxfId="4814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813" priority="50"/>
  </conditionalFormatting>
  <conditionalFormatting sqref="I28:I1048576 I22">
    <cfRule type="duplicateValues" dxfId="4812" priority="49"/>
  </conditionalFormatting>
  <conditionalFormatting sqref="E28:E1048576 E22 E1:E3 E9">
    <cfRule type="duplicateValues" dxfId="4811" priority="46"/>
    <cfRule type="duplicateValues" priority="47"/>
    <cfRule type="duplicateValues" priority="48"/>
  </conditionalFormatting>
  <conditionalFormatting sqref="I28:I1048576 I22 I1:I3 I9">
    <cfRule type="duplicateValues" dxfId="4810" priority="44"/>
    <cfRule type="duplicateValues" dxfId="4809" priority="45"/>
  </conditionalFormatting>
  <conditionalFormatting sqref="I28:I1048576 E1:E3 I1:I3 E28:E1048576 I22 E22 I9 E9">
    <cfRule type="duplicateValues" dxfId="4808" priority="43"/>
  </conditionalFormatting>
  <conditionalFormatting sqref="E9 E1:E3">
    <cfRule type="duplicateValues" dxfId="4807" priority="55"/>
  </conditionalFormatting>
  <conditionalFormatting sqref="I9 I1:I3">
    <cfRule type="duplicateValues" dxfId="4806" priority="56"/>
  </conditionalFormatting>
  <conditionalFormatting sqref="E9 I1:I3 E1:E3 I9">
    <cfRule type="duplicateValues" dxfId="4805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804" priority="40"/>
  </conditionalFormatting>
  <conditionalFormatting sqref="I23:I27">
    <cfRule type="duplicateValues" dxfId="4803" priority="41"/>
  </conditionalFormatting>
  <conditionalFormatting sqref="I23:I27">
    <cfRule type="duplicateValues" dxfId="4802" priority="38"/>
  </conditionalFormatting>
  <conditionalFormatting sqref="I23:I27">
    <cfRule type="duplicateValues" dxfId="4801" priority="37"/>
  </conditionalFormatting>
  <conditionalFormatting sqref="I23:I27">
    <cfRule type="duplicateValues" dxfId="4800" priority="35"/>
    <cfRule type="duplicateValues" dxfId="4799" priority="36"/>
  </conditionalFormatting>
  <conditionalFormatting sqref="I23:I27">
    <cfRule type="duplicateValues" dxfId="4798" priority="42"/>
  </conditionalFormatting>
  <conditionalFormatting sqref="E28:E1048576 E22 E1:E3">
    <cfRule type="duplicateValues" dxfId="4797" priority="34"/>
  </conditionalFormatting>
  <conditionalFormatting sqref="E28:E1048576 E1:E3 I1:I3 E22 I22:I1048576 I9 E9">
    <cfRule type="duplicateValues" dxfId="4796" priority="33"/>
  </conditionalFormatting>
  <conditionalFormatting sqref="E28:E1048576 I1:I3 E1:E3 I22:I1048576 E22 E9 I9">
    <cfRule type="duplicateValues" dxfId="4795" priority="32"/>
  </conditionalFormatting>
  <conditionalFormatting sqref="I22:I1048576 E1:E3 I1:I3 E22:E1048576 I9 E9">
    <cfRule type="duplicateValues" dxfId="4794" priority="31"/>
  </conditionalFormatting>
  <conditionalFormatting sqref="I22:I1048576">
    <cfRule type="duplicateValues" dxfId="4793" priority="30"/>
  </conditionalFormatting>
  <conditionalFormatting sqref="B10:D10">
    <cfRule type="duplicateValues" dxfId="4792" priority="24"/>
    <cfRule type="duplicateValues" dxfId="4791" priority="25"/>
  </conditionalFormatting>
  <conditionalFormatting sqref="B10:D10">
    <cfRule type="duplicateValues" dxfId="4790" priority="26"/>
  </conditionalFormatting>
  <conditionalFormatting sqref="L10:M10">
    <cfRule type="duplicateValues" dxfId="4789" priority="21"/>
    <cfRule type="duplicateValues" dxfId="4788" priority="22"/>
  </conditionalFormatting>
  <conditionalFormatting sqref="L10:M10">
    <cfRule type="duplicateValues" dxfId="4787" priority="23"/>
  </conditionalFormatting>
  <conditionalFormatting sqref="I10 E10">
    <cfRule type="duplicateValues" dxfId="4786" priority="20"/>
  </conditionalFormatting>
  <conditionalFormatting sqref="E10">
    <cfRule type="duplicateValues" dxfId="4785" priority="17"/>
    <cfRule type="duplicateValues" priority="18"/>
    <cfRule type="duplicateValues" priority="19"/>
  </conditionalFormatting>
  <conditionalFormatting sqref="I10">
    <cfRule type="duplicateValues" dxfId="4784" priority="15"/>
    <cfRule type="duplicateValues" dxfId="4783" priority="16"/>
  </conditionalFormatting>
  <conditionalFormatting sqref="I10">
    <cfRule type="duplicateValues" dxfId="4782" priority="14"/>
  </conditionalFormatting>
  <conditionalFormatting sqref="E10">
    <cfRule type="duplicateValues" dxfId="4781" priority="27"/>
  </conditionalFormatting>
  <conditionalFormatting sqref="I10">
    <cfRule type="duplicateValues" dxfId="4780" priority="28"/>
  </conditionalFormatting>
  <conditionalFormatting sqref="E10 I10">
    <cfRule type="duplicateValues" dxfId="4779" priority="29"/>
  </conditionalFormatting>
  <conditionalFormatting sqref="I10">
    <cfRule type="duplicateValues" dxfId="4778" priority="13"/>
  </conditionalFormatting>
  <conditionalFormatting sqref="E10">
    <cfRule type="duplicateValues" dxfId="4777" priority="12"/>
  </conditionalFormatting>
  <conditionalFormatting sqref="I10">
    <cfRule type="duplicateValues" dxfId="4776" priority="11"/>
  </conditionalFormatting>
  <conditionalFormatting sqref="I10">
    <cfRule type="duplicateValues" dxfId="4775" priority="10"/>
  </conditionalFormatting>
  <conditionalFormatting sqref="E10">
    <cfRule type="duplicateValues" dxfId="4774" priority="9"/>
  </conditionalFormatting>
  <conditionalFormatting sqref="I1:I10 E1:E10 E12 I14:I1048576 E14:E1048576">
    <cfRule type="duplicateValues" dxfId="4773" priority="8"/>
  </conditionalFormatting>
  <conditionalFormatting sqref="I9 E1:E3 I1:I3 E9 E12 E14:E1048576 I14:I1048576">
    <cfRule type="duplicateValues" dxfId="4772" priority="58"/>
  </conditionalFormatting>
  <conditionalFormatting sqref="E1:E9 I1:I9 E12 E14:E1048576 I14:I1048576">
    <cfRule type="duplicateValues" dxfId="4771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770" priority="4"/>
  </conditionalFormatting>
  <conditionalFormatting sqref="I11 E11">
    <cfRule type="duplicateValues" dxfId="4769" priority="6"/>
  </conditionalFormatting>
  <conditionalFormatting sqref="I11 E11">
    <cfRule type="duplicateValues" dxfId="4768" priority="7"/>
  </conditionalFormatting>
  <conditionalFormatting sqref="E13">
    <cfRule type="duplicateValues" dxfId="4767" priority="1"/>
  </conditionalFormatting>
  <conditionalFormatting sqref="E13">
    <cfRule type="duplicateValues" dxfId="4766" priority="2"/>
  </conditionalFormatting>
  <conditionalFormatting sqref="E13">
    <cfRule type="duplicateValues" dxfId="476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7626A-044E-4EB8-B9DD-671FF30CDADD}">
  <sheetPr codeName="Sheet146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7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45026</v>
      </c>
      <c r="I9" s="15"/>
      <c r="J9" s="45"/>
      <c r="K9" s="17">
        <v>45026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2046</v>
      </c>
      <c r="C11" s="31" t="s">
        <v>2040</v>
      </c>
      <c r="D11" s="31" t="s">
        <v>15</v>
      </c>
      <c r="E11" s="29" t="s">
        <v>2041</v>
      </c>
      <c r="F11" s="31" t="s">
        <v>2045</v>
      </c>
      <c r="G11" s="60" t="s">
        <v>1485</v>
      </c>
      <c r="H11" s="31" t="s">
        <v>2042</v>
      </c>
      <c r="I11" s="31" t="s">
        <v>2043</v>
      </c>
      <c r="J11" s="64">
        <v>45025</v>
      </c>
      <c r="K11" s="32" t="s">
        <v>2044</v>
      </c>
      <c r="L11" s="33"/>
      <c r="M11" s="34"/>
    </row>
    <row r="12" spans="1:13" ht="30.75" customHeight="1">
      <c r="A12" s="51">
        <f>IF(B12="","",_xlfn.AGGREGATE(3,5,$B$11:B12))</f>
        <v>2</v>
      </c>
      <c r="B12" s="29" t="s">
        <v>927</v>
      </c>
      <c r="C12" s="61" t="s">
        <v>2047</v>
      </c>
      <c r="D12" s="31" t="s">
        <v>15</v>
      </c>
      <c r="E12" s="60" t="s">
        <v>2048</v>
      </c>
      <c r="F12" s="60">
        <v>35</v>
      </c>
      <c r="G12" s="60" t="s">
        <v>1485</v>
      </c>
      <c r="H12" s="63" t="s">
        <v>2049</v>
      </c>
      <c r="I12" s="58">
        <v>1940183649</v>
      </c>
      <c r="J12" s="64">
        <v>45025</v>
      </c>
      <c r="K12" s="32" t="s">
        <v>165</v>
      </c>
      <c r="L12" s="33"/>
      <c r="M12" s="34"/>
    </row>
    <row r="13" spans="1:13" ht="33" customHeight="1">
      <c r="A13" s="51">
        <f>IF(B13="","",_xlfn.AGGREGATE(3,5,$B$11:B13))</f>
        <v>3</v>
      </c>
      <c r="B13" s="29" t="s">
        <v>113</v>
      </c>
      <c r="C13" s="58" t="s">
        <v>2050</v>
      </c>
      <c r="D13" s="31" t="s">
        <v>15</v>
      </c>
      <c r="E13" s="29" t="s">
        <v>538</v>
      </c>
      <c r="F13" s="58">
        <v>2</v>
      </c>
      <c r="G13" s="66" t="s">
        <v>20</v>
      </c>
      <c r="H13" s="58" t="s">
        <v>2051</v>
      </c>
      <c r="I13" s="58">
        <v>1600225306</v>
      </c>
      <c r="J13" s="64">
        <v>45025</v>
      </c>
      <c r="K13" s="32" t="s">
        <v>119</v>
      </c>
      <c r="L13" s="33"/>
      <c r="M13" s="34"/>
    </row>
    <row r="14" spans="1:13" ht="34.5" customHeight="1">
      <c r="A14" s="51">
        <f>IF(B14="","",_xlfn.AGGREGATE(3,5,$B$11:B14))</f>
        <v>4</v>
      </c>
      <c r="B14" s="29" t="s">
        <v>2061</v>
      </c>
      <c r="C14" s="31" t="s">
        <v>2052</v>
      </c>
      <c r="D14" s="31" t="s">
        <v>15</v>
      </c>
      <c r="E14" s="29" t="s">
        <v>2053</v>
      </c>
      <c r="F14" s="31" t="s">
        <v>314</v>
      </c>
      <c r="G14" s="60" t="s">
        <v>20</v>
      </c>
      <c r="H14" s="31" t="s">
        <v>2054</v>
      </c>
      <c r="I14" s="65" t="s">
        <v>2055</v>
      </c>
      <c r="J14" s="64">
        <v>45025</v>
      </c>
      <c r="K14" s="32" t="s">
        <v>2056</v>
      </c>
      <c r="L14" s="33"/>
      <c r="M14" s="34"/>
    </row>
    <row r="15" spans="1:13" ht="34.5" customHeight="1">
      <c r="A15" s="51">
        <f>IF(B15="","",_xlfn.AGGREGATE(3,5,$B$11:B15))</f>
        <v>5</v>
      </c>
      <c r="B15" s="29" t="s">
        <v>2061</v>
      </c>
      <c r="C15" s="31" t="s">
        <v>2057</v>
      </c>
      <c r="D15" s="31" t="s">
        <v>15</v>
      </c>
      <c r="E15" s="29" t="s">
        <v>2058</v>
      </c>
      <c r="F15" s="31" t="s">
        <v>796</v>
      </c>
      <c r="G15" s="29" t="s">
        <v>20</v>
      </c>
      <c r="H15" s="31" t="s">
        <v>2054</v>
      </c>
      <c r="I15" s="31" t="s">
        <v>2055</v>
      </c>
      <c r="J15" s="64">
        <v>45025</v>
      </c>
      <c r="K15" s="32" t="s">
        <v>2056</v>
      </c>
      <c r="L15" s="33"/>
      <c r="M15" s="34">
        <f t="shared" ref="M15:M21" si="0">LEN(I15)</f>
        <v>11</v>
      </c>
    </row>
    <row r="16" spans="1:13" ht="34.5" customHeight="1">
      <c r="A16" s="51">
        <f>IF(B16="","",_xlfn.AGGREGATE(3,5,$B$11:B16))</f>
        <v>6</v>
      </c>
      <c r="B16" s="29" t="s">
        <v>2061</v>
      </c>
      <c r="C16" s="31" t="s">
        <v>2059</v>
      </c>
      <c r="D16" s="31" t="s">
        <v>15</v>
      </c>
      <c r="E16" s="29" t="s">
        <v>2060</v>
      </c>
      <c r="F16" s="31" t="s">
        <v>1198</v>
      </c>
      <c r="G16" s="36" t="s">
        <v>19</v>
      </c>
      <c r="H16" s="31" t="s">
        <v>2054</v>
      </c>
      <c r="I16" s="31" t="s">
        <v>2055</v>
      </c>
      <c r="J16" s="64">
        <v>45025</v>
      </c>
      <c r="K16" s="32" t="s">
        <v>2056</v>
      </c>
      <c r="L16" s="33"/>
      <c r="M16" s="34">
        <f t="shared" si="0"/>
        <v>11</v>
      </c>
    </row>
    <row r="17" spans="1:13" ht="34.5" customHeight="1">
      <c r="A17" s="51">
        <f>IF(B17="","",_xlfn.AGGREGATE(3,5,$B$11:B17))</f>
        <v>7</v>
      </c>
      <c r="B17" s="29" t="s">
        <v>2068</v>
      </c>
      <c r="C17" s="31" t="s">
        <v>2062</v>
      </c>
      <c r="D17" s="31" t="s">
        <v>15</v>
      </c>
      <c r="E17" s="29" t="s">
        <v>2063</v>
      </c>
      <c r="F17" s="31" t="s">
        <v>2064</v>
      </c>
      <c r="G17" s="36" t="s">
        <v>334</v>
      </c>
      <c r="H17" s="31" t="s">
        <v>2065</v>
      </c>
      <c r="I17" s="31" t="s">
        <v>2066</v>
      </c>
      <c r="J17" s="47">
        <v>45173</v>
      </c>
      <c r="K17" s="32" t="s">
        <v>2067</v>
      </c>
      <c r="L17" s="33"/>
      <c r="M17" s="34">
        <f t="shared" si="0"/>
        <v>12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764" priority="52"/>
    <cfRule type="duplicateValues" dxfId="4763" priority="53"/>
  </conditionalFormatting>
  <conditionalFormatting sqref="A10">
    <cfRule type="duplicateValues" dxfId="4762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761" priority="50"/>
  </conditionalFormatting>
  <conditionalFormatting sqref="I28:I1048576 I22">
    <cfRule type="duplicateValues" dxfId="4760" priority="49"/>
  </conditionalFormatting>
  <conditionalFormatting sqref="E28:E1048576 E22 E1:E3 E9">
    <cfRule type="duplicateValues" dxfId="4759" priority="46"/>
    <cfRule type="duplicateValues" priority="47"/>
    <cfRule type="duplicateValues" priority="48"/>
  </conditionalFormatting>
  <conditionalFormatting sqref="I28:I1048576 I22 I1:I3 I9">
    <cfRule type="duplicateValues" dxfId="4758" priority="44"/>
    <cfRule type="duplicateValues" dxfId="4757" priority="45"/>
  </conditionalFormatting>
  <conditionalFormatting sqref="I28:I1048576 E1:E3 I1:I3 E28:E1048576 I22 E22 I9 E9">
    <cfRule type="duplicateValues" dxfId="4756" priority="43"/>
  </conditionalFormatting>
  <conditionalFormatting sqref="E9 E1:E3">
    <cfRule type="duplicateValues" dxfId="4755" priority="55"/>
  </conditionalFormatting>
  <conditionalFormatting sqref="I9 I1:I3">
    <cfRule type="duplicateValues" dxfId="4754" priority="56"/>
  </conditionalFormatting>
  <conditionalFormatting sqref="E9 I1:I3 E1:E3 I9">
    <cfRule type="duplicateValues" dxfId="4753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752" priority="40"/>
  </conditionalFormatting>
  <conditionalFormatting sqref="I23:I27">
    <cfRule type="duplicateValues" dxfId="4751" priority="41"/>
  </conditionalFormatting>
  <conditionalFormatting sqref="I23:I27">
    <cfRule type="duplicateValues" dxfId="4750" priority="38"/>
  </conditionalFormatting>
  <conditionalFormatting sqref="I23:I27">
    <cfRule type="duplicateValues" dxfId="4749" priority="37"/>
  </conditionalFormatting>
  <conditionalFormatting sqref="I23:I27">
    <cfRule type="duplicateValues" dxfId="4748" priority="35"/>
    <cfRule type="duplicateValues" dxfId="4747" priority="36"/>
  </conditionalFormatting>
  <conditionalFormatting sqref="I23:I27">
    <cfRule type="duplicateValues" dxfId="4746" priority="42"/>
  </conditionalFormatting>
  <conditionalFormatting sqref="E28:E1048576 E22 E1:E3">
    <cfRule type="duplicateValues" dxfId="4745" priority="34"/>
  </conditionalFormatting>
  <conditionalFormatting sqref="E28:E1048576 E1:E3 I1:I3 E22 I22:I1048576 I9 E9">
    <cfRule type="duplicateValues" dxfId="4744" priority="33"/>
  </conditionalFormatting>
  <conditionalFormatting sqref="E28:E1048576 I1:I3 E1:E3 I22:I1048576 E22 E9 I9">
    <cfRule type="duplicateValues" dxfId="4743" priority="32"/>
  </conditionalFormatting>
  <conditionalFormatting sqref="I22:I1048576 E1:E3 I1:I3 E22:E1048576 I9 E9">
    <cfRule type="duplicateValues" dxfId="4742" priority="31"/>
  </conditionalFormatting>
  <conditionalFormatting sqref="I22:I1048576">
    <cfRule type="duplicateValues" dxfId="4741" priority="30"/>
  </conditionalFormatting>
  <conditionalFormatting sqref="B10:D10">
    <cfRule type="duplicateValues" dxfId="4740" priority="24"/>
    <cfRule type="duplicateValues" dxfId="4739" priority="25"/>
  </conditionalFormatting>
  <conditionalFormatting sqref="B10:D10">
    <cfRule type="duplicateValues" dxfId="4738" priority="26"/>
  </conditionalFormatting>
  <conditionalFormatting sqref="L10:M10">
    <cfRule type="duplicateValues" dxfId="4737" priority="21"/>
    <cfRule type="duplicateValues" dxfId="4736" priority="22"/>
  </conditionalFormatting>
  <conditionalFormatting sqref="L10:M10">
    <cfRule type="duplicateValues" dxfId="4735" priority="23"/>
  </conditionalFormatting>
  <conditionalFormatting sqref="I10 E10">
    <cfRule type="duplicateValues" dxfId="4734" priority="20"/>
  </conditionalFormatting>
  <conditionalFormatting sqref="E10">
    <cfRule type="duplicateValues" dxfId="4733" priority="17"/>
    <cfRule type="duplicateValues" priority="18"/>
    <cfRule type="duplicateValues" priority="19"/>
  </conditionalFormatting>
  <conditionalFormatting sqref="I10">
    <cfRule type="duplicateValues" dxfId="4732" priority="15"/>
    <cfRule type="duplicateValues" dxfId="4731" priority="16"/>
  </conditionalFormatting>
  <conditionalFormatting sqref="I10">
    <cfRule type="duplicateValues" dxfId="4730" priority="14"/>
  </conditionalFormatting>
  <conditionalFormatting sqref="E10">
    <cfRule type="duplicateValues" dxfId="4729" priority="27"/>
  </conditionalFormatting>
  <conditionalFormatting sqref="I10">
    <cfRule type="duplicateValues" dxfId="4728" priority="28"/>
  </conditionalFormatting>
  <conditionalFormatting sqref="E10 I10">
    <cfRule type="duplicateValues" dxfId="4727" priority="29"/>
  </conditionalFormatting>
  <conditionalFormatting sqref="I10">
    <cfRule type="duplicateValues" dxfId="4726" priority="13"/>
  </conditionalFormatting>
  <conditionalFormatting sqref="E10">
    <cfRule type="duplicateValues" dxfId="4725" priority="12"/>
  </conditionalFormatting>
  <conditionalFormatting sqref="I10">
    <cfRule type="duplicateValues" dxfId="4724" priority="11"/>
  </conditionalFormatting>
  <conditionalFormatting sqref="I10">
    <cfRule type="duplicateValues" dxfId="4723" priority="10"/>
  </conditionalFormatting>
  <conditionalFormatting sqref="E10">
    <cfRule type="duplicateValues" dxfId="4722" priority="9"/>
  </conditionalFormatting>
  <conditionalFormatting sqref="I1:I10 E1:E10 E12 I14:I1048576 E14:E1048576">
    <cfRule type="duplicateValues" dxfId="4721" priority="8"/>
  </conditionalFormatting>
  <conditionalFormatting sqref="I9 E1:E3 I1:I3 E9 E12 E14:E1048576 I14:I1048576">
    <cfRule type="duplicateValues" dxfId="4720" priority="58"/>
  </conditionalFormatting>
  <conditionalFormatting sqref="E1:E9 I1:I9 E12 E14:E1048576 I14:I1048576">
    <cfRule type="duplicateValues" dxfId="4719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718" priority="4"/>
  </conditionalFormatting>
  <conditionalFormatting sqref="I11 E11">
    <cfRule type="duplicateValues" dxfId="4717" priority="6"/>
  </conditionalFormatting>
  <conditionalFormatting sqref="I11 E11">
    <cfRule type="duplicateValues" dxfId="4716" priority="7"/>
  </conditionalFormatting>
  <conditionalFormatting sqref="E13">
    <cfRule type="duplicateValues" dxfId="4715" priority="1"/>
  </conditionalFormatting>
  <conditionalFormatting sqref="E13">
    <cfRule type="duplicateValues" dxfId="4714" priority="2"/>
  </conditionalFormatting>
  <conditionalFormatting sqref="E13">
    <cfRule type="duplicateValues" dxfId="471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87532-D15C-4E6F-8AA4-B75B5A02CC2E}">
  <sheetPr codeName="Sheet147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45025</v>
      </c>
      <c r="I9" s="15"/>
      <c r="J9" s="45"/>
      <c r="K9" s="17">
        <v>45025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160</v>
      </c>
      <c r="C11" s="31" t="s">
        <v>2028</v>
      </c>
      <c r="D11" s="31" t="s">
        <v>15</v>
      </c>
      <c r="E11" s="29" t="s">
        <v>1083</v>
      </c>
      <c r="F11" s="31" t="s">
        <v>501</v>
      </c>
      <c r="G11" s="60" t="s">
        <v>272</v>
      </c>
      <c r="H11" s="31" t="s">
        <v>2029</v>
      </c>
      <c r="I11" s="31" t="s">
        <v>2030</v>
      </c>
      <c r="J11" s="55" t="s">
        <v>2031</v>
      </c>
      <c r="K11" s="32" t="s">
        <v>165</v>
      </c>
      <c r="L11" s="33" t="s">
        <v>1793</v>
      </c>
      <c r="M11" s="34"/>
    </row>
    <row r="12" spans="1:13" ht="30.75" customHeight="1">
      <c r="A12" s="51">
        <f>IF(B12="","",_xlfn.AGGREGATE(3,5,$B$11:B12))</f>
        <v>2</v>
      </c>
      <c r="B12" s="29" t="s">
        <v>542</v>
      </c>
      <c r="C12" s="61" t="s">
        <v>2032</v>
      </c>
      <c r="D12" s="31" t="s">
        <v>15</v>
      </c>
      <c r="E12" s="60" t="s">
        <v>2033</v>
      </c>
      <c r="F12" s="60" t="s">
        <v>2034</v>
      </c>
      <c r="G12" s="60" t="s">
        <v>272</v>
      </c>
      <c r="H12" s="63" t="s">
        <v>2035</v>
      </c>
      <c r="I12" s="58">
        <v>1819883314</v>
      </c>
      <c r="J12" s="64">
        <v>45142</v>
      </c>
      <c r="K12" s="32" t="s">
        <v>165</v>
      </c>
      <c r="L12" s="33"/>
      <c r="M12" s="34"/>
    </row>
    <row r="13" spans="1:13" ht="33" customHeight="1">
      <c r="A13" s="51">
        <f>IF(B13="","",_xlfn.AGGREGATE(3,5,$B$11:B13))</f>
        <v>3</v>
      </c>
      <c r="B13" s="29" t="s">
        <v>1841</v>
      </c>
      <c r="C13" s="58">
        <v>213073</v>
      </c>
      <c r="D13" s="31" t="s">
        <v>15</v>
      </c>
      <c r="E13" s="29" t="s">
        <v>2036</v>
      </c>
      <c r="F13" s="58" t="s">
        <v>2037</v>
      </c>
      <c r="G13" s="66" t="s">
        <v>334</v>
      </c>
      <c r="H13" s="58" t="s">
        <v>2038</v>
      </c>
      <c r="I13" s="58">
        <v>1726243842</v>
      </c>
      <c r="J13" s="55" t="s">
        <v>2031</v>
      </c>
      <c r="K13" s="32" t="s">
        <v>165</v>
      </c>
      <c r="L13" s="33"/>
      <c r="M13" s="34"/>
    </row>
    <row r="14" spans="1:13" ht="34.5" customHeight="1">
      <c r="A14" s="51">
        <f>IF(B14="","",_xlfn.AGGREGATE(3,5,$B$11:B14))</f>
        <v>4</v>
      </c>
      <c r="B14" s="29" t="s">
        <v>2016</v>
      </c>
      <c r="C14" s="31" t="s">
        <v>2012</v>
      </c>
      <c r="D14" s="31" t="s">
        <v>15</v>
      </c>
      <c r="E14" s="29" t="s">
        <v>2013</v>
      </c>
      <c r="F14" s="31" t="s">
        <v>2024</v>
      </c>
      <c r="G14" s="60" t="s">
        <v>272</v>
      </c>
      <c r="H14" s="31" t="s">
        <v>2014</v>
      </c>
      <c r="I14" s="65" t="s">
        <v>2015</v>
      </c>
      <c r="J14" s="31" t="s">
        <v>2039</v>
      </c>
      <c r="K14" s="32" t="s">
        <v>165</v>
      </c>
      <c r="L14" s="33"/>
      <c r="M14" s="34"/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712" priority="52"/>
    <cfRule type="duplicateValues" dxfId="4711" priority="53"/>
  </conditionalFormatting>
  <conditionalFormatting sqref="A10">
    <cfRule type="duplicateValues" dxfId="4710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709" priority="50"/>
  </conditionalFormatting>
  <conditionalFormatting sqref="I28:I1048576 I22">
    <cfRule type="duplicateValues" dxfId="4708" priority="49"/>
  </conditionalFormatting>
  <conditionalFormatting sqref="E28:E1048576 E22 E1:E3 E9">
    <cfRule type="duplicateValues" dxfId="4707" priority="46"/>
    <cfRule type="duplicateValues" priority="47"/>
    <cfRule type="duplicateValues" priority="48"/>
  </conditionalFormatting>
  <conditionalFormatting sqref="I28:I1048576 I22 I1:I3 I9">
    <cfRule type="duplicateValues" dxfId="4706" priority="44"/>
    <cfRule type="duplicateValues" dxfId="4705" priority="45"/>
  </conditionalFormatting>
  <conditionalFormatting sqref="I28:I1048576 E1:E3 I1:I3 E28:E1048576 I22 E22 I9 E9">
    <cfRule type="duplicateValues" dxfId="4704" priority="43"/>
  </conditionalFormatting>
  <conditionalFormatting sqref="E9 E1:E3">
    <cfRule type="duplicateValues" dxfId="4703" priority="55"/>
  </conditionalFormatting>
  <conditionalFormatting sqref="I9 I1:I3">
    <cfRule type="duplicateValues" dxfId="4702" priority="56"/>
  </conditionalFormatting>
  <conditionalFormatting sqref="E9 I1:I3 E1:E3 I9">
    <cfRule type="duplicateValues" dxfId="4701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700" priority="40"/>
  </conditionalFormatting>
  <conditionalFormatting sqref="I23:I27">
    <cfRule type="duplicateValues" dxfId="4699" priority="41"/>
  </conditionalFormatting>
  <conditionalFormatting sqref="I23:I27">
    <cfRule type="duplicateValues" dxfId="4698" priority="38"/>
  </conditionalFormatting>
  <conditionalFormatting sqref="I23:I27">
    <cfRule type="duplicateValues" dxfId="4697" priority="37"/>
  </conditionalFormatting>
  <conditionalFormatting sqref="I23:I27">
    <cfRule type="duplicateValues" dxfId="4696" priority="35"/>
    <cfRule type="duplicateValues" dxfId="4695" priority="36"/>
  </conditionalFormatting>
  <conditionalFormatting sqref="I23:I27">
    <cfRule type="duplicateValues" dxfId="4694" priority="42"/>
  </conditionalFormatting>
  <conditionalFormatting sqref="E28:E1048576 E22 E1:E3">
    <cfRule type="duplicateValues" dxfId="4693" priority="34"/>
  </conditionalFormatting>
  <conditionalFormatting sqref="E28:E1048576 E1:E3 I1:I3 E22 I22:I1048576 I9 E9">
    <cfRule type="duplicateValues" dxfId="4692" priority="33"/>
  </conditionalFormatting>
  <conditionalFormatting sqref="E28:E1048576 I1:I3 E1:E3 I22:I1048576 E22 E9 I9">
    <cfRule type="duplicateValues" dxfId="4691" priority="32"/>
  </conditionalFormatting>
  <conditionalFormatting sqref="I22:I1048576 E1:E3 I1:I3 E22:E1048576 I9 E9">
    <cfRule type="duplicateValues" dxfId="4690" priority="31"/>
  </conditionalFormatting>
  <conditionalFormatting sqref="I22:I1048576">
    <cfRule type="duplicateValues" dxfId="4689" priority="30"/>
  </conditionalFormatting>
  <conditionalFormatting sqref="B10:D10">
    <cfRule type="duplicateValues" dxfId="4688" priority="24"/>
    <cfRule type="duplicateValues" dxfId="4687" priority="25"/>
  </conditionalFormatting>
  <conditionalFormatting sqref="B10:D10">
    <cfRule type="duplicateValues" dxfId="4686" priority="26"/>
  </conditionalFormatting>
  <conditionalFormatting sqref="L10:M10">
    <cfRule type="duplicateValues" dxfId="4685" priority="21"/>
    <cfRule type="duplicateValues" dxfId="4684" priority="22"/>
  </conditionalFormatting>
  <conditionalFormatting sqref="L10:M10">
    <cfRule type="duplicateValues" dxfId="4683" priority="23"/>
  </conditionalFormatting>
  <conditionalFormatting sqref="I10 E10">
    <cfRule type="duplicateValues" dxfId="4682" priority="20"/>
  </conditionalFormatting>
  <conditionalFormatting sqref="E10">
    <cfRule type="duplicateValues" dxfId="4681" priority="17"/>
    <cfRule type="duplicateValues" priority="18"/>
    <cfRule type="duplicateValues" priority="19"/>
  </conditionalFormatting>
  <conditionalFormatting sqref="I10">
    <cfRule type="duplicateValues" dxfId="4680" priority="15"/>
    <cfRule type="duplicateValues" dxfId="4679" priority="16"/>
  </conditionalFormatting>
  <conditionalFormatting sqref="I10">
    <cfRule type="duplicateValues" dxfId="4678" priority="14"/>
  </conditionalFormatting>
  <conditionalFormatting sqref="E10">
    <cfRule type="duplicateValues" dxfId="4677" priority="27"/>
  </conditionalFormatting>
  <conditionalFormatting sqref="I10">
    <cfRule type="duplicateValues" dxfId="4676" priority="28"/>
  </conditionalFormatting>
  <conditionalFormatting sqref="E10 I10">
    <cfRule type="duplicateValues" dxfId="4675" priority="29"/>
  </conditionalFormatting>
  <conditionalFormatting sqref="I10">
    <cfRule type="duplicateValues" dxfId="4674" priority="13"/>
  </conditionalFormatting>
  <conditionalFormatting sqref="E10">
    <cfRule type="duplicateValues" dxfId="4673" priority="12"/>
  </conditionalFormatting>
  <conditionalFormatting sqref="I10">
    <cfRule type="duplicateValues" dxfId="4672" priority="11"/>
  </conditionalFormatting>
  <conditionalFormatting sqref="I10">
    <cfRule type="duplicateValues" dxfId="4671" priority="10"/>
  </conditionalFormatting>
  <conditionalFormatting sqref="E10">
    <cfRule type="duplicateValues" dxfId="4670" priority="9"/>
  </conditionalFormatting>
  <conditionalFormatting sqref="I1:I10 E1:E10 E12 I14:I1048576 E14:E1048576">
    <cfRule type="duplicateValues" dxfId="4669" priority="8"/>
  </conditionalFormatting>
  <conditionalFormatting sqref="I9 E1:E3 I1:I3 E9 E12 E14:E1048576 I14:I1048576">
    <cfRule type="duplicateValues" dxfId="4668" priority="58"/>
  </conditionalFormatting>
  <conditionalFormatting sqref="E1:E9 I1:I9 E12 E14:E1048576 I14:I1048576">
    <cfRule type="duplicateValues" dxfId="4667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666" priority="4"/>
  </conditionalFormatting>
  <conditionalFormatting sqref="I11 E11">
    <cfRule type="duplicateValues" dxfId="4665" priority="6"/>
  </conditionalFormatting>
  <conditionalFormatting sqref="I11 E11">
    <cfRule type="duplicateValues" dxfId="4664" priority="7"/>
  </conditionalFormatting>
  <conditionalFormatting sqref="E13">
    <cfRule type="duplicateValues" dxfId="4663" priority="1"/>
  </conditionalFormatting>
  <conditionalFormatting sqref="E13">
    <cfRule type="duplicateValues" dxfId="4662" priority="2"/>
  </conditionalFormatting>
  <conditionalFormatting sqref="E13">
    <cfRule type="duplicateValues" dxfId="466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D6386-3182-4507-B275-0405B94A37CF}">
  <sheetPr codeName="Sheet148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45024</v>
      </c>
      <c r="I9" s="15"/>
      <c r="J9" s="45"/>
      <c r="K9" s="17">
        <v>45024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193</v>
      </c>
      <c r="C11" s="31" t="s">
        <v>2025</v>
      </c>
      <c r="D11" s="31" t="s">
        <v>352</v>
      </c>
      <c r="E11" s="29" t="s">
        <v>507</v>
      </c>
      <c r="F11" s="31" t="s">
        <v>353</v>
      </c>
      <c r="G11" s="60" t="s">
        <v>20</v>
      </c>
      <c r="H11" s="31" t="s">
        <v>2026</v>
      </c>
      <c r="I11" s="31" t="s">
        <v>535</v>
      </c>
      <c r="J11" s="55" t="s">
        <v>2027</v>
      </c>
      <c r="K11" s="32" t="s">
        <v>16</v>
      </c>
      <c r="L11" s="33"/>
      <c r="M11" s="34"/>
    </row>
    <row r="12" spans="1:13" ht="30.75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58"/>
      <c r="J12" s="64"/>
      <c r="K12" s="32"/>
      <c r="L12" s="33"/>
      <c r="M12" s="34"/>
    </row>
    <row r="13" spans="1:13" ht="33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29"/>
      <c r="H13" s="58"/>
      <c r="I13" s="58"/>
      <c r="J13" s="55"/>
      <c r="K13" s="32"/>
      <c r="L13" s="33"/>
      <c r="M13" s="34"/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65"/>
      <c r="J14" s="31"/>
      <c r="K14" s="32"/>
      <c r="L14" s="33"/>
      <c r="M14" s="34"/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660" priority="52"/>
    <cfRule type="duplicateValues" dxfId="4659" priority="53"/>
  </conditionalFormatting>
  <conditionalFormatting sqref="A10">
    <cfRule type="duplicateValues" dxfId="4658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657" priority="50"/>
  </conditionalFormatting>
  <conditionalFormatting sqref="I28:I1048576 I22">
    <cfRule type="duplicateValues" dxfId="4656" priority="49"/>
  </conditionalFormatting>
  <conditionalFormatting sqref="E28:E1048576 E22 E1:E3 E9">
    <cfRule type="duplicateValues" dxfId="4655" priority="46"/>
    <cfRule type="duplicateValues" priority="47"/>
    <cfRule type="duplicateValues" priority="48"/>
  </conditionalFormatting>
  <conditionalFormatting sqref="I28:I1048576 I22 I1:I3 I9">
    <cfRule type="duplicateValues" dxfId="4654" priority="44"/>
    <cfRule type="duplicateValues" dxfId="4653" priority="45"/>
  </conditionalFormatting>
  <conditionalFormatting sqref="I28:I1048576 E1:E3 I1:I3 E28:E1048576 I22 E22 I9 E9">
    <cfRule type="duplicateValues" dxfId="4652" priority="43"/>
  </conditionalFormatting>
  <conditionalFormatting sqref="E9 E1:E3">
    <cfRule type="duplicateValues" dxfId="4651" priority="55"/>
  </conditionalFormatting>
  <conditionalFormatting sqref="I9 I1:I3">
    <cfRule type="duplicateValues" dxfId="4650" priority="56"/>
  </conditionalFormatting>
  <conditionalFormatting sqref="E9 I1:I3 E1:E3 I9">
    <cfRule type="duplicateValues" dxfId="4649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648" priority="40"/>
  </conditionalFormatting>
  <conditionalFormatting sqref="I23:I27">
    <cfRule type="duplicateValues" dxfId="4647" priority="41"/>
  </conditionalFormatting>
  <conditionalFormatting sqref="I23:I27">
    <cfRule type="duplicateValues" dxfId="4646" priority="38"/>
  </conditionalFormatting>
  <conditionalFormatting sqref="I23:I27">
    <cfRule type="duplicateValues" dxfId="4645" priority="37"/>
  </conditionalFormatting>
  <conditionalFormatting sqref="I23:I27">
    <cfRule type="duplicateValues" dxfId="4644" priority="35"/>
    <cfRule type="duplicateValues" dxfId="4643" priority="36"/>
  </conditionalFormatting>
  <conditionalFormatting sqref="I23:I27">
    <cfRule type="duplicateValues" dxfId="4642" priority="42"/>
  </conditionalFormatting>
  <conditionalFormatting sqref="E28:E1048576 E22 E1:E3">
    <cfRule type="duplicateValues" dxfId="4641" priority="34"/>
  </conditionalFormatting>
  <conditionalFormatting sqref="E28:E1048576 E1:E3 I1:I3 E22 I22:I1048576 I9 E9">
    <cfRule type="duplicateValues" dxfId="4640" priority="33"/>
  </conditionalFormatting>
  <conditionalFormatting sqref="E28:E1048576 I1:I3 E1:E3 I22:I1048576 E22 E9 I9">
    <cfRule type="duplicateValues" dxfId="4639" priority="32"/>
  </conditionalFormatting>
  <conditionalFormatting sqref="I22:I1048576 E1:E3 I1:I3 E22:E1048576 I9 E9">
    <cfRule type="duplicateValues" dxfId="4638" priority="31"/>
  </conditionalFormatting>
  <conditionalFormatting sqref="I22:I1048576">
    <cfRule type="duplicateValues" dxfId="4637" priority="30"/>
  </conditionalFormatting>
  <conditionalFormatting sqref="B10:D10">
    <cfRule type="duplicateValues" dxfId="4636" priority="24"/>
    <cfRule type="duplicateValues" dxfId="4635" priority="25"/>
  </conditionalFormatting>
  <conditionalFormatting sqref="B10:D10">
    <cfRule type="duplicateValues" dxfId="4634" priority="26"/>
  </conditionalFormatting>
  <conditionalFormatting sqref="L10:M10">
    <cfRule type="duplicateValues" dxfId="4633" priority="21"/>
    <cfRule type="duplicateValues" dxfId="4632" priority="22"/>
  </conditionalFormatting>
  <conditionalFormatting sqref="L10:M10">
    <cfRule type="duplicateValues" dxfId="4631" priority="23"/>
  </conditionalFormatting>
  <conditionalFormatting sqref="I10 E10">
    <cfRule type="duplicateValues" dxfId="4630" priority="20"/>
  </conditionalFormatting>
  <conditionalFormatting sqref="E10">
    <cfRule type="duplicateValues" dxfId="4629" priority="17"/>
    <cfRule type="duplicateValues" priority="18"/>
    <cfRule type="duplicateValues" priority="19"/>
  </conditionalFormatting>
  <conditionalFormatting sqref="I10">
    <cfRule type="duplicateValues" dxfId="4628" priority="15"/>
    <cfRule type="duplicateValues" dxfId="4627" priority="16"/>
  </conditionalFormatting>
  <conditionalFormatting sqref="I10">
    <cfRule type="duplicateValues" dxfId="4626" priority="14"/>
  </conditionalFormatting>
  <conditionalFormatting sqref="E10">
    <cfRule type="duplicateValues" dxfId="4625" priority="27"/>
  </conditionalFormatting>
  <conditionalFormatting sqref="I10">
    <cfRule type="duplicateValues" dxfId="4624" priority="28"/>
  </conditionalFormatting>
  <conditionalFormatting sqref="E10 I10">
    <cfRule type="duplicateValues" dxfId="4623" priority="29"/>
  </conditionalFormatting>
  <conditionalFormatting sqref="I10">
    <cfRule type="duplicateValues" dxfId="4622" priority="13"/>
  </conditionalFormatting>
  <conditionalFormatting sqref="E10">
    <cfRule type="duplicateValues" dxfId="4621" priority="12"/>
  </conditionalFormatting>
  <conditionalFormatting sqref="I10">
    <cfRule type="duplicateValues" dxfId="4620" priority="11"/>
  </conditionalFormatting>
  <conditionalFormatting sqref="I10">
    <cfRule type="duplicateValues" dxfId="4619" priority="10"/>
  </conditionalFormatting>
  <conditionalFormatting sqref="E10">
    <cfRule type="duplicateValues" dxfId="4618" priority="9"/>
  </conditionalFormatting>
  <conditionalFormatting sqref="I1:I10 E1:E10 E12 I14:I1048576 E14:E1048576">
    <cfRule type="duplicateValues" dxfId="4617" priority="8"/>
  </conditionalFormatting>
  <conditionalFormatting sqref="I9 E1:E3 I1:I3 E9 E12 E14:E1048576 I14:I1048576">
    <cfRule type="duplicateValues" dxfId="4616" priority="58"/>
  </conditionalFormatting>
  <conditionalFormatting sqref="E1:E9 I1:I9 E12 E14:E1048576 I14:I1048576">
    <cfRule type="duplicateValues" dxfId="4615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614" priority="4"/>
  </conditionalFormatting>
  <conditionalFormatting sqref="I11 E11">
    <cfRule type="duplicateValues" dxfId="4613" priority="6"/>
  </conditionalFormatting>
  <conditionalFormatting sqref="I11 E11">
    <cfRule type="duplicateValues" dxfId="4612" priority="7"/>
  </conditionalFormatting>
  <conditionalFormatting sqref="E13">
    <cfRule type="duplicateValues" dxfId="4611" priority="1"/>
  </conditionalFormatting>
  <conditionalFormatting sqref="E13">
    <cfRule type="duplicateValues" dxfId="4610" priority="2"/>
  </conditionalFormatting>
  <conditionalFormatting sqref="E13">
    <cfRule type="duplicateValues" dxfId="460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756-D89A-4283-9884-B7511BC4EDDE}">
  <sheetPr codeName="Sheet97">
    <pageSetUpPr fitToPage="1"/>
  </sheetPr>
  <dimension ref="A1:M27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B11" sqref="B11:K1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45023</v>
      </c>
      <c r="I9" s="15"/>
      <c r="J9" s="45"/>
      <c r="K9" s="17">
        <v>45023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60"/>
      <c r="H11" s="31"/>
      <c r="I11" s="31"/>
      <c r="J11" s="55"/>
      <c r="K11" s="32"/>
      <c r="L11" s="33" t="s">
        <v>1793</v>
      </c>
      <c r="M11" s="34"/>
    </row>
    <row r="12" spans="1:13" ht="30.75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58"/>
      <c r="J12" s="64"/>
      <c r="K12" s="32"/>
      <c r="L12" s="33"/>
      <c r="M12" s="34"/>
    </row>
    <row r="13" spans="1:13" ht="33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29"/>
      <c r="H13" s="58"/>
      <c r="I13" s="58"/>
      <c r="J13" s="55"/>
      <c r="K13" s="32"/>
      <c r="L13" s="33"/>
      <c r="M13" s="34"/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65"/>
      <c r="J14" s="31"/>
      <c r="K14" s="32"/>
      <c r="L14" s="33"/>
      <c r="M14" s="34"/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36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36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608" priority="52"/>
    <cfRule type="duplicateValues" dxfId="4607" priority="53"/>
  </conditionalFormatting>
  <conditionalFormatting sqref="A10">
    <cfRule type="duplicateValues" dxfId="4606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605" priority="50"/>
  </conditionalFormatting>
  <conditionalFormatting sqref="I28:I1048576 I22">
    <cfRule type="duplicateValues" dxfId="4604" priority="49"/>
  </conditionalFormatting>
  <conditionalFormatting sqref="E28:E1048576 E22 E1:E3 E9">
    <cfRule type="duplicateValues" dxfId="4603" priority="46"/>
    <cfRule type="duplicateValues" priority="47"/>
    <cfRule type="duplicateValues" priority="48"/>
  </conditionalFormatting>
  <conditionalFormatting sqref="I28:I1048576 I22 I1:I3 I9">
    <cfRule type="duplicateValues" dxfId="4602" priority="44"/>
    <cfRule type="duplicateValues" dxfId="4601" priority="45"/>
  </conditionalFormatting>
  <conditionalFormatting sqref="I28:I1048576 E1:E3 I1:I3 E28:E1048576 I22 E22 I9 E9">
    <cfRule type="duplicateValues" dxfId="4600" priority="43"/>
  </conditionalFormatting>
  <conditionalFormatting sqref="E9 E1:E3">
    <cfRule type="duplicateValues" dxfId="4599" priority="55"/>
  </conditionalFormatting>
  <conditionalFormatting sqref="I9 I1:I3">
    <cfRule type="duplicateValues" dxfId="4598" priority="56"/>
  </conditionalFormatting>
  <conditionalFormatting sqref="E9 I1:I3 E1:E3 I9">
    <cfRule type="duplicateValues" dxfId="4597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596" priority="40"/>
  </conditionalFormatting>
  <conditionalFormatting sqref="I23:I27">
    <cfRule type="duplicateValues" dxfId="4595" priority="41"/>
  </conditionalFormatting>
  <conditionalFormatting sqref="I23:I27">
    <cfRule type="duplicateValues" dxfId="4594" priority="38"/>
  </conditionalFormatting>
  <conditionalFormatting sqref="I23:I27">
    <cfRule type="duplicateValues" dxfId="4593" priority="37"/>
  </conditionalFormatting>
  <conditionalFormatting sqref="I23:I27">
    <cfRule type="duplicateValues" dxfId="4592" priority="35"/>
    <cfRule type="duplicateValues" dxfId="4591" priority="36"/>
  </conditionalFormatting>
  <conditionalFormatting sqref="I23:I27">
    <cfRule type="duplicateValues" dxfId="4590" priority="42"/>
  </conditionalFormatting>
  <conditionalFormatting sqref="E28:E1048576 E22 E1:E3">
    <cfRule type="duplicateValues" dxfId="4589" priority="34"/>
  </conditionalFormatting>
  <conditionalFormatting sqref="E28:E1048576 E1:E3 I1:I3 E22 I22:I1048576 I9 E9">
    <cfRule type="duplicateValues" dxfId="4588" priority="33"/>
  </conditionalFormatting>
  <conditionalFormatting sqref="E28:E1048576 I1:I3 E1:E3 I22:I1048576 E22 E9 I9">
    <cfRule type="duplicateValues" dxfId="4587" priority="32"/>
  </conditionalFormatting>
  <conditionalFormatting sqref="I22:I1048576 E1:E3 I1:I3 E22:E1048576 I9 E9">
    <cfRule type="duplicateValues" dxfId="4586" priority="31"/>
  </conditionalFormatting>
  <conditionalFormatting sqref="I22:I1048576">
    <cfRule type="duplicateValues" dxfId="4585" priority="30"/>
  </conditionalFormatting>
  <conditionalFormatting sqref="B10:D10">
    <cfRule type="duplicateValues" dxfId="4584" priority="24"/>
    <cfRule type="duplicateValues" dxfId="4583" priority="25"/>
  </conditionalFormatting>
  <conditionalFormatting sqref="B10:D10">
    <cfRule type="duplicateValues" dxfId="4582" priority="26"/>
  </conditionalFormatting>
  <conditionalFormatting sqref="L10:M10">
    <cfRule type="duplicateValues" dxfId="4581" priority="21"/>
    <cfRule type="duplicateValues" dxfId="4580" priority="22"/>
  </conditionalFormatting>
  <conditionalFormatting sqref="L10:M10">
    <cfRule type="duplicateValues" dxfId="4579" priority="23"/>
  </conditionalFormatting>
  <conditionalFormatting sqref="I10 E10">
    <cfRule type="duplicateValues" dxfId="4578" priority="20"/>
  </conditionalFormatting>
  <conditionalFormatting sqref="E10">
    <cfRule type="duplicateValues" dxfId="4577" priority="17"/>
    <cfRule type="duplicateValues" priority="18"/>
    <cfRule type="duplicateValues" priority="19"/>
  </conditionalFormatting>
  <conditionalFormatting sqref="I10">
    <cfRule type="duplicateValues" dxfId="4576" priority="15"/>
    <cfRule type="duplicateValues" dxfId="4575" priority="16"/>
  </conditionalFormatting>
  <conditionalFormatting sqref="I10">
    <cfRule type="duplicateValues" dxfId="4574" priority="14"/>
  </conditionalFormatting>
  <conditionalFormatting sqref="E10">
    <cfRule type="duplicateValues" dxfId="4573" priority="27"/>
  </conditionalFormatting>
  <conditionalFormatting sqref="I10">
    <cfRule type="duplicateValues" dxfId="4572" priority="28"/>
  </conditionalFormatting>
  <conditionalFormatting sqref="E10 I10">
    <cfRule type="duplicateValues" dxfId="4571" priority="29"/>
  </conditionalFormatting>
  <conditionalFormatting sqref="I10">
    <cfRule type="duplicateValues" dxfId="4570" priority="13"/>
  </conditionalFormatting>
  <conditionalFormatting sqref="E10">
    <cfRule type="duplicateValues" dxfId="4569" priority="12"/>
  </conditionalFormatting>
  <conditionalFormatting sqref="I10">
    <cfRule type="duplicateValues" dxfId="4568" priority="11"/>
  </conditionalFormatting>
  <conditionalFormatting sqref="I10">
    <cfRule type="duplicateValues" dxfId="4567" priority="10"/>
  </conditionalFormatting>
  <conditionalFormatting sqref="E10">
    <cfRule type="duplicateValues" dxfId="4566" priority="9"/>
  </conditionalFormatting>
  <conditionalFormatting sqref="I1:I10 E1:E10 E12 I14:I1048576 E14:E1048576">
    <cfRule type="duplicateValues" dxfId="4565" priority="8"/>
  </conditionalFormatting>
  <conditionalFormatting sqref="I9 E1:E3 I1:I3 E9 E12 E14:E1048576 I14:I1048576">
    <cfRule type="duplicateValues" dxfId="4564" priority="58"/>
  </conditionalFormatting>
  <conditionalFormatting sqref="E1:E9 I1:I9 E12 E14:E1048576 I14:I1048576">
    <cfRule type="duplicateValues" dxfId="4563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562" priority="4"/>
  </conditionalFormatting>
  <conditionalFormatting sqref="I11 E11">
    <cfRule type="duplicateValues" dxfId="4561" priority="6"/>
  </conditionalFormatting>
  <conditionalFormatting sqref="I11 E11">
    <cfRule type="duplicateValues" dxfId="4560" priority="7"/>
  </conditionalFormatting>
  <conditionalFormatting sqref="E13">
    <cfRule type="duplicateValues" dxfId="4559" priority="1"/>
  </conditionalFormatting>
  <conditionalFormatting sqref="E13">
    <cfRule type="duplicateValues" dxfId="4558" priority="2"/>
  </conditionalFormatting>
  <conditionalFormatting sqref="E13">
    <cfRule type="duplicateValues" dxfId="455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056B-C9B2-459E-A16B-BAC397EFAE39}">
  <sheetPr codeName="Sheet23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45022</v>
      </c>
      <c r="I9" s="15"/>
      <c r="J9" s="45"/>
      <c r="K9" s="17">
        <v>45022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160</v>
      </c>
      <c r="C11" s="31" t="s">
        <v>1991</v>
      </c>
      <c r="D11" s="31" t="s">
        <v>15</v>
      </c>
      <c r="E11" s="29" t="s">
        <v>1992</v>
      </c>
      <c r="F11" s="31" t="s">
        <v>418</v>
      </c>
      <c r="G11" s="60" t="s">
        <v>20</v>
      </c>
      <c r="H11" s="31" t="s">
        <v>253</v>
      </c>
      <c r="I11" s="31" t="s">
        <v>1993</v>
      </c>
      <c r="J11" s="55" t="s">
        <v>1984</v>
      </c>
      <c r="K11" s="32" t="s">
        <v>165</v>
      </c>
      <c r="L11" s="33" t="s">
        <v>1793</v>
      </c>
      <c r="M11" s="34"/>
    </row>
    <row r="12" spans="1:13" ht="30.75" customHeight="1">
      <c r="A12" s="51">
        <f>IF(B12="","",_xlfn.AGGREGATE(3,5,$B$11:B12))</f>
        <v>2</v>
      </c>
      <c r="B12" s="29" t="s">
        <v>152</v>
      </c>
      <c r="C12" s="61" t="s">
        <v>1994</v>
      </c>
      <c r="D12" s="31" t="s">
        <v>15</v>
      </c>
      <c r="E12" s="60" t="s">
        <v>1995</v>
      </c>
      <c r="F12" s="60">
        <v>19</v>
      </c>
      <c r="G12" s="60" t="s">
        <v>19</v>
      </c>
      <c r="H12" s="63" t="s">
        <v>1996</v>
      </c>
      <c r="I12" s="58">
        <v>1714776428</v>
      </c>
      <c r="J12" s="64" t="s">
        <v>1997</v>
      </c>
      <c r="K12" s="32" t="s">
        <v>165</v>
      </c>
      <c r="L12" s="33"/>
      <c r="M12" s="34"/>
    </row>
    <row r="13" spans="1:13" ht="33" customHeight="1">
      <c r="A13" s="51">
        <f>IF(B13="","",_xlfn.AGGREGATE(3,5,$B$11:B13))</f>
        <v>3</v>
      </c>
      <c r="B13" s="29" t="s">
        <v>152</v>
      </c>
      <c r="C13" s="58" t="s">
        <v>1998</v>
      </c>
      <c r="D13" s="31" t="s">
        <v>15</v>
      </c>
      <c r="E13" s="29" t="s">
        <v>1999</v>
      </c>
      <c r="F13" s="58" t="s">
        <v>1765</v>
      </c>
      <c r="G13" s="29" t="s">
        <v>19</v>
      </c>
      <c r="H13" s="58" t="s">
        <v>2000</v>
      </c>
      <c r="I13" s="58" t="s">
        <v>2001</v>
      </c>
      <c r="J13" s="55" t="s">
        <v>1997</v>
      </c>
      <c r="K13" s="32" t="s">
        <v>165</v>
      </c>
      <c r="L13" s="33"/>
      <c r="M13" s="34"/>
    </row>
    <row r="14" spans="1:13" ht="34.5" customHeight="1">
      <c r="A14" s="51">
        <f>IF(B14="","",_xlfn.AGGREGATE(3,5,$B$11:B14))</f>
        <v>4</v>
      </c>
      <c r="B14" s="29" t="s">
        <v>307</v>
      </c>
      <c r="C14" s="31" t="s">
        <v>2002</v>
      </c>
      <c r="D14" s="31" t="s">
        <v>15</v>
      </c>
      <c r="E14" s="29" t="s">
        <v>2003</v>
      </c>
      <c r="F14" s="31" t="s">
        <v>562</v>
      </c>
      <c r="G14" s="29" t="s">
        <v>19</v>
      </c>
      <c r="H14" s="31" t="s">
        <v>1975</v>
      </c>
      <c r="I14" s="65" t="s">
        <v>2004</v>
      </c>
      <c r="J14" s="31" t="s">
        <v>2005</v>
      </c>
      <c r="K14" s="32" t="s">
        <v>165</v>
      </c>
      <c r="L14" s="33"/>
      <c r="M14" s="34"/>
    </row>
    <row r="15" spans="1:13" ht="34.5" customHeight="1">
      <c r="A15" s="51">
        <f>IF(B15="","",_xlfn.AGGREGATE(3,5,$B$11:B15))</f>
        <v>5</v>
      </c>
      <c r="B15" s="29" t="s">
        <v>1535</v>
      </c>
      <c r="C15" s="31" t="s">
        <v>2006</v>
      </c>
      <c r="D15" s="31" t="s">
        <v>15</v>
      </c>
      <c r="E15" s="29" t="s">
        <v>2007</v>
      </c>
      <c r="F15" s="31" t="s">
        <v>2008</v>
      </c>
      <c r="G15" s="29" t="s">
        <v>20</v>
      </c>
      <c r="H15" s="31" t="s">
        <v>2009</v>
      </c>
      <c r="I15" s="31" t="s">
        <v>2010</v>
      </c>
      <c r="J15" s="31" t="s">
        <v>2011</v>
      </c>
      <c r="K15" s="32" t="s">
        <v>165</v>
      </c>
      <c r="L15" s="33"/>
      <c r="M15" s="34">
        <f t="shared" ref="M15:M21" si="0">LEN(I15)</f>
        <v>11</v>
      </c>
    </row>
    <row r="16" spans="1:13" ht="34.5" customHeight="1">
      <c r="A16" s="51">
        <f>IF(B16="","",_xlfn.AGGREGATE(3,5,$B$11:B16))</f>
        <v>6</v>
      </c>
      <c r="B16" s="29" t="s">
        <v>2016</v>
      </c>
      <c r="C16" s="31" t="s">
        <v>2012</v>
      </c>
      <c r="D16" s="31" t="s">
        <v>15</v>
      </c>
      <c r="E16" s="29" t="s">
        <v>2013</v>
      </c>
      <c r="F16" s="31" t="s">
        <v>2024</v>
      </c>
      <c r="G16" s="36" t="s">
        <v>19</v>
      </c>
      <c r="H16" s="31" t="s">
        <v>2014</v>
      </c>
      <c r="I16" s="31" t="s">
        <v>2015</v>
      </c>
      <c r="J16" s="47">
        <v>45017</v>
      </c>
      <c r="K16" s="32" t="s">
        <v>165</v>
      </c>
      <c r="L16" s="33"/>
      <c r="M16" s="34">
        <f t="shared" si="0"/>
        <v>11</v>
      </c>
    </row>
    <row r="17" spans="1:13" ht="34.5" customHeight="1">
      <c r="A17" s="51">
        <f>IF(B17="","",_xlfn.AGGREGATE(3,5,$B$11:B17))</f>
        <v>7</v>
      </c>
      <c r="B17" s="29" t="s">
        <v>193</v>
      </c>
      <c r="C17" s="31" t="s">
        <v>2017</v>
      </c>
      <c r="D17" s="31" t="s">
        <v>15</v>
      </c>
      <c r="E17" s="29" t="s">
        <v>2018</v>
      </c>
      <c r="F17" s="31" t="s">
        <v>634</v>
      </c>
      <c r="G17" s="36" t="s">
        <v>19</v>
      </c>
      <c r="H17" s="31" t="s">
        <v>2019</v>
      </c>
      <c r="I17" s="31" t="s">
        <v>2020</v>
      </c>
      <c r="J17" s="47"/>
      <c r="K17" s="32" t="s">
        <v>165</v>
      </c>
      <c r="L17" s="33"/>
      <c r="M17" s="34">
        <f t="shared" si="0"/>
        <v>10</v>
      </c>
    </row>
    <row r="18" spans="1:13" ht="34.5" customHeight="1">
      <c r="A18" s="51">
        <f>IF(B18="","",_xlfn.AGGREGATE(3,5,$B$11:B18))</f>
        <v>8</v>
      </c>
      <c r="B18" s="29" t="s">
        <v>315</v>
      </c>
      <c r="C18" s="31" t="s">
        <v>2021</v>
      </c>
      <c r="D18" s="31" t="s">
        <v>15</v>
      </c>
      <c r="E18" s="29" t="s">
        <v>27</v>
      </c>
      <c r="F18" s="31" t="s">
        <v>866</v>
      </c>
      <c r="G18" s="29" t="s">
        <v>20</v>
      </c>
      <c r="H18" s="31" t="s">
        <v>2022</v>
      </c>
      <c r="I18" s="31" t="s">
        <v>2023</v>
      </c>
      <c r="J18" s="47">
        <v>45021</v>
      </c>
      <c r="K18" s="32" t="s">
        <v>165</v>
      </c>
      <c r="L18" s="33"/>
      <c r="M18" s="34">
        <f t="shared" si="0"/>
        <v>11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556" priority="52"/>
    <cfRule type="duplicateValues" dxfId="4555" priority="53"/>
  </conditionalFormatting>
  <conditionalFormatting sqref="A10">
    <cfRule type="duplicateValues" dxfId="4554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553" priority="50"/>
  </conditionalFormatting>
  <conditionalFormatting sqref="I28:I1048576 I22">
    <cfRule type="duplicateValues" dxfId="4552" priority="49"/>
  </conditionalFormatting>
  <conditionalFormatting sqref="E28:E1048576 E22 E1:E3 E9">
    <cfRule type="duplicateValues" dxfId="4551" priority="46"/>
    <cfRule type="duplicateValues" priority="47"/>
    <cfRule type="duplicateValues" priority="48"/>
  </conditionalFormatting>
  <conditionalFormatting sqref="I28:I1048576 I22 I1:I3 I9">
    <cfRule type="duplicateValues" dxfId="4550" priority="44"/>
    <cfRule type="duplicateValues" dxfId="4549" priority="45"/>
  </conditionalFormatting>
  <conditionalFormatting sqref="I28:I1048576 E1:E3 I1:I3 E28:E1048576 I22 E22 I9 E9">
    <cfRule type="duplicateValues" dxfId="4548" priority="43"/>
  </conditionalFormatting>
  <conditionalFormatting sqref="E9 E1:E3">
    <cfRule type="duplicateValues" dxfId="4547" priority="55"/>
  </conditionalFormatting>
  <conditionalFormatting sqref="I9 I1:I3">
    <cfRule type="duplicateValues" dxfId="4546" priority="56"/>
  </conditionalFormatting>
  <conditionalFormatting sqref="E9 I1:I3 E1:E3 I9">
    <cfRule type="duplicateValues" dxfId="4545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544" priority="40"/>
  </conditionalFormatting>
  <conditionalFormatting sqref="I23:I27">
    <cfRule type="duplicateValues" dxfId="4543" priority="41"/>
  </conditionalFormatting>
  <conditionalFormatting sqref="I23:I27">
    <cfRule type="duplicateValues" dxfId="4542" priority="38"/>
  </conditionalFormatting>
  <conditionalFormatting sqref="I23:I27">
    <cfRule type="duplicateValues" dxfId="4541" priority="37"/>
  </conditionalFormatting>
  <conditionalFormatting sqref="I23:I27">
    <cfRule type="duplicateValues" dxfId="4540" priority="35"/>
    <cfRule type="duplicateValues" dxfId="4539" priority="36"/>
  </conditionalFormatting>
  <conditionalFormatting sqref="I23:I27">
    <cfRule type="duplicateValues" dxfId="4538" priority="42"/>
  </conditionalFormatting>
  <conditionalFormatting sqref="E28:E1048576 E22 E1:E3">
    <cfRule type="duplicateValues" dxfId="4537" priority="34"/>
  </conditionalFormatting>
  <conditionalFormatting sqref="E28:E1048576 E1:E3 I1:I3 E22 I22:I1048576 I9 E9">
    <cfRule type="duplicateValues" dxfId="4536" priority="33"/>
  </conditionalFormatting>
  <conditionalFormatting sqref="E28:E1048576 I1:I3 E1:E3 I22:I1048576 E22 E9 I9">
    <cfRule type="duplicateValues" dxfId="4535" priority="32"/>
  </conditionalFormatting>
  <conditionalFormatting sqref="I22:I1048576 E1:E3 I1:I3 E22:E1048576 I9 E9">
    <cfRule type="duplicateValues" dxfId="4534" priority="31"/>
  </conditionalFormatting>
  <conditionalFormatting sqref="I22:I1048576">
    <cfRule type="duplicateValues" dxfId="4533" priority="30"/>
  </conditionalFormatting>
  <conditionalFormatting sqref="B10:D10">
    <cfRule type="duplicateValues" dxfId="4532" priority="24"/>
    <cfRule type="duplicateValues" dxfId="4531" priority="25"/>
  </conditionalFormatting>
  <conditionalFormatting sqref="B10:D10">
    <cfRule type="duplicateValues" dxfId="4530" priority="26"/>
  </conditionalFormatting>
  <conditionalFormatting sqref="L10:M10">
    <cfRule type="duplicateValues" dxfId="4529" priority="21"/>
    <cfRule type="duplicateValues" dxfId="4528" priority="22"/>
  </conditionalFormatting>
  <conditionalFormatting sqref="L10:M10">
    <cfRule type="duplicateValues" dxfId="4527" priority="23"/>
  </conditionalFormatting>
  <conditionalFormatting sqref="I10 E10">
    <cfRule type="duplicateValues" dxfId="4526" priority="20"/>
  </conditionalFormatting>
  <conditionalFormatting sqref="E10">
    <cfRule type="duplicateValues" dxfId="4525" priority="17"/>
    <cfRule type="duplicateValues" priority="18"/>
    <cfRule type="duplicateValues" priority="19"/>
  </conditionalFormatting>
  <conditionalFormatting sqref="I10">
    <cfRule type="duplicateValues" dxfId="4524" priority="15"/>
    <cfRule type="duplicateValues" dxfId="4523" priority="16"/>
  </conditionalFormatting>
  <conditionalFormatting sqref="I10">
    <cfRule type="duplicateValues" dxfId="4522" priority="14"/>
  </conditionalFormatting>
  <conditionalFormatting sqref="E10">
    <cfRule type="duplicateValues" dxfId="4521" priority="27"/>
  </conditionalFormatting>
  <conditionalFormatting sqref="I10">
    <cfRule type="duplicateValues" dxfId="4520" priority="28"/>
  </conditionalFormatting>
  <conditionalFormatting sqref="E10 I10">
    <cfRule type="duplicateValues" dxfId="4519" priority="29"/>
  </conditionalFormatting>
  <conditionalFormatting sqref="I10">
    <cfRule type="duplicateValues" dxfId="4518" priority="13"/>
  </conditionalFormatting>
  <conditionalFormatting sqref="E10">
    <cfRule type="duplicateValues" dxfId="4517" priority="12"/>
  </conditionalFormatting>
  <conditionalFormatting sqref="I10">
    <cfRule type="duplicateValues" dxfId="4516" priority="11"/>
  </conditionalFormatting>
  <conditionalFormatting sqref="I10">
    <cfRule type="duplicateValues" dxfId="4515" priority="10"/>
  </conditionalFormatting>
  <conditionalFormatting sqref="E10">
    <cfRule type="duplicateValues" dxfId="4514" priority="9"/>
  </conditionalFormatting>
  <conditionalFormatting sqref="I1:I10 E1:E10 E12 I14:I1048576 E14:E1048576">
    <cfRule type="duplicateValues" dxfId="4513" priority="8"/>
  </conditionalFormatting>
  <conditionalFormatting sqref="I9 E1:E3 I1:I3 E9 E12 E14:E1048576 I14:I1048576">
    <cfRule type="duplicateValues" dxfId="4512" priority="58"/>
  </conditionalFormatting>
  <conditionalFormatting sqref="E1:E9 I1:I9 E12 E14:E1048576 I14:I1048576">
    <cfRule type="duplicateValues" dxfId="4511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510" priority="4"/>
  </conditionalFormatting>
  <conditionalFormatting sqref="I11 E11">
    <cfRule type="duplicateValues" dxfId="4509" priority="6"/>
  </conditionalFormatting>
  <conditionalFormatting sqref="I11 E11">
    <cfRule type="duplicateValues" dxfId="4508" priority="7"/>
  </conditionalFormatting>
  <conditionalFormatting sqref="E13">
    <cfRule type="duplicateValues" dxfId="4507" priority="1"/>
  </conditionalFormatting>
  <conditionalFormatting sqref="E13">
    <cfRule type="duplicateValues" dxfId="4506" priority="2"/>
  </conditionalFormatting>
  <conditionalFormatting sqref="E13">
    <cfRule type="duplicateValues" dxfId="450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51D70-E8E8-4007-919A-8A9443359155}">
  <sheetPr codeName="Sheet24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N26" sqref="N2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45021</v>
      </c>
      <c r="I9" s="15"/>
      <c r="J9" s="45"/>
      <c r="K9" s="17">
        <v>45021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1972</v>
      </c>
      <c r="C11" s="31" t="s">
        <v>1967</v>
      </c>
      <c r="D11" s="31" t="s">
        <v>1957</v>
      </c>
      <c r="E11" s="29" t="s">
        <v>1968</v>
      </c>
      <c r="F11" s="31" t="s">
        <v>1888</v>
      </c>
      <c r="G11" s="60" t="s">
        <v>19</v>
      </c>
      <c r="H11" s="31" t="s">
        <v>1969</v>
      </c>
      <c r="I11" s="31" t="s">
        <v>1970</v>
      </c>
      <c r="J11" s="55" t="s">
        <v>1971</v>
      </c>
      <c r="K11" s="32" t="s">
        <v>313</v>
      </c>
      <c r="L11" s="33"/>
      <c r="M11" s="34"/>
    </row>
    <row r="12" spans="1:13" ht="30.75" customHeight="1">
      <c r="A12" s="51">
        <f>IF(B12="","",_xlfn.AGGREGATE(3,5,$B$11:B12))</f>
        <v>2</v>
      </c>
      <c r="B12" s="29" t="s">
        <v>307</v>
      </c>
      <c r="C12" s="61" t="s">
        <v>1973</v>
      </c>
      <c r="D12" s="31" t="s">
        <v>1957</v>
      </c>
      <c r="E12" s="60" t="s">
        <v>1974</v>
      </c>
      <c r="F12" s="60">
        <v>50</v>
      </c>
      <c r="G12" s="60" t="s">
        <v>20</v>
      </c>
      <c r="H12" s="63" t="s">
        <v>1975</v>
      </c>
      <c r="I12" s="58">
        <v>1571166544</v>
      </c>
      <c r="J12" s="64">
        <v>45020</v>
      </c>
      <c r="K12" s="32" t="s">
        <v>119</v>
      </c>
      <c r="L12" s="33"/>
      <c r="M12" s="34"/>
    </row>
    <row r="13" spans="1:13" ht="33" customHeight="1">
      <c r="A13" s="51">
        <f>IF(B13="","",_xlfn.AGGREGATE(3,5,$B$11:B13))</f>
        <v>3</v>
      </c>
      <c r="B13" s="29" t="s">
        <v>152</v>
      </c>
      <c r="C13" s="58" t="s">
        <v>1976</v>
      </c>
      <c r="D13" s="31" t="s">
        <v>1957</v>
      </c>
      <c r="E13" s="29" t="s">
        <v>1977</v>
      </c>
      <c r="F13" s="58" t="s">
        <v>1978</v>
      </c>
      <c r="G13" s="29" t="s">
        <v>1960</v>
      </c>
      <c r="H13" s="58" t="s">
        <v>1979</v>
      </c>
      <c r="I13" s="58">
        <v>1612400755</v>
      </c>
      <c r="J13" s="55" t="s">
        <v>1971</v>
      </c>
      <c r="K13" s="32" t="s">
        <v>1963</v>
      </c>
      <c r="L13" s="33"/>
      <c r="M13" s="34"/>
    </row>
    <row r="14" spans="1:13" ht="34.5" customHeight="1">
      <c r="A14" s="51">
        <f>IF(B14="","",_xlfn.AGGREGATE(3,5,$B$11:B14))</f>
        <v>4</v>
      </c>
      <c r="B14" s="29" t="s">
        <v>466</v>
      </c>
      <c r="C14" s="31" t="s">
        <v>1980</v>
      </c>
      <c r="D14" s="31" t="s">
        <v>1957</v>
      </c>
      <c r="E14" s="29" t="s">
        <v>1981</v>
      </c>
      <c r="F14" s="31" t="s">
        <v>1765</v>
      </c>
      <c r="G14" s="29" t="s">
        <v>19</v>
      </c>
      <c r="H14" s="31" t="s">
        <v>1982</v>
      </c>
      <c r="I14" s="65" t="s">
        <v>1983</v>
      </c>
      <c r="J14" s="31" t="s">
        <v>1984</v>
      </c>
      <c r="K14" s="32" t="s">
        <v>16</v>
      </c>
      <c r="L14" s="33"/>
      <c r="M14" s="34"/>
    </row>
    <row r="15" spans="1:13" ht="34.5" customHeight="1">
      <c r="A15" s="51">
        <f>IF(B15="","",_xlfn.AGGREGATE(3,5,$B$11:B15))</f>
        <v>5</v>
      </c>
      <c r="B15" s="29" t="s">
        <v>315</v>
      </c>
      <c r="C15" s="31" t="s">
        <v>1985</v>
      </c>
      <c r="D15" s="31" t="s">
        <v>1957</v>
      </c>
      <c r="E15" s="29" t="s">
        <v>1986</v>
      </c>
      <c r="F15" s="31" t="s">
        <v>1987</v>
      </c>
      <c r="G15" s="29" t="s">
        <v>272</v>
      </c>
      <c r="H15" s="31" t="s">
        <v>1988</v>
      </c>
      <c r="I15" s="31" t="s">
        <v>1989</v>
      </c>
      <c r="J15" s="31" t="s">
        <v>1990</v>
      </c>
      <c r="K15" s="32" t="s">
        <v>1651</v>
      </c>
      <c r="L15" s="33"/>
      <c r="M15" s="34">
        <f t="shared" ref="M15:M21" si="0">LEN(I15)</f>
        <v>11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 hidden="1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hidden="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504" priority="52"/>
    <cfRule type="duplicateValues" dxfId="4503" priority="53"/>
  </conditionalFormatting>
  <conditionalFormatting sqref="A10">
    <cfRule type="duplicateValues" dxfId="4502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501" priority="50"/>
  </conditionalFormatting>
  <conditionalFormatting sqref="I28:I1048576 I22">
    <cfRule type="duplicateValues" dxfId="4500" priority="49"/>
  </conditionalFormatting>
  <conditionalFormatting sqref="E28:E1048576 E22 E1:E3 E9">
    <cfRule type="duplicateValues" dxfId="4499" priority="46"/>
    <cfRule type="duplicateValues" priority="47"/>
    <cfRule type="duplicateValues" priority="48"/>
  </conditionalFormatting>
  <conditionalFormatting sqref="I28:I1048576 I22 I1:I3 I9">
    <cfRule type="duplicateValues" dxfId="4498" priority="44"/>
    <cfRule type="duplicateValues" dxfId="4497" priority="45"/>
  </conditionalFormatting>
  <conditionalFormatting sqref="I28:I1048576 E1:E3 I1:I3 E28:E1048576 I22 E22 I9 E9">
    <cfRule type="duplicateValues" dxfId="4496" priority="43"/>
  </conditionalFormatting>
  <conditionalFormatting sqref="E9 E1:E3">
    <cfRule type="duplicateValues" dxfId="4495" priority="55"/>
  </conditionalFormatting>
  <conditionalFormatting sqref="I9 I1:I3">
    <cfRule type="duplicateValues" dxfId="4494" priority="56"/>
  </conditionalFormatting>
  <conditionalFormatting sqref="E9 I1:I3 E1:E3 I9">
    <cfRule type="duplicateValues" dxfId="4493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492" priority="40"/>
  </conditionalFormatting>
  <conditionalFormatting sqref="I23:I27">
    <cfRule type="duplicateValues" dxfId="4491" priority="41"/>
  </conditionalFormatting>
  <conditionalFormatting sqref="I23:I27">
    <cfRule type="duplicateValues" dxfId="4490" priority="38"/>
  </conditionalFormatting>
  <conditionalFormatting sqref="I23:I27">
    <cfRule type="duplicateValues" dxfId="4489" priority="37"/>
  </conditionalFormatting>
  <conditionalFormatting sqref="I23:I27">
    <cfRule type="duplicateValues" dxfId="4488" priority="35"/>
    <cfRule type="duplicateValues" dxfId="4487" priority="36"/>
  </conditionalFormatting>
  <conditionalFormatting sqref="I23:I27">
    <cfRule type="duplicateValues" dxfId="4486" priority="42"/>
  </conditionalFormatting>
  <conditionalFormatting sqref="E28:E1048576 E22 E1:E3">
    <cfRule type="duplicateValues" dxfId="4485" priority="34"/>
  </conditionalFormatting>
  <conditionalFormatting sqref="E28:E1048576 E1:E3 I1:I3 E22 I22:I1048576 I9 E9">
    <cfRule type="duplicateValues" dxfId="4484" priority="33"/>
  </conditionalFormatting>
  <conditionalFormatting sqref="E28:E1048576 I1:I3 E1:E3 I22:I1048576 E22 E9 I9">
    <cfRule type="duplicateValues" dxfId="4483" priority="32"/>
  </conditionalFormatting>
  <conditionalFormatting sqref="I22:I1048576 E1:E3 I1:I3 E22:E1048576 I9 E9">
    <cfRule type="duplicateValues" dxfId="4482" priority="31"/>
  </conditionalFormatting>
  <conditionalFormatting sqref="I22:I1048576">
    <cfRule type="duplicateValues" dxfId="4481" priority="30"/>
  </conditionalFormatting>
  <conditionalFormatting sqref="B10:D10">
    <cfRule type="duplicateValues" dxfId="4480" priority="24"/>
    <cfRule type="duplicateValues" dxfId="4479" priority="25"/>
  </conditionalFormatting>
  <conditionalFormatting sqref="B10:D10">
    <cfRule type="duplicateValues" dxfId="4478" priority="26"/>
  </conditionalFormatting>
  <conditionalFormatting sqref="L10:M10">
    <cfRule type="duplicateValues" dxfId="4477" priority="21"/>
    <cfRule type="duplicateValues" dxfId="4476" priority="22"/>
  </conditionalFormatting>
  <conditionalFormatting sqref="L10:M10">
    <cfRule type="duplicateValues" dxfId="4475" priority="23"/>
  </conditionalFormatting>
  <conditionalFormatting sqref="I10 E10">
    <cfRule type="duplicateValues" dxfId="4474" priority="20"/>
  </conditionalFormatting>
  <conditionalFormatting sqref="E10">
    <cfRule type="duplicateValues" dxfId="4473" priority="17"/>
    <cfRule type="duplicateValues" priority="18"/>
    <cfRule type="duplicateValues" priority="19"/>
  </conditionalFormatting>
  <conditionalFormatting sqref="I10">
    <cfRule type="duplicateValues" dxfId="4472" priority="15"/>
    <cfRule type="duplicateValues" dxfId="4471" priority="16"/>
  </conditionalFormatting>
  <conditionalFormatting sqref="I10">
    <cfRule type="duplicateValues" dxfId="4470" priority="14"/>
  </conditionalFormatting>
  <conditionalFormatting sqref="E10">
    <cfRule type="duplicateValues" dxfId="4469" priority="27"/>
  </conditionalFormatting>
  <conditionalFormatting sqref="I10">
    <cfRule type="duplicateValues" dxfId="4468" priority="28"/>
  </conditionalFormatting>
  <conditionalFormatting sqref="E10 I10">
    <cfRule type="duplicateValues" dxfId="4467" priority="29"/>
  </conditionalFormatting>
  <conditionalFormatting sqref="I10">
    <cfRule type="duplicateValues" dxfId="4466" priority="13"/>
  </conditionalFormatting>
  <conditionalFormatting sqref="E10">
    <cfRule type="duplicateValues" dxfId="4465" priority="12"/>
  </conditionalFormatting>
  <conditionalFormatting sqref="I10">
    <cfRule type="duplicateValues" dxfId="4464" priority="11"/>
  </conditionalFormatting>
  <conditionalFormatting sqref="I10">
    <cfRule type="duplicateValues" dxfId="4463" priority="10"/>
  </conditionalFormatting>
  <conditionalFormatting sqref="E10">
    <cfRule type="duplicateValues" dxfId="4462" priority="9"/>
  </conditionalFormatting>
  <conditionalFormatting sqref="I1:I10 E1:E10 E12 I14:I1048576 E14:E1048576">
    <cfRule type="duplicateValues" dxfId="4461" priority="8"/>
  </conditionalFormatting>
  <conditionalFormatting sqref="I9 E1:E3 I1:I3 E9 E12 E14:E1048576 I14:I1048576">
    <cfRule type="duplicateValues" dxfId="4460" priority="58"/>
  </conditionalFormatting>
  <conditionalFormatting sqref="E1:E9 I1:I9 E12 E14:E1048576 I14:I1048576">
    <cfRule type="duplicateValues" dxfId="4459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458" priority="4"/>
  </conditionalFormatting>
  <conditionalFormatting sqref="I11 E11">
    <cfRule type="duplicateValues" dxfId="4457" priority="6"/>
  </conditionalFormatting>
  <conditionalFormatting sqref="I11 E11">
    <cfRule type="duplicateValues" dxfId="4456" priority="7"/>
  </conditionalFormatting>
  <conditionalFormatting sqref="E13">
    <cfRule type="duplicateValues" dxfId="4455" priority="1"/>
  </conditionalFormatting>
  <conditionalFormatting sqref="E13">
    <cfRule type="duplicateValues" dxfId="4454" priority="2"/>
  </conditionalFormatting>
  <conditionalFormatting sqref="E13">
    <cfRule type="duplicateValues" dxfId="445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11AA-9EB5-4E5C-8F97-7898B591294C}">
  <sheetPr codeName="Sheet25">
    <pageSetUpPr fitToPage="1"/>
  </sheetPr>
  <dimension ref="A1:M27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45020</v>
      </c>
      <c r="I9" s="15"/>
      <c r="J9" s="45"/>
      <c r="K9" s="17">
        <v>45020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160</v>
      </c>
      <c r="C11" s="31" t="s">
        <v>1941</v>
      </c>
      <c r="D11" s="31" t="s">
        <v>15</v>
      </c>
      <c r="E11" s="29" t="s">
        <v>1942</v>
      </c>
      <c r="F11" s="31" t="s">
        <v>291</v>
      </c>
      <c r="G11" s="60" t="s">
        <v>272</v>
      </c>
      <c r="H11" s="31" t="s">
        <v>1943</v>
      </c>
      <c r="I11" s="31" t="s">
        <v>1944</v>
      </c>
      <c r="J11" s="55" t="s">
        <v>1626</v>
      </c>
      <c r="K11" s="32" t="s">
        <v>165</v>
      </c>
      <c r="L11" s="33" t="s">
        <v>1793</v>
      </c>
      <c r="M11" s="34"/>
    </row>
    <row r="12" spans="1:13" ht="30.75" customHeight="1">
      <c r="A12" s="51">
        <f>IF(B12="","",_xlfn.AGGREGATE(3,5,$B$11:B12))</f>
        <v>2</v>
      </c>
      <c r="B12" s="29" t="s">
        <v>1950</v>
      </c>
      <c r="C12" s="61" t="s">
        <v>1945</v>
      </c>
      <c r="D12" s="31" t="s">
        <v>15</v>
      </c>
      <c r="E12" s="60" t="s">
        <v>1946</v>
      </c>
      <c r="F12" s="60" t="s">
        <v>1947</v>
      </c>
      <c r="G12" s="60" t="s">
        <v>1948</v>
      </c>
      <c r="H12" s="63" t="s">
        <v>1949</v>
      </c>
      <c r="I12" s="58">
        <v>17632643218</v>
      </c>
      <c r="J12" s="64">
        <v>44989</v>
      </c>
      <c r="K12" s="32" t="s">
        <v>667</v>
      </c>
      <c r="L12" s="33"/>
      <c r="M12" s="34"/>
    </row>
    <row r="13" spans="1:13" ht="33" customHeight="1">
      <c r="A13" s="51">
        <f>IF(B13="","",_xlfn.AGGREGATE(3,5,$B$11:B13))</f>
        <v>3</v>
      </c>
      <c r="B13" s="29" t="s">
        <v>1955</v>
      </c>
      <c r="C13" s="58" t="s">
        <v>1951</v>
      </c>
      <c r="D13" s="31" t="s">
        <v>15</v>
      </c>
      <c r="E13" s="29" t="s">
        <v>1952</v>
      </c>
      <c r="F13" s="58" t="s">
        <v>1953</v>
      </c>
      <c r="G13" s="29" t="s">
        <v>19</v>
      </c>
      <c r="H13" s="58" t="s">
        <v>1954</v>
      </c>
      <c r="I13" s="58">
        <v>1939075254</v>
      </c>
      <c r="J13" s="55" t="s">
        <v>1612</v>
      </c>
      <c r="K13" s="32" t="s">
        <v>1211</v>
      </c>
      <c r="L13" s="33"/>
      <c r="M13" s="34"/>
    </row>
    <row r="14" spans="1:13" ht="34.5" customHeight="1">
      <c r="A14" s="51">
        <f>IF(B14="","",_xlfn.AGGREGATE(3,5,$B$11:B14))</f>
        <v>4</v>
      </c>
      <c r="B14" s="29" t="s">
        <v>152</v>
      </c>
      <c r="C14" s="31" t="s">
        <v>1956</v>
      </c>
      <c r="D14" s="31" t="s">
        <v>1957</v>
      </c>
      <c r="E14" s="29" t="s">
        <v>1958</v>
      </c>
      <c r="F14" s="31" t="s">
        <v>1959</v>
      </c>
      <c r="G14" s="29" t="s">
        <v>1960</v>
      </c>
      <c r="H14" s="31" t="s">
        <v>1961</v>
      </c>
      <c r="I14" s="65"/>
      <c r="J14" s="31" t="s">
        <v>1962</v>
      </c>
      <c r="K14" s="32" t="s">
        <v>1963</v>
      </c>
      <c r="L14" s="33"/>
      <c r="M14" s="34"/>
    </row>
    <row r="15" spans="1:13" ht="34.5" customHeight="1">
      <c r="A15" s="51">
        <f>IF(B15="","",_xlfn.AGGREGATE(3,5,$B$11:B15))</f>
        <v>5</v>
      </c>
      <c r="B15" s="29" t="s">
        <v>152</v>
      </c>
      <c r="C15" s="31" t="s">
        <v>1964</v>
      </c>
      <c r="D15" s="31" t="s">
        <v>15</v>
      </c>
      <c r="E15" s="29" t="s">
        <v>791</v>
      </c>
      <c r="F15" s="31" t="s">
        <v>1965</v>
      </c>
      <c r="G15" s="29" t="s">
        <v>20</v>
      </c>
      <c r="H15" s="31" t="s">
        <v>1961</v>
      </c>
      <c r="I15" s="31" t="s">
        <v>1966</v>
      </c>
      <c r="J15" s="31">
        <v>45019</v>
      </c>
      <c r="K15" s="32" t="s">
        <v>1211</v>
      </c>
      <c r="L15" s="33"/>
      <c r="M15" s="34">
        <f t="shared" ref="M15:M21" si="0">LEN(I15)</f>
        <v>11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 hidden="1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hidden="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452" priority="52"/>
    <cfRule type="duplicateValues" dxfId="4451" priority="53"/>
  </conditionalFormatting>
  <conditionalFormatting sqref="A10">
    <cfRule type="duplicateValues" dxfId="4450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449" priority="50"/>
  </conditionalFormatting>
  <conditionalFormatting sqref="I28:I1048576 I22">
    <cfRule type="duplicateValues" dxfId="4448" priority="49"/>
  </conditionalFormatting>
  <conditionalFormatting sqref="E28:E1048576 E22 E1:E3 E9">
    <cfRule type="duplicateValues" dxfId="4447" priority="46"/>
    <cfRule type="duplicateValues" priority="47"/>
    <cfRule type="duplicateValues" priority="48"/>
  </conditionalFormatting>
  <conditionalFormatting sqref="I28:I1048576 I22 I1:I3 I9">
    <cfRule type="duplicateValues" dxfId="4446" priority="44"/>
    <cfRule type="duplicateValues" dxfId="4445" priority="45"/>
  </conditionalFormatting>
  <conditionalFormatting sqref="I28:I1048576 E1:E3 I1:I3 E28:E1048576 I22 E22 I9 E9">
    <cfRule type="duplicateValues" dxfId="4444" priority="43"/>
  </conditionalFormatting>
  <conditionalFormatting sqref="E9 E1:E3">
    <cfRule type="duplicateValues" dxfId="4443" priority="55"/>
  </conditionalFormatting>
  <conditionalFormatting sqref="I9 I1:I3">
    <cfRule type="duplicateValues" dxfId="4442" priority="56"/>
  </conditionalFormatting>
  <conditionalFormatting sqref="E9 I1:I3 E1:E3 I9">
    <cfRule type="duplicateValues" dxfId="4441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440" priority="40"/>
  </conditionalFormatting>
  <conditionalFormatting sqref="I23:I27">
    <cfRule type="duplicateValues" dxfId="4439" priority="41"/>
  </conditionalFormatting>
  <conditionalFormatting sqref="I23:I27">
    <cfRule type="duplicateValues" dxfId="4438" priority="38"/>
  </conditionalFormatting>
  <conditionalFormatting sqref="I23:I27">
    <cfRule type="duplicateValues" dxfId="4437" priority="37"/>
  </conditionalFormatting>
  <conditionalFormatting sqref="I23:I27">
    <cfRule type="duplicateValues" dxfId="4436" priority="35"/>
    <cfRule type="duplicateValues" dxfId="4435" priority="36"/>
  </conditionalFormatting>
  <conditionalFormatting sqref="I23:I27">
    <cfRule type="duplicateValues" dxfId="4434" priority="42"/>
  </conditionalFormatting>
  <conditionalFormatting sqref="E28:E1048576 E22 E1:E3">
    <cfRule type="duplicateValues" dxfId="4433" priority="34"/>
  </conditionalFormatting>
  <conditionalFormatting sqref="E28:E1048576 E1:E3 I1:I3 E22 I22:I1048576 I9 E9">
    <cfRule type="duplicateValues" dxfId="4432" priority="33"/>
  </conditionalFormatting>
  <conditionalFormatting sqref="E28:E1048576 I1:I3 E1:E3 I22:I1048576 E22 E9 I9">
    <cfRule type="duplicateValues" dxfId="4431" priority="32"/>
  </conditionalFormatting>
  <conditionalFormatting sqref="I22:I1048576 E1:E3 I1:I3 E22:E1048576 I9 E9">
    <cfRule type="duplicateValues" dxfId="4430" priority="31"/>
  </conditionalFormatting>
  <conditionalFormatting sqref="I22:I1048576">
    <cfRule type="duplicateValues" dxfId="4429" priority="30"/>
  </conditionalFormatting>
  <conditionalFormatting sqref="B10:D10">
    <cfRule type="duplicateValues" dxfId="4428" priority="24"/>
    <cfRule type="duplicateValues" dxfId="4427" priority="25"/>
  </conditionalFormatting>
  <conditionalFormatting sqref="B10:D10">
    <cfRule type="duplicateValues" dxfId="4426" priority="26"/>
  </conditionalFormatting>
  <conditionalFormatting sqref="L10:M10">
    <cfRule type="duplicateValues" dxfId="4425" priority="21"/>
    <cfRule type="duplicateValues" dxfId="4424" priority="22"/>
  </conditionalFormatting>
  <conditionalFormatting sqref="L10:M10">
    <cfRule type="duplicateValues" dxfId="4423" priority="23"/>
  </conditionalFormatting>
  <conditionalFormatting sqref="I10 E10">
    <cfRule type="duplicateValues" dxfId="4422" priority="20"/>
  </conditionalFormatting>
  <conditionalFormatting sqref="E10">
    <cfRule type="duplicateValues" dxfId="4421" priority="17"/>
    <cfRule type="duplicateValues" priority="18"/>
    <cfRule type="duplicateValues" priority="19"/>
  </conditionalFormatting>
  <conditionalFormatting sqref="I10">
    <cfRule type="duplicateValues" dxfId="4420" priority="15"/>
    <cfRule type="duplicateValues" dxfId="4419" priority="16"/>
  </conditionalFormatting>
  <conditionalFormatting sqref="I10">
    <cfRule type="duplicateValues" dxfId="4418" priority="14"/>
  </conditionalFormatting>
  <conditionalFormatting sqref="E10">
    <cfRule type="duplicateValues" dxfId="4417" priority="27"/>
  </conditionalFormatting>
  <conditionalFormatting sqref="I10">
    <cfRule type="duplicateValues" dxfId="4416" priority="28"/>
  </conditionalFormatting>
  <conditionalFormatting sqref="E10 I10">
    <cfRule type="duplicateValues" dxfId="4415" priority="29"/>
  </conditionalFormatting>
  <conditionalFormatting sqref="I10">
    <cfRule type="duplicateValues" dxfId="4414" priority="13"/>
  </conditionalFormatting>
  <conditionalFormatting sqref="E10">
    <cfRule type="duplicateValues" dxfId="4413" priority="12"/>
  </conditionalFormatting>
  <conditionalFormatting sqref="I10">
    <cfRule type="duplicateValues" dxfId="4412" priority="11"/>
  </conditionalFormatting>
  <conditionalFormatting sqref="I10">
    <cfRule type="duplicateValues" dxfId="4411" priority="10"/>
  </conditionalFormatting>
  <conditionalFormatting sqref="E10">
    <cfRule type="duplicateValues" dxfId="4410" priority="9"/>
  </conditionalFormatting>
  <conditionalFormatting sqref="I1:I10 E1:E10 E12 I14:I1048576 E14:E1048576">
    <cfRule type="duplicateValues" dxfId="4409" priority="8"/>
  </conditionalFormatting>
  <conditionalFormatting sqref="I9 E1:E3 I1:I3 E9 E12 E14:E1048576 I14:I1048576">
    <cfRule type="duplicateValues" dxfId="4408" priority="58"/>
  </conditionalFormatting>
  <conditionalFormatting sqref="E1:E9 I1:I9 E12 E14:E1048576 I14:I1048576">
    <cfRule type="duplicateValues" dxfId="4407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406" priority="4"/>
  </conditionalFormatting>
  <conditionalFormatting sqref="I11 E11">
    <cfRule type="duplicateValues" dxfId="4405" priority="6"/>
  </conditionalFormatting>
  <conditionalFormatting sqref="I11 E11">
    <cfRule type="duplicateValues" dxfId="4404" priority="7"/>
  </conditionalFormatting>
  <conditionalFormatting sqref="E13">
    <cfRule type="duplicateValues" dxfId="4403" priority="1"/>
  </conditionalFormatting>
  <conditionalFormatting sqref="E13">
    <cfRule type="duplicateValues" dxfId="4402" priority="2"/>
  </conditionalFormatting>
  <conditionalFormatting sqref="E13">
    <cfRule type="duplicateValues" dxfId="440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28F1-8F4E-412A-BB30-55308C77B376}">
  <sheetPr codeName="Sheet26">
    <pageSetUpPr fitToPage="1"/>
  </sheetPr>
  <dimension ref="A1:M27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E14" sqref="E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45019</v>
      </c>
      <c r="I9" s="15"/>
      <c r="J9" s="45"/>
      <c r="K9" s="17">
        <v>45019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60"/>
      <c r="H11" s="31"/>
      <c r="I11" s="31"/>
      <c r="J11" s="55"/>
      <c r="K11" s="32"/>
      <c r="L11" s="33"/>
      <c r="M11" s="34"/>
    </row>
    <row r="12" spans="1:13" ht="30.75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58"/>
      <c r="J12" s="64"/>
      <c r="K12" s="32"/>
      <c r="L12" s="33"/>
      <c r="M12" s="34"/>
    </row>
    <row r="13" spans="1:13" ht="33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29"/>
      <c r="H13" s="58"/>
      <c r="I13" s="58"/>
      <c r="J13" s="55"/>
      <c r="K13" s="32"/>
      <c r="L13" s="33"/>
      <c r="M13" s="34"/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65"/>
      <c r="J14" s="31"/>
      <c r="K14" s="32"/>
      <c r="L14" s="33"/>
      <c r="M14" s="34"/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400" priority="52"/>
    <cfRule type="duplicateValues" dxfId="4399" priority="53"/>
  </conditionalFormatting>
  <conditionalFormatting sqref="A10">
    <cfRule type="duplicateValues" dxfId="4398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397" priority="50"/>
  </conditionalFormatting>
  <conditionalFormatting sqref="I28:I1048576 I22">
    <cfRule type="duplicateValues" dxfId="4396" priority="49"/>
  </conditionalFormatting>
  <conditionalFormatting sqref="E28:E1048576 E22 E1:E3 E9">
    <cfRule type="duplicateValues" dxfId="4395" priority="46"/>
    <cfRule type="duplicateValues" priority="47"/>
    <cfRule type="duplicateValues" priority="48"/>
  </conditionalFormatting>
  <conditionalFormatting sqref="I28:I1048576 I22 I1:I3 I9">
    <cfRule type="duplicateValues" dxfId="4394" priority="44"/>
    <cfRule type="duplicateValues" dxfId="4393" priority="45"/>
  </conditionalFormatting>
  <conditionalFormatting sqref="I28:I1048576 E1:E3 I1:I3 E28:E1048576 I22 E22 I9 E9">
    <cfRule type="duplicateValues" dxfId="4392" priority="43"/>
  </conditionalFormatting>
  <conditionalFormatting sqref="E9 E1:E3">
    <cfRule type="duplicateValues" dxfId="4391" priority="55"/>
  </conditionalFormatting>
  <conditionalFormatting sqref="I9 I1:I3">
    <cfRule type="duplicateValues" dxfId="4390" priority="56"/>
  </conditionalFormatting>
  <conditionalFormatting sqref="E9 I1:I3 E1:E3 I9">
    <cfRule type="duplicateValues" dxfId="4389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388" priority="40"/>
  </conditionalFormatting>
  <conditionalFormatting sqref="I23:I27">
    <cfRule type="duplicateValues" dxfId="4387" priority="41"/>
  </conditionalFormatting>
  <conditionalFormatting sqref="I23:I27">
    <cfRule type="duplicateValues" dxfId="4386" priority="38"/>
  </conditionalFormatting>
  <conditionalFormatting sqref="I23:I27">
    <cfRule type="duplicateValues" dxfId="4385" priority="37"/>
  </conditionalFormatting>
  <conditionalFormatting sqref="I23:I27">
    <cfRule type="duplicateValues" dxfId="4384" priority="35"/>
    <cfRule type="duplicateValues" dxfId="4383" priority="36"/>
  </conditionalFormatting>
  <conditionalFormatting sqref="I23:I27">
    <cfRule type="duplicateValues" dxfId="4382" priority="42"/>
  </conditionalFormatting>
  <conditionalFormatting sqref="E28:E1048576 E22 E1:E3">
    <cfRule type="duplicateValues" dxfId="4381" priority="34"/>
  </conditionalFormatting>
  <conditionalFormatting sqref="E28:E1048576 E1:E3 I1:I3 E22 I22:I1048576 I9 E9">
    <cfRule type="duplicateValues" dxfId="4380" priority="33"/>
  </conditionalFormatting>
  <conditionalFormatting sqref="E28:E1048576 I1:I3 E1:E3 I22:I1048576 E22 E9 I9">
    <cfRule type="duplicateValues" dxfId="4379" priority="32"/>
  </conditionalFormatting>
  <conditionalFormatting sqref="I22:I1048576 E1:E3 I1:I3 E22:E1048576 I9 E9">
    <cfRule type="duplicateValues" dxfId="4378" priority="31"/>
  </conditionalFormatting>
  <conditionalFormatting sqref="I22:I1048576">
    <cfRule type="duplicateValues" dxfId="4377" priority="30"/>
  </conditionalFormatting>
  <conditionalFormatting sqref="B10:D10">
    <cfRule type="duplicateValues" dxfId="4376" priority="24"/>
    <cfRule type="duplicateValues" dxfId="4375" priority="25"/>
  </conditionalFormatting>
  <conditionalFormatting sqref="B10:D10">
    <cfRule type="duplicateValues" dxfId="4374" priority="26"/>
  </conditionalFormatting>
  <conditionalFormatting sqref="L10:M10">
    <cfRule type="duplicateValues" dxfId="4373" priority="21"/>
    <cfRule type="duplicateValues" dxfId="4372" priority="22"/>
  </conditionalFormatting>
  <conditionalFormatting sqref="L10:M10">
    <cfRule type="duplicateValues" dxfId="4371" priority="23"/>
  </conditionalFormatting>
  <conditionalFormatting sqref="I10 E10">
    <cfRule type="duplicateValues" dxfId="4370" priority="20"/>
  </conditionalFormatting>
  <conditionalFormatting sqref="E10">
    <cfRule type="duplicateValues" dxfId="4369" priority="17"/>
    <cfRule type="duplicateValues" priority="18"/>
    <cfRule type="duplicateValues" priority="19"/>
  </conditionalFormatting>
  <conditionalFormatting sqref="I10">
    <cfRule type="duplicateValues" dxfId="4368" priority="15"/>
    <cfRule type="duplicateValues" dxfId="4367" priority="16"/>
  </conditionalFormatting>
  <conditionalFormatting sqref="I10">
    <cfRule type="duplicateValues" dxfId="4366" priority="14"/>
  </conditionalFormatting>
  <conditionalFormatting sqref="E10">
    <cfRule type="duplicateValues" dxfId="4365" priority="27"/>
  </conditionalFormatting>
  <conditionalFormatting sqref="I10">
    <cfRule type="duplicateValues" dxfId="4364" priority="28"/>
  </conditionalFormatting>
  <conditionalFormatting sqref="E10 I10">
    <cfRule type="duplicateValues" dxfId="4363" priority="29"/>
  </conditionalFormatting>
  <conditionalFormatting sqref="I10">
    <cfRule type="duplicateValues" dxfId="4362" priority="13"/>
  </conditionalFormatting>
  <conditionalFormatting sqref="E10">
    <cfRule type="duplicateValues" dxfId="4361" priority="12"/>
  </conditionalFormatting>
  <conditionalFormatting sqref="I10">
    <cfRule type="duplicateValues" dxfId="4360" priority="11"/>
  </conditionalFormatting>
  <conditionalFormatting sqref="I10">
    <cfRule type="duplicateValues" dxfId="4359" priority="10"/>
  </conditionalFormatting>
  <conditionalFormatting sqref="E10">
    <cfRule type="duplicateValues" dxfId="4358" priority="9"/>
  </conditionalFormatting>
  <conditionalFormatting sqref="I1:I10 E1:E10 E12 I14:I1048576 E14:E1048576">
    <cfRule type="duplicateValues" dxfId="4357" priority="8"/>
  </conditionalFormatting>
  <conditionalFormatting sqref="I9 E1:E3 I1:I3 E9 E12 E14:E1048576 I14:I1048576">
    <cfRule type="duplicateValues" dxfId="4356" priority="58"/>
  </conditionalFormatting>
  <conditionalFormatting sqref="E1:E9 I1:I9 E12 E14:E1048576 I14:I1048576">
    <cfRule type="duplicateValues" dxfId="4355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354" priority="4"/>
  </conditionalFormatting>
  <conditionalFormatting sqref="I11 E11">
    <cfRule type="duplicateValues" dxfId="4353" priority="6"/>
  </conditionalFormatting>
  <conditionalFormatting sqref="I11 E11">
    <cfRule type="duplicateValues" dxfId="4352" priority="7"/>
  </conditionalFormatting>
  <conditionalFormatting sqref="E13">
    <cfRule type="duplicateValues" dxfId="4351" priority="1"/>
  </conditionalFormatting>
  <conditionalFormatting sqref="E13">
    <cfRule type="duplicateValues" dxfId="4350" priority="2"/>
  </conditionalFormatting>
  <conditionalFormatting sqref="E13">
    <cfRule type="duplicateValues" dxfId="4349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056C9-52DE-4832-8845-C68499BED634}">
  <sheetPr codeName="Sheet27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45018</v>
      </c>
      <c r="I9" s="15"/>
      <c r="J9" s="45"/>
      <c r="K9" s="17">
        <v>45018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160</v>
      </c>
      <c r="C11" s="31" t="s">
        <v>1937</v>
      </c>
      <c r="D11" s="31" t="s">
        <v>15</v>
      </c>
      <c r="E11" s="29" t="s">
        <v>1938</v>
      </c>
      <c r="F11" s="31" t="s">
        <v>291</v>
      </c>
      <c r="G11" s="60" t="s">
        <v>272</v>
      </c>
      <c r="H11" s="31" t="s">
        <v>253</v>
      </c>
      <c r="I11" s="31" t="s">
        <v>1939</v>
      </c>
      <c r="J11" s="55" t="s">
        <v>1940</v>
      </c>
      <c r="K11" s="32" t="s">
        <v>165</v>
      </c>
      <c r="L11" s="33" t="s">
        <v>1793</v>
      </c>
      <c r="M11" s="34"/>
    </row>
    <row r="12" spans="1:13" ht="30.75" hidden="1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58"/>
      <c r="J12" s="64"/>
      <c r="K12" s="32"/>
      <c r="L12" s="33"/>
      <c r="M12" s="34"/>
    </row>
    <row r="13" spans="1:13" ht="33" hidden="1" customHeight="1">
      <c r="A13" s="51" t="str">
        <f>IF(B13="","",_xlfn.AGGREGATE(3,5,$B$11:B13))</f>
        <v/>
      </c>
      <c r="B13" s="29"/>
      <c r="C13" s="58"/>
      <c r="D13" s="31"/>
      <c r="E13" s="29"/>
      <c r="F13" s="58"/>
      <c r="G13" s="29"/>
      <c r="H13" s="58"/>
      <c r="I13" s="58"/>
      <c r="J13" s="55"/>
      <c r="K13" s="32"/>
      <c r="L13" s="33"/>
      <c r="M13" s="34"/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65"/>
      <c r="J14" s="31"/>
      <c r="K14" s="32"/>
      <c r="L14" s="33"/>
      <c r="M14" s="34"/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348" priority="52"/>
    <cfRule type="duplicateValues" dxfId="4347" priority="53"/>
  </conditionalFormatting>
  <conditionalFormatting sqref="A10">
    <cfRule type="duplicateValues" dxfId="4346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345" priority="50"/>
  </conditionalFormatting>
  <conditionalFormatting sqref="I28:I1048576 I22">
    <cfRule type="duplicateValues" dxfId="4344" priority="49"/>
  </conditionalFormatting>
  <conditionalFormatting sqref="E28:E1048576 E22 E1:E3 E9">
    <cfRule type="duplicateValues" dxfId="4343" priority="46"/>
    <cfRule type="duplicateValues" priority="47"/>
    <cfRule type="duplicateValues" priority="48"/>
  </conditionalFormatting>
  <conditionalFormatting sqref="I28:I1048576 I22 I1:I3 I9">
    <cfRule type="duplicateValues" dxfId="4342" priority="44"/>
    <cfRule type="duplicateValues" dxfId="4341" priority="45"/>
  </conditionalFormatting>
  <conditionalFormatting sqref="I28:I1048576 E1:E3 I1:I3 E28:E1048576 I22 E22 I9 E9">
    <cfRule type="duplicateValues" dxfId="4340" priority="43"/>
  </conditionalFormatting>
  <conditionalFormatting sqref="E9 E1:E3">
    <cfRule type="duplicateValues" dxfId="4339" priority="55"/>
  </conditionalFormatting>
  <conditionalFormatting sqref="I9 I1:I3">
    <cfRule type="duplicateValues" dxfId="4338" priority="56"/>
  </conditionalFormatting>
  <conditionalFormatting sqref="E9 I1:I3 E1:E3 I9">
    <cfRule type="duplicateValues" dxfId="4337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336" priority="40"/>
  </conditionalFormatting>
  <conditionalFormatting sqref="I23:I27">
    <cfRule type="duplicateValues" dxfId="4335" priority="41"/>
  </conditionalFormatting>
  <conditionalFormatting sqref="I23:I27">
    <cfRule type="duplicateValues" dxfId="4334" priority="38"/>
  </conditionalFormatting>
  <conditionalFormatting sqref="I23:I27">
    <cfRule type="duplicateValues" dxfId="4333" priority="37"/>
  </conditionalFormatting>
  <conditionalFormatting sqref="I23:I27">
    <cfRule type="duplicateValues" dxfId="4332" priority="35"/>
    <cfRule type="duplicateValues" dxfId="4331" priority="36"/>
  </conditionalFormatting>
  <conditionalFormatting sqref="I23:I27">
    <cfRule type="duplicateValues" dxfId="4330" priority="42"/>
  </conditionalFormatting>
  <conditionalFormatting sqref="E28:E1048576 E22 E1:E3">
    <cfRule type="duplicateValues" dxfId="4329" priority="34"/>
  </conditionalFormatting>
  <conditionalFormatting sqref="E28:E1048576 E1:E3 I1:I3 E22 I22:I1048576 I9 E9">
    <cfRule type="duplicateValues" dxfId="4328" priority="33"/>
  </conditionalFormatting>
  <conditionalFormatting sqref="E28:E1048576 I1:I3 E1:E3 I22:I1048576 E22 E9 I9">
    <cfRule type="duplicateValues" dxfId="4327" priority="32"/>
  </conditionalFormatting>
  <conditionalFormatting sqref="I22:I1048576 E1:E3 I1:I3 E22:E1048576 I9 E9">
    <cfRule type="duplicateValues" dxfId="4326" priority="31"/>
  </conditionalFormatting>
  <conditionalFormatting sqref="I22:I1048576">
    <cfRule type="duplicateValues" dxfId="4325" priority="30"/>
  </conditionalFormatting>
  <conditionalFormatting sqref="B10:D10">
    <cfRule type="duplicateValues" dxfId="4324" priority="24"/>
    <cfRule type="duplicateValues" dxfId="4323" priority="25"/>
  </conditionalFormatting>
  <conditionalFormatting sqref="B10:D10">
    <cfRule type="duplicateValues" dxfId="4322" priority="26"/>
  </conditionalFormatting>
  <conditionalFormatting sqref="L10:M10">
    <cfRule type="duplicateValues" dxfId="4321" priority="21"/>
    <cfRule type="duplicateValues" dxfId="4320" priority="22"/>
  </conditionalFormatting>
  <conditionalFormatting sqref="L10:M10">
    <cfRule type="duplicateValues" dxfId="4319" priority="23"/>
  </conditionalFormatting>
  <conditionalFormatting sqref="I10 E10">
    <cfRule type="duplicateValues" dxfId="4318" priority="20"/>
  </conditionalFormatting>
  <conditionalFormatting sqref="E10">
    <cfRule type="duplicateValues" dxfId="4317" priority="17"/>
    <cfRule type="duplicateValues" priority="18"/>
    <cfRule type="duplicateValues" priority="19"/>
  </conditionalFormatting>
  <conditionalFormatting sqref="I10">
    <cfRule type="duplicateValues" dxfId="4316" priority="15"/>
    <cfRule type="duplicateValues" dxfId="4315" priority="16"/>
  </conditionalFormatting>
  <conditionalFormatting sqref="I10">
    <cfRule type="duplicateValues" dxfId="4314" priority="14"/>
  </conditionalFormatting>
  <conditionalFormatting sqref="E10">
    <cfRule type="duplicateValues" dxfId="4313" priority="27"/>
  </conditionalFormatting>
  <conditionalFormatting sqref="I10">
    <cfRule type="duplicateValues" dxfId="4312" priority="28"/>
  </conditionalFormatting>
  <conditionalFormatting sqref="E10 I10">
    <cfRule type="duplicateValues" dxfId="4311" priority="29"/>
  </conditionalFormatting>
  <conditionalFormatting sqref="I10">
    <cfRule type="duplicateValues" dxfId="4310" priority="13"/>
  </conditionalFormatting>
  <conditionalFormatting sqref="E10">
    <cfRule type="duplicateValues" dxfId="4309" priority="12"/>
  </conditionalFormatting>
  <conditionalFormatting sqref="I10">
    <cfRule type="duplicateValues" dxfId="4308" priority="11"/>
  </conditionalFormatting>
  <conditionalFormatting sqref="I10">
    <cfRule type="duplicateValues" dxfId="4307" priority="10"/>
  </conditionalFormatting>
  <conditionalFormatting sqref="E10">
    <cfRule type="duplicateValues" dxfId="4306" priority="9"/>
  </conditionalFormatting>
  <conditionalFormatting sqref="I1:I10 E1:E10 E12 I14:I1048576 E14:E1048576">
    <cfRule type="duplicateValues" dxfId="4305" priority="8"/>
  </conditionalFormatting>
  <conditionalFormatting sqref="I9 E1:E3 I1:I3 E9 E12 E14:E1048576 I14:I1048576">
    <cfRule type="duplicateValues" dxfId="4304" priority="58"/>
  </conditionalFormatting>
  <conditionalFormatting sqref="E1:E9 I1:I9 E12 E14:E1048576 I14:I1048576">
    <cfRule type="duplicateValues" dxfId="4303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302" priority="4"/>
  </conditionalFormatting>
  <conditionalFormatting sqref="I11 E11">
    <cfRule type="duplicateValues" dxfId="4301" priority="6"/>
  </conditionalFormatting>
  <conditionalFormatting sqref="I11 E11">
    <cfRule type="duplicateValues" dxfId="4300" priority="7"/>
  </conditionalFormatting>
  <conditionalFormatting sqref="E13">
    <cfRule type="duplicateValues" dxfId="4299" priority="1"/>
  </conditionalFormatting>
  <conditionalFormatting sqref="E13">
    <cfRule type="duplicateValues" dxfId="4298" priority="2"/>
  </conditionalFormatting>
  <conditionalFormatting sqref="E13">
    <cfRule type="duplicateValues" dxfId="4297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904D4-2F68-4447-8EAC-FF261D9110B2}">
  <sheetPr codeName="Sheet28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45017</v>
      </c>
      <c r="I9" s="15"/>
      <c r="J9" s="45"/>
      <c r="K9" s="17">
        <v>45017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160</v>
      </c>
      <c r="C11" s="31" t="s">
        <v>1921</v>
      </c>
      <c r="D11" s="31" t="s">
        <v>15</v>
      </c>
      <c r="E11" s="29" t="s">
        <v>1922</v>
      </c>
      <c r="F11" s="31" t="s">
        <v>351</v>
      </c>
      <c r="G11" s="60" t="s">
        <v>20</v>
      </c>
      <c r="H11" s="31" t="s">
        <v>1923</v>
      </c>
      <c r="I11" s="31" t="s">
        <v>1924</v>
      </c>
      <c r="J11" s="55" t="s">
        <v>1925</v>
      </c>
      <c r="K11" s="32" t="s">
        <v>165</v>
      </c>
      <c r="L11" s="33"/>
      <c r="M11" s="34"/>
    </row>
    <row r="12" spans="1:13" ht="30.75" customHeight="1">
      <c r="A12" s="51">
        <f>IF(B12="","",_xlfn.AGGREGATE(3,5,$B$11:B12))</f>
        <v>2</v>
      </c>
      <c r="B12" s="29" t="s">
        <v>152</v>
      </c>
      <c r="C12" s="61" t="s">
        <v>1926</v>
      </c>
      <c r="D12" s="31" t="s">
        <v>15</v>
      </c>
      <c r="E12" s="60" t="s">
        <v>470</v>
      </c>
      <c r="F12" s="60">
        <v>35</v>
      </c>
      <c r="G12" s="60" t="s">
        <v>20</v>
      </c>
      <c r="H12" s="63" t="s">
        <v>1927</v>
      </c>
      <c r="I12" s="58">
        <v>1934588339</v>
      </c>
      <c r="J12" s="64" t="s">
        <v>1928</v>
      </c>
      <c r="K12" s="32" t="s">
        <v>165</v>
      </c>
      <c r="L12" s="33"/>
      <c r="M12" s="34"/>
    </row>
    <row r="13" spans="1:13" ht="33" customHeight="1">
      <c r="A13" s="51">
        <f>IF(B13="","",_xlfn.AGGREGATE(3,5,$B$11:B13))</f>
        <v>3</v>
      </c>
      <c r="B13" s="29" t="s">
        <v>152</v>
      </c>
      <c r="C13" s="58" t="s">
        <v>1929</v>
      </c>
      <c r="D13" s="31" t="s">
        <v>15</v>
      </c>
      <c r="E13" s="29" t="s">
        <v>1236</v>
      </c>
      <c r="F13" s="58">
        <v>9</v>
      </c>
      <c r="G13" s="29" t="s">
        <v>20</v>
      </c>
      <c r="H13" s="58" t="s">
        <v>1930</v>
      </c>
      <c r="I13" s="58" t="s">
        <v>1931</v>
      </c>
      <c r="J13" s="55" t="s">
        <v>1928</v>
      </c>
      <c r="K13" s="32" t="s">
        <v>165</v>
      </c>
      <c r="L13" s="33"/>
      <c r="M13" s="34"/>
    </row>
    <row r="14" spans="1:13" ht="34.5" customHeight="1">
      <c r="A14" s="51">
        <f>IF(B14="","",_xlfn.AGGREGATE(3,5,$B$11:B14))</f>
        <v>4</v>
      </c>
      <c r="B14" s="29" t="s">
        <v>152</v>
      </c>
      <c r="C14" s="31" t="s">
        <v>1932</v>
      </c>
      <c r="D14" s="31" t="s">
        <v>15</v>
      </c>
      <c r="E14" s="29" t="s">
        <v>1933</v>
      </c>
      <c r="F14" s="31" t="s">
        <v>476</v>
      </c>
      <c r="G14" s="29" t="s">
        <v>354</v>
      </c>
      <c r="H14" s="31" t="s">
        <v>1934</v>
      </c>
      <c r="I14" s="65" t="s">
        <v>1935</v>
      </c>
      <c r="J14" s="31" t="s">
        <v>1936</v>
      </c>
      <c r="K14" s="32" t="s">
        <v>165</v>
      </c>
      <c r="L14" s="33"/>
      <c r="M14" s="34"/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296" priority="52"/>
    <cfRule type="duplicateValues" dxfId="4295" priority="53"/>
  </conditionalFormatting>
  <conditionalFormatting sqref="A10">
    <cfRule type="duplicateValues" dxfId="4294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293" priority="50"/>
  </conditionalFormatting>
  <conditionalFormatting sqref="I28:I1048576 I22">
    <cfRule type="duplicateValues" dxfId="4292" priority="49"/>
  </conditionalFormatting>
  <conditionalFormatting sqref="E28:E1048576 E22 E1:E3 E9">
    <cfRule type="duplicateValues" dxfId="4291" priority="46"/>
    <cfRule type="duplicateValues" priority="47"/>
    <cfRule type="duplicateValues" priority="48"/>
  </conditionalFormatting>
  <conditionalFormatting sqref="I28:I1048576 I22 I1:I3 I9">
    <cfRule type="duplicateValues" dxfId="4290" priority="44"/>
    <cfRule type="duplicateValues" dxfId="4289" priority="45"/>
  </conditionalFormatting>
  <conditionalFormatting sqref="I28:I1048576 E1:E3 I1:I3 E28:E1048576 I22 E22 I9 E9">
    <cfRule type="duplicateValues" dxfId="4288" priority="43"/>
  </conditionalFormatting>
  <conditionalFormatting sqref="E9 E1:E3">
    <cfRule type="duplicateValues" dxfId="4287" priority="55"/>
  </conditionalFormatting>
  <conditionalFormatting sqref="I9 I1:I3">
    <cfRule type="duplicateValues" dxfId="4286" priority="56"/>
  </conditionalFormatting>
  <conditionalFormatting sqref="E9 I1:I3 E1:E3 I9">
    <cfRule type="duplicateValues" dxfId="4285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284" priority="40"/>
  </conditionalFormatting>
  <conditionalFormatting sqref="I23:I27">
    <cfRule type="duplicateValues" dxfId="4283" priority="41"/>
  </conditionalFormatting>
  <conditionalFormatting sqref="I23:I27">
    <cfRule type="duplicateValues" dxfId="4282" priority="38"/>
  </conditionalFormatting>
  <conditionalFormatting sqref="I23:I27">
    <cfRule type="duplicateValues" dxfId="4281" priority="37"/>
  </conditionalFormatting>
  <conditionalFormatting sqref="I23:I27">
    <cfRule type="duplicateValues" dxfId="4280" priority="35"/>
    <cfRule type="duplicateValues" dxfId="4279" priority="36"/>
  </conditionalFormatting>
  <conditionalFormatting sqref="I23:I27">
    <cfRule type="duplicateValues" dxfId="4278" priority="42"/>
  </conditionalFormatting>
  <conditionalFormatting sqref="E28:E1048576 E22 E1:E3">
    <cfRule type="duplicateValues" dxfId="4277" priority="34"/>
  </conditionalFormatting>
  <conditionalFormatting sqref="E28:E1048576 E1:E3 I1:I3 E22 I22:I1048576 I9 E9">
    <cfRule type="duplicateValues" dxfId="4276" priority="33"/>
  </conditionalFormatting>
  <conditionalFormatting sqref="E28:E1048576 I1:I3 E1:E3 I22:I1048576 E22 E9 I9">
    <cfRule type="duplicateValues" dxfId="4275" priority="32"/>
  </conditionalFormatting>
  <conditionalFormatting sqref="I22:I1048576 E1:E3 I1:I3 E22:E1048576 I9 E9">
    <cfRule type="duplicateValues" dxfId="4274" priority="31"/>
  </conditionalFormatting>
  <conditionalFormatting sqref="I22:I1048576">
    <cfRule type="duplicateValues" dxfId="4273" priority="30"/>
  </conditionalFormatting>
  <conditionalFormatting sqref="B10:D10">
    <cfRule type="duplicateValues" dxfId="4272" priority="24"/>
    <cfRule type="duplicateValues" dxfId="4271" priority="25"/>
  </conditionalFormatting>
  <conditionalFormatting sqref="B10:D10">
    <cfRule type="duplicateValues" dxfId="4270" priority="26"/>
  </conditionalFormatting>
  <conditionalFormatting sqref="L10:M10">
    <cfRule type="duplicateValues" dxfId="4269" priority="21"/>
    <cfRule type="duplicateValues" dxfId="4268" priority="22"/>
  </conditionalFormatting>
  <conditionalFormatting sqref="L10:M10">
    <cfRule type="duplicateValues" dxfId="4267" priority="23"/>
  </conditionalFormatting>
  <conditionalFormatting sqref="I10 E10">
    <cfRule type="duplicateValues" dxfId="4266" priority="20"/>
  </conditionalFormatting>
  <conditionalFormatting sqref="E10">
    <cfRule type="duplicateValues" dxfId="4265" priority="17"/>
    <cfRule type="duplicateValues" priority="18"/>
    <cfRule type="duplicateValues" priority="19"/>
  </conditionalFormatting>
  <conditionalFormatting sqref="I10">
    <cfRule type="duplicateValues" dxfId="4264" priority="15"/>
    <cfRule type="duplicateValues" dxfId="4263" priority="16"/>
  </conditionalFormatting>
  <conditionalFormatting sqref="I10">
    <cfRule type="duplicateValues" dxfId="4262" priority="14"/>
  </conditionalFormatting>
  <conditionalFormatting sqref="E10">
    <cfRule type="duplicateValues" dxfId="4261" priority="27"/>
  </conditionalFormatting>
  <conditionalFormatting sqref="I10">
    <cfRule type="duplicateValues" dxfId="4260" priority="28"/>
  </conditionalFormatting>
  <conditionalFormatting sqref="E10 I10">
    <cfRule type="duplicateValues" dxfId="4259" priority="29"/>
  </conditionalFormatting>
  <conditionalFormatting sqref="I10">
    <cfRule type="duplicateValues" dxfId="4258" priority="13"/>
  </conditionalFormatting>
  <conditionalFormatting sqref="E10">
    <cfRule type="duplicateValues" dxfId="4257" priority="12"/>
  </conditionalFormatting>
  <conditionalFormatting sqref="I10">
    <cfRule type="duplicateValues" dxfId="4256" priority="11"/>
  </conditionalFormatting>
  <conditionalFormatting sqref="I10">
    <cfRule type="duplicateValues" dxfId="4255" priority="10"/>
  </conditionalFormatting>
  <conditionalFormatting sqref="E10">
    <cfRule type="duplicateValues" dxfId="4254" priority="9"/>
  </conditionalFormatting>
  <conditionalFormatting sqref="I1:I10 E1:E10 E12 I14:I1048576 E14:E1048576">
    <cfRule type="duplicateValues" dxfId="4253" priority="8"/>
  </conditionalFormatting>
  <conditionalFormatting sqref="I9 E1:E3 I1:I3 E9 E12 E14:E1048576 I14:I1048576">
    <cfRule type="duplicateValues" dxfId="4252" priority="58"/>
  </conditionalFormatting>
  <conditionalFormatting sqref="E1:E9 I1:I9 E12 E14:E1048576 I14:I1048576">
    <cfRule type="duplicateValues" dxfId="4251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250" priority="4"/>
  </conditionalFormatting>
  <conditionalFormatting sqref="I11 E11">
    <cfRule type="duplicateValues" dxfId="4249" priority="6"/>
  </conditionalFormatting>
  <conditionalFormatting sqref="I11 E11">
    <cfRule type="duplicateValues" dxfId="4248" priority="7"/>
  </conditionalFormatting>
  <conditionalFormatting sqref="E13">
    <cfRule type="duplicateValues" dxfId="4247" priority="1"/>
  </conditionalFormatting>
  <conditionalFormatting sqref="E13">
    <cfRule type="duplicateValues" dxfId="4246" priority="2"/>
  </conditionalFormatting>
  <conditionalFormatting sqref="E13">
    <cfRule type="duplicateValues" dxfId="4245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69B5-3FB8-419C-AE32-2F58E2E146EB}">
  <sheetPr codeName="Sheet29">
    <pageSetUpPr fitToPage="1"/>
  </sheetPr>
  <dimension ref="A1:M27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K12" sqref="K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45016</v>
      </c>
      <c r="I9" s="15"/>
      <c r="J9" s="45"/>
      <c r="K9" s="17">
        <v>45016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55"/>
      <c r="K11" s="32"/>
      <c r="L11" s="33"/>
      <c r="M11" s="34"/>
    </row>
    <row r="12" spans="1:13" ht="30.75" customHeight="1">
      <c r="A12" s="51" t="str">
        <f>IF(B12="","",_xlfn.AGGREGATE(3,5,$B$11:B12))</f>
        <v/>
      </c>
      <c r="B12" s="29"/>
      <c r="C12" s="61"/>
      <c r="D12" s="31"/>
      <c r="E12" s="60"/>
      <c r="F12" s="60"/>
      <c r="G12" s="60"/>
      <c r="H12" s="63"/>
      <c r="I12" s="61"/>
      <c r="J12" s="64"/>
      <c r="K12" s="32"/>
      <c r="L12" s="33"/>
      <c r="M12" s="34"/>
    </row>
    <row r="13" spans="1:13" ht="33" customHeight="1">
      <c r="A13" s="51" t="str">
        <f>IF(B13="","",_xlfn.AGGREGATE(3,5,$B$11:B13))</f>
        <v/>
      </c>
      <c r="B13" s="58"/>
      <c r="C13" s="58"/>
      <c r="D13" s="31"/>
      <c r="E13" s="29"/>
      <c r="F13" s="58"/>
      <c r="G13" s="29"/>
      <c r="H13" s="58"/>
      <c r="I13" s="58"/>
      <c r="J13" s="55"/>
      <c r="K13" s="32"/>
      <c r="L13" s="33"/>
      <c r="M13" s="34"/>
    </row>
    <row r="14" spans="1:13" ht="34.5" customHeight="1">
      <c r="A14" s="51" t="str">
        <f>IF(B14="","",_xlfn.AGGREGATE(3,5,$B$11:B14))</f>
        <v/>
      </c>
      <c r="B14" s="59"/>
      <c r="C14" s="31"/>
      <c r="D14" s="31"/>
      <c r="E14" s="29"/>
      <c r="F14" s="31"/>
      <c r="G14" s="29"/>
      <c r="H14" s="31"/>
      <c r="I14" s="65"/>
      <c r="J14" s="31"/>
      <c r="K14" s="32"/>
      <c r="L14" s="33"/>
      <c r="M14" s="34"/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244" priority="52"/>
    <cfRule type="duplicateValues" dxfId="4243" priority="53"/>
  </conditionalFormatting>
  <conditionalFormatting sqref="A10">
    <cfRule type="duplicateValues" dxfId="4242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241" priority="50"/>
  </conditionalFormatting>
  <conditionalFormatting sqref="I28:I1048576 I22">
    <cfRule type="duplicateValues" dxfId="4240" priority="49"/>
  </conditionalFormatting>
  <conditionalFormatting sqref="E28:E1048576 E22 E1:E3 E9">
    <cfRule type="duplicateValues" dxfId="4239" priority="46"/>
    <cfRule type="duplicateValues" priority="47"/>
    <cfRule type="duplicateValues" priority="48"/>
  </conditionalFormatting>
  <conditionalFormatting sqref="I28:I1048576 I22 I1:I3 I9">
    <cfRule type="duplicateValues" dxfId="4238" priority="44"/>
    <cfRule type="duplicateValues" dxfId="4237" priority="45"/>
  </conditionalFormatting>
  <conditionalFormatting sqref="I28:I1048576 E1:E3 I1:I3 E28:E1048576 I22 E22 I9 E9">
    <cfRule type="duplicateValues" dxfId="4236" priority="43"/>
  </conditionalFormatting>
  <conditionalFormatting sqref="E9 E1:E3">
    <cfRule type="duplicateValues" dxfId="4235" priority="55"/>
  </conditionalFormatting>
  <conditionalFormatting sqref="I9 I1:I3">
    <cfRule type="duplicateValues" dxfId="4234" priority="56"/>
  </conditionalFormatting>
  <conditionalFormatting sqref="E9 I1:I3 E1:E3 I9">
    <cfRule type="duplicateValues" dxfId="4233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232" priority="40"/>
  </conditionalFormatting>
  <conditionalFormatting sqref="I23:I27">
    <cfRule type="duplicateValues" dxfId="4231" priority="41"/>
  </conditionalFormatting>
  <conditionalFormatting sqref="I23:I27">
    <cfRule type="duplicateValues" dxfId="4230" priority="38"/>
  </conditionalFormatting>
  <conditionalFormatting sqref="I23:I27">
    <cfRule type="duplicateValues" dxfId="4229" priority="37"/>
  </conditionalFormatting>
  <conditionalFormatting sqref="I23:I27">
    <cfRule type="duplicateValues" dxfId="4228" priority="35"/>
    <cfRule type="duplicateValues" dxfId="4227" priority="36"/>
  </conditionalFormatting>
  <conditionalFormatting sqref="I23:I27">
    <cfRule type="duplicateValues" dxfId="4226" priority="42"/>
  </conditionalFormatting>
  <conditionalFormatting sqref="E28:E1048576 E22 E1:E3">
    <cfRule type="duplicateValues" dxfId="4225" priority="34"/>
  </conditionalFormatting>
  <conditionalFormatting sqref="E28:E1048576 E1:E3 I1:I3 E22 I22:I1048576 I9 E9">
    <cfRule type="duplicateValues" dxfId="4224" priority="33"/>
  </conditionalFormatting>
  <conditionalFormatting sqref="E28:E1048576 I1:I3 E1:E3 I22:I1048576 E22 E9 I9">
    <cfRule type="duplicateValues" dxfId="4223" priority="32"/>
  </conditionalFormatting>
  <conditionalFormatting sqref="I22:I1048576 E1:E3 I1:I3 E22:E1048576 I9 E9">
    <cfRule type="duplicateValues" dxfId="4222" priority="31"/>
  </conditionalFormatting>
  <conditionalFormatting sqref="I22:I1048576">
    <cfRule type="duplicateValues" dxfId="4221" priority="30"/>
  </conditionalFormatting>
  <conditionalFormatting sqref="B10:D10">
    <cfRule type="duplicateValues" dxfId="4220" priority="24"/>
    <cfRule type="duplicateValues" dxfId="4219" priority="25"/>
  </conditionalFormatting>
  <conditionalFormatting sqref="B10:D10">
    <cfRule type="duplicateValues" dxfId="4218" priority="26"/>
  </conditionalFormatting>
  <conditionalFormatting sqref="L10:M10">
    <cfRule type="duplicateValues" dxfId="4217" priority="21"/>
    <cfRule type="duplicateValues" dxfId="4216" priority="22"/>
  </conditionalFormatting>
  <conditionalFormatting sqref="L10:M10">
    <cfRule type="duplicateValues" dxfId="4215" priority="23"/>
  </conditionalFormatting>
  <conditionalFormatting sqref="I10 E10">
    <cfRule type="duplicateValues" dxfId="4214" priority="20"/>
  </conditionalFormatting>
  <conditionalFormatting sqref="E10">
    <cfRule type="duplicateValues" dxfId="4213" priority="17"/>
    <cfRule type="duplicateValues" priority="18"/>
    <cfRule type="duplicateValues" priority="19"/>
  </conditionalFormatting>
  <conditionalFormatting sqref="I10">
    <cfRule type="duplicateValues" dxfId="4212" priority="15"/>
    <cfRule type="duplicateValues" dxfId="4211" priority="16"/>
  </conditionalFormatting>
  <conditionalFormatting sqref="I10">
    <cfRule type="duplicateValues" dxfId="4210" priority="14"/>
  </conditionalFormatting>
  <conditionalFormatting sqref="E10">
    <cfRule type="duplicateValues" dxfId="4209" priority="27"/>
  </conditionalFormatting>
  <conditionalFormatting sqref="I10">
    <cfRule type="duplicateValues" dxfId="4208" priority="28"/>
  </conditionalFormatting>
  <conditionalFormatting sqref="E10 I10">
    <cfRule type="duplicateValues" dxfId="4207" priority="29"/>
  </conditionalFormatting>
  <conditionalFormatting sqref="I10">
    <cfRule type="duplicateValues" dxfId="4206" priority="13"/>
  </conditionalFormatting>
  <conditionalFormatting sqref="E10">
    <cfRule type="duplicateValues" dxfId="4205" priority="12"/>
  </conditionalFormatting>
  <conditionalFormatting sqref="I10">
    <cfRule type="duplicateValues" dxfId="4204" priority="11"/>
  </conditionalFormatting>
  <conditionalFormatting sqref="I10">
    <cfRule type="duplicateValues" dxfId="4203" priority="10"/>
  </conditionalFormatting>
  <conditionalFormatting sqref="E10">
    <cfRule type="duplicateValues" dxfId="4202" priority="9"/>
  </conditionalFormatting>
  <conditionalFormatting sqref="I1:I10 E1:E10 E12 I12 I14:I1048576 E14:E1048576">
    <cfRule type="duplicateValues" dxfId="4201" priority="8"/>
  </conditionalFormatting>
  <conditionalFormatting sqref="I9 E1:E3 I1:I3 E9 I12 E12 E14:E1048576 I14:I1048576">
    <cfRule type="duplicateValues" dxfId="4200" priority="58"/>
  </conditionalFormatting>
  <conditionalFormatting sqref="E1:E9 I1:I9 I12 E12 E14:E1048576 I14:I1048576">
    <cfRule type="duplicateValues" dxfId="4199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198" priority="4"/>
  </conditionalFormatting>
  <conditionalFormatting sqref="I11 E11">
    <cfRule type="duplicateValues" dxfId="4197" priority="6"/>
  </conditionalFormatting>
  <conditionalFormatting sqref="I11 E11">
    <cfRule type="duplicateValues" dxfId="4196" priority="7"/>
  </conditionalFormatting>
  <conditionalFormatting sqref="E13">
    <cfRule type="duplicateValues" dxfId="4195" priority="1"/>
  </conditionalFormatting>
  <conditionalFormatting sqref="E13">
    <cfRule type="duplicateValues" dxfId="4194" priority="2"/>
  </conditionalFormatting>
  <conditionalFormatting sqref="E13">
    <cfRule type="duplicateValues" dxfId="4193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6EAD-EA43-493F-84E9-191A45E9C3C8}">
  <sheetPr codeName="Sheet30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45015</v>
      </c>
      <c r="I9" s="15"/>
      <c r="J9" s="45"/>
      <c r="K9" s="17">
        <v>45015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691</v>
      </c>
      <c r="C11" s="31" t="s">
        <v>1909</v>
      </c>
      <c r="D11" s="31" t="s">
        <v>15</v>
      </c>
      <c r="E11" s="29" t="s">
        <v>1910</v>
      </c>
      <c r="F11" s="31" t="s">
        <v>1911</v>
      </c>
      <c r="G11" s="29" t="s">
        <v>19</v>
      </c>
      <c r="H11" s="31" t="s">
        <v>1912</v>
      </c>
      <c r="I11" s="31" t="s">
        <v>1913</v>
      </c>
      <c r="J11" s="55" t="s">
        <v>1914</v>
      </c>
      <c r="K11" s="32" t="s">
        <v>16</v>
      </c>
      <c r="L11" s="33"/>
      <c r="M11" s="34"/>
    </row>
    <row r="12" spans="1:13" ht="30.75" customHeight="1">
      <c r="A12" s="51">
        <f>IF(B12="","",_xlfn.AGGREGATE(3,5,$B$11:B12))</f>
        <v>2</v>
      </c>
      <c r="B12" s="29" t="s">
        <v>691</v>
      </c>
      <c r="C12" s="61">
        <v>19887</v>
      </c>
      <c r="D12" s="31" t="s">
        <v>15</v>
      </c>
      <c r="E12" s="60" t="s">
        <v>1915</v>
      </c>
      <c r="F12" s="60" t="s">
        <v>1916</v>
      </c>
      <c r="G12" s="60" t="s">
        <v>20</v>
      </c>
      <c r="H12" s="63" t="s">
        <v>1917</v>
      </c>
      <c r="I12" s="61">
        <v>1611701273</v>
      </c>
      <c r="J12" s="64">
        <v>45014</v>
      </c>
      <c r="K12" s="32" t="s">
        <v>16</v>
      </c>
      <c r="L12" s="33"/>
      <c r="M12" s="34"/>
    </row>
    <row r="13" spans="1:13" ht="33" customHeight="1">
      <c r="A13" s="51">
        <f>IF(B13="","",_xlfn.AGGREGATE(3,5,$B$11:B13))</f>
        <v>3</v>
      </c>
      <c r="B13" s="58" t="s">
        <v>363</v>
      </c>
      <c r="C13" s="58">
        <v>4000</v>
      </c>
      <c r="D13" s="31" t="s">
        <v>15</v>
      </c>
      <c r="E13" s="29" t="s">
        <v>1918</v>
      </c>
      <c r="F13" s="58">
        <v>38</v>
      </c>
      <c r="G13" s="29" t="s">
        <v>19</v>
      </c>
      <c r="H13" s="58" t="s">
        <v>1919</v>
      </c>
      <c r="I13" s="58">
        <v>1631717371</v>
      </c>
      <c r="J13" s="55" t="s">
        <v>1920</v>
      </c>
      <c r="K13" s="32" t="s">
        <v>16</v>
      </c>
      <c r="L13" s="33"/>
      <c r="M13" s="34"/>
    </row>
    <row r="14" spans="1:13" ht="34.5" customHeight="1">
      <c r="A14" s="51" t="str">
        <f>IF(B14="","",_xlfn.AGGREGATE(3,5,$B$11:B14))</f>
        <v/>
      </c>
      <c r="B14" s="59"/>
      <c r="C14" s="31"/>
      <c r="D14" s="31"/>
      <c r="E14" s="29"/>
      <c r="F14" s="31"/>
      <c r="G14" s="29"/>
      <c r="H14" s="31"/>
      <c r="I14" s="65"/>
      <c r="J14" s="31"/>
      <c r="K14" s="32"/>
      <c r="L14" s="33"/>
      <c r="M14" s="34"/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192" priority="52"/>
    <cfRule type="duplicateValues" dxfId="4191" priority="53"/>
  </conditionalFormatting>
  <conditionalFormatting sqref="A10">
    <cfRule type="duplicateValues" dxfId="4190" priority="54"/>
  </conditionalFormatting>
  <conditionalFormatting sqref="M28:M1048576 M1:M9 M12:M22">
    <cfRule type="colorScale" priority="51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189" priority="50"/>
  </conditionalFormatting>
  <conditionalFormatting sqref="I28:I1048576 I22">
    <cfRule type="duplicateValues" dxfId="4188" priority="49"/>
  </conditionalFormatting>
  <conditionalFormatting sqref="E28:E1048576 E22 E1:E3 E9">
    <cfRule type="duplicateValues" dxfId="4187" priority="46"/>
    <cfRule type="duplicateValues" priority="47"/>
    <cfRule type="duplicateValues" priority="48"/>
  </conditionalFormatting>
  <conditionalFormatting sqref="I28:I1048576 I22 I1:I3 I9">
    <cfRule type="duplicateValues" dxfId="4186" priority="44"/>
    <cfRule type="duplicateValues" dxfId="4185" priority="45"/>
  </conditionalFormatting>
  <conditionalFormatting sqref="I28:I1048576 E1:E3 I1:I3 E28:E1048576 I22 E22 I9 E9">
    <cfRule type="duplicateValues" dxfId="4184" priority="43"/>
  </conditionalFormatting>
  <conditionalFormatting sqref="E9 E1:E3">
    <cfRule type="duplicateValues" dxfId="4183" priority="55"/>
  </conditionalFormatting>
  <conditionalFormatting sqref="I9 I1:I3">
    <cfRule type="duplicateValues" dxfId="4182" priority="56"/>
  </conditionalFormatting>
  <conditionalFormatting sqref="E9 I1:I3 E1:E3 I9">
    <cfRule type="duplicateValues" dxfId="4181" priority="57"/>
  </conditionalFormatting>
  <conditionalFormatting sqref="M23:M27">
    <cfRule type="colorScale" priority="39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180" priority="40"/>
  </conditionalFormatting>
  <conditionalFormatting sqref="I23:I27">
    <cfRule type="duplicateValues" dxfId="4179" priority="41"/>
  </conditionalFormatting>
  <conditionalFormatting sqref="I23:I27">
    <cfRule type="duplicateValues" dxfId="4178" priority="38"/>
  </conditionalFormatting>
  <conditionalFormatting sqref="I23:I27">
    <cfRule type="duplicateValues" dxfId="4177" priority="37"/>
  </conditionalFormatting>
  <conditionalFormatting sqref="I23:I27">
    <cfRule type="duplicateValues" dxfId="4176" priority="35"/>
    <cfRule type="duplicateValues" dxfId="4175" priority="36"/>
  </conditionalFormatting>
  <conditionalFormatting sqref="I23:I27">
    <cfRule type="duplicateValues" dxfId="4174" priority="42"/>
  </conditionalFormatting>
  <conditionalFormatting sqref="E28:E1048576 E22 E1:E3">
    <cfRule type="duplicateValues" dxfId="4173" priority="34"/>
  </conditionalFormatting>
  <conditionalFormatting sqref="E28:E1048576 E1:E3 I1:I3 E22 I22:I1048576 I9 E9">
    <cfRule type="duplicateValues" dxfId="4172" priority="33"/>
  </conditionalFormatting>
  <conditionalFormatting sqref="E28:E1048576 I1:I3 E1:E3 I22:I1048576 E22 E9 I9">
    <cfRule type="duplicateValues" dxfId="4171" priority="32"/>
  </conditionalFormatting>
  <conditionalFormatting sqref="I22:I1048576 E1:E3 I1:I3 E22:E1048576 I9 E9">
    <cfRule type="duplicateValues" dxfId="4170" priority="31"/>
  </conditionalFormatting>
  <conditionalFormatting sqref="I22:I1048576">
    <cfRule type="duplicateValues" dxfId="4169" priority="30"/>
  </conditionalFormatting>
  <conditionalFormatting sqref="B10:D10">
    <cfRule type="duplicateValues" dxfId="4168" priority="24"/>
    <cfRule type="duplicateValues" dxfId="4167" priority="25"/>
  </conditionalFormatting>
  <conditionalFormatting sqref="B10:D10">
    <cfRule type="duplicateValues" dxfId="4166" priority="26"/>
  </conditionalFormatting>
  <conditionalFormatting sqref="L10:M10">
    <cfRule type="duplicateValues" dxfId="4165" priority="21"/>
    <cfRule type="duplicateValues" dxfId="4164" priority="22"/>
  </conditionalFormatting>
  <conditionalFormatting sqref="L10:M10">
    <cfRule type="duplicateValues" dxfId="4163" priority="23"/>
  </conditionalFormatting>
  <conditionalFormatting sqref="I10 E10">
    <cfRule type="duplicateValues" dxfId="4162" priority="20"/>
  </conditionalFormatting>
  <conditionalFormatting sqref="E10">
    <cfRule type="duplicateValues" dxfId="4161" priority="17"/>
    <cfRule type="duplicateValues" priority="18"/>
    <cfRule type="duplicateValues" priority="19"/>
  </conditionalFormatting>
  <conditionalFormatting sqref="I10">
    <cfRule type="duplicateValues" dxfId="4160" priority="15"/>
    <cfRule type="duplicateValues" dxfId="4159" priority="16"/>
  </conditionalFormatting>
  <conditionalFormatting sqref="I10">
    <cfRule type="duplicateValues" dxfId="4158" priority="14"/>
  </conditionalFormatting>
  <conditionalFormatting sqref="E10">
    <cfRule type="duplicateValues" dxfId="4157" priority="27"/>
  </conditionalFormatting>
  <conditionalFormatting sqref="I10">
    <cfRule type="duplicateValues" dxfId="4156" priority="28"/>
  </conditionalFormatting>
  <conditionalFormatting sqref="E10 I10">
    <cfRule type="duplicateValues" dxfId="4155" priority="29"/>
  </conditionalFormatting>
  <conditionalFormatting sqref="I10">
    <cfRule type="duplicateValues" dxfId="4154" priority="13"/>
  </conditionalFormatting>
  <conditionalFormatting sqref="E10">
    <cfRule type="duplicateValues" dxfId="4153" priority="12"/>
  </conditionalFormatting>
  <conditionalFormatting sqref="I10">
    <cfRule type="duplicateValues" dxfId="4152" priority="11"/>
  </conditionalFormatting>
  <conditionalFormatting sqref="I10">
    <cfRule type="duplicateValues" dxfId="4151" priority="10"/>
  </conditionalFormatting>
  <conditionalFormatting sqref="E10">
    <cfRule type="duplicateValues" dxfId="4150" priority="9"/>
  </conditionalFormatting>
  <conditionalFormatting sqref="I1:I10 E1:E10 E12 I12 I14:I1048576 E14:E1048576">
    <cfRule type="duplicateValues" dxfId="4149" priority="8"/>
  </conditionalFormatting>
  <conditionalFormatting sqref="I9 E1:E3 I1:I3 E9 I12 E12 E14:E1048576 I14:I1048576">
    <cfRule type="duplicateValues" dxfId="4148" priority="58"/>
  </conditionalFormatting>
  <conditionalFormatting sqref="E1:E9 I1:I9 I12 E12 E14:E1048576 I14:I1048576">
    <cfRule type="duplicateValues" dxfId="4147" priority="59"/>
  </conditionalFormatting>
  <conditionalFormatting sqref="M11">
    <cfRule type="colorScale" priority="5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146" priority="4"/>
  </conditionalFormatting>
  <conditionalFormatting sqref="I11 E11">
    <cfRule type="duplicateValues" dxfId="4145" priority="6"/>
  </conditionalFormatting>
  <conditionalFormatting sqref="I11 E11">
    <cfRule type="duplicateValues" dxfId="4144" priority="7"/>
  </conditionalFormatting>
  <conditionalFormatting sqref="E13">
    <cfRule type="duplicateValues" dxfId="4143" priority="1"/>
  </conditionalFormatting>
  <conditionalFormatting sqref="E13">
    <cfRule type="duplicateValues" dxfId="4142" priority="2"/>
  </conditionalFormatting>
  <conditionalFormatting sqref="E13">
    <cfRule type="duplicateValues" dxfId="4141" priority="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B02E-76F3-4631-9865-8B5E6083011C}">
  <sheetPr codeName="Sheet31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45014</v>
      </c>
      <c r="I9" s="15"/>
      <c r="J9" s="45"/>
      <c r="K9" s="17">
        <v>45014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">
        <v>353</v>
      </c>
      <c r="B11" s="29" t="s">
        <v>466</v>
      </c>
      <c r="C11" s="31" t="s">
        <v>1899</v>
      </c>
      <c r="D11" s="31" t="s">
        <v>15</v>
      </c>
      <c r="E11" s="29" t="s">
        <v>1900</v>
      </c>
      <c r="F11" s="31" t="s">
        <v>314</v>
      </c>
      <c r="G11" s="29" t="s">
        <v>19</v>
      </c>
      <c r="H11" s="31" t="s">
        <v>1901</v>
      </c>
      <c r="I11" s="55" t="s">
        <v>1902</v>
      </c>
      <c r="J11" s="31" t="s">
        <v>1903</v>
      </c>
      <c r="K11" s="32" t="s">
        <v>16</v>
      </c>
      <c r="L11" s="33" t="s">
        <v>1904</v>
      </c>
      <c r="M11" s="34"/>
    </row>
    <row r="12" spans="1:13" ht="30.75" customHeight="1">
      <c r="A12" s="51" t="s">
        <v>752</v>
      </c>
      <c r="B12" s="29" t="s">
        <v>235</v>
      </c>
      <c r="C12" s="61" t="s">
        <v>1905</v>
      </c>
      <c r="D12" s="31" t="s">
        <v>15</v>
      </c>
      <c r="E12" s="60" t="s">
        <v>1906</v>
      </c>
      <c r="F12" s="60">
        <v>35</v>
      </c>
      <c r="G12" s="60" t="s">
        <v>19</v>
      </c>
      <c r="H12" s="63" t="s">
        <v>1907</v>
      </c>
      <c r="I12" s="61" t="s">
        <v>1908</v>
      </c>
      <c r="J12" s="62">
        <v>45013</v>
      </c>
      <c r="K12" s="32" t="s">
        <v>16</v>
      </c>
      <c r="L12" s="33"/>
      <c r="M12" s="34"/>
    </row>
    <row r="13" spans="1:13" ht="33" hidden="1" customHeight="1" thickBot="1">
      <c r="A13" s="51"/>
      <c r="B13" s="58"/>
      <c r="C13" s="58"/>
      <c r="D13" s="31"/>
      <c r="E13" s="57"/>
      <c r="F13" s="58"/>
      <c r="G13" s="29"/>
      <c r="H13" s="58"/>
      <c r="I13" s="54"/>
      <c r="J13" s="31"/>
      <c r="K13" s="32"/>
      <c r="L13" s="33"/>
      <c r="M13" s="34"/>
    </row>
    <row r="14" spans="1:13" ht="34.5" hidden="1" customHeight="1">
      <c r="A14" s="51"/>
      <c r="B14" s="59"/>
      <c r="C14" s="31"/>
      <c r="D14" s="31"/>
      <c r="E14" s="29"/>
      <c r="F14" s="31"/>
      <c r="G14" s="29"/>
      <c r="H14" s="31"/>
      <c r="I14" s="55"/>
      <c r="J14" s="31"/>
      <c r="K14" s="32"/>
      <c r="L14" s="33"/>
      <c r="M14" s="34"/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ref="M15:M21" si="0">LEN(I15)</f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140" priority="49"/>
    <cfRule type="duplicateValues" dxfId="4139" priority="50"/>
  </conditionalFormatting>
  <conditionalFormatting sqref="A10">
    <cfRule type="duplicateValues" dxfId="4138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137" priority="47"/>
  </conditionalFormatting>
  <conditionalFormatting sqref="I28:I1048576 I22">
    <cfRule type="duplicateValues" dxfId="4136" priority="46"/>
  </conditionalFormatting>
  <conditionalFormatting sqref="E28:E1048576 E22 E1:E3 E9">
    <cfRule type="duplicateValues" dxfId="4135" priority="43"/>
    <cfRule type="duplicateValues" priority="44"/>
    <cfRule type="duplicateValues" priority="45"/>
  </conditionalFormatting>
  <conditionalFormatting sqref="I28:I1048576 I22 I1:I3 I9">
    <cfRule type="duplicateValues" dxfId="4134" priority="41"/>
    <cfRule type="duplicateValues" dxfId="4133" priority="42"/>
  </conditionalFormatting>
  <conditionalFormatting sqref="I28:I1048576 E1:E3 I1:I3 E28:E1048576 I22 E22 I9 E9">
    <cfRule type="duplicateValues" dxfId="4132" priority="40"/>
  </conditionalFormatting>
  <conditionalFormatting sqref="E9 E1:E3">
    <cfRule type="duplicateValues" dxfId="4131" priority="52"/>
  </conditionalFormatting>
  <conditionalFormatting sqref="I9 I1:I3">
    <cfRule type="duplicateValues" dxfId="4130" priority="53"/>
  </conditionalFormatting>
  <conditionalFormatting sqref="E9 I1:I3 E1:E3 I9">
    <cfRule type="duplicateValues" dxfId="4129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128" priority="37"/>
  </conditionalFormatting>
  <conditionalFormatting sqref="I23:I27">
    <cfRule type="duplicateValues" dxfId="4127" priority="38"/>
  </conditionalFormatting>
  <conditionalFormatting sqref="I23:I27">
    <cfRule type="duplicateValues" dxfId="4126" priority="35"/>
  </conditionalFormatting>
  <conditionalFormatting sqref="I23:I27">
    <cfRule type="duplicateValues" dxfId="4125" priority="34"/>
  </conditionalFormatting>
  <conditionalFormatting sqref="I23:I27">
    <cfRule type="duplicateValues" dxfId="4124" priority="32"/>
    <cfRule type="duplicateValues" dxfId="4123" priority="33"/>
  </conditionalFormatting>
  <conditionalFormatting sqref="I23:I27">
    <cfRule type="duplicateValues" dxfId="4122" priority="39"/>
  </conditionalFormatting>
  <conditionalFormatting sqref="E28:E1048576 E22 E1:E3">
    <cfRule type="duplicateValues" dxfId="4121" priority="31"/>
  </conditionalFormatting>
  <conditionalFormatting sqref="E28:E1048576 E1:E3 I1:I3 E22 I22:I1048576 I9 E9">
    <cfRule type="duplicateValues" dxfId="4120" priority="30"/>
  </conditionalFormatting>
  <conditionalFormatting sqref="E28:E1048576 I1:I3 E1:E3 I22:I1048576 E22 E9 I9">
    <cfRule type="duplicateValues" dxfId="4119" priority="29"/>
  </conditionalFormatting>
  <conditionalFormatting sqref="I22:I1048576 E1:E3 I1:I3 E22:E1048576 I9 E9">
    <cfRule type="duplicateValues" dxfId="4118" priority="28"/>
  </conditionalFormatting>
  <conditionalFormatting sqref="I22:I1048576">
    <cfRule type="duplicateValues" dxfId="4117" priority="27"/>
  </conditionalFormatting>
  <conditionalFormatting sqref="B10:D10">
    <cfRule type="duplicateValues" dxfId="4116" priority="21"/>
    <cfRule type="duplicateValues" dxfId="4115" priority="22"/>
  </conditionalFormatting>
  <conditionalFormatting sqref="B10:D10">
    <cfRule type="duplicateValues" dxfId="4114" priority="23"/>
  </conditionalFormatting>
  <conditionalFormatting sqref="L10:M10">
    <cfRule type="duplicateValues" dxfId="4113" priority="18"/>
    <cfRule type="duplicateValues" dxfId="4112" priority="19"/>
  </conditionalFormatting>
  <conditionalFormatting sqref="L10:M10">
    <cfRule type="duplicateValues" dxfId="4111" priority="20"/>
  </conditionalFormatting>
  <conditionalFormatting sqref="I10 E10">
    <cfRule type="duplicateValues" dxfId="4110" priority="17"/>
  </conditionalFormatting>
  <conditionalFormatting sqref="E10">
    <cfRule type="duplicateValues" dxfId="4109" priority="14"/>
    <cfRule type="duplicateValues" priority="15"/>
    <cfRule type="duplicateValues" priority="16"/>
  </conditionalFormatting>
  <conditionalFormatting sqref="I10">
    <cfRule type="duplicateValues" dxfId="4108" priority="12"/>
    <cfRule type="duplicateValues" dxfId="4107" priority="13"/>
  </conditionalFormatting>
  <conditionalFormatting sqref="I10">
    <cfRule type="duplicateValues" dxfId="4106" priority="11"/>
  </conditionalFormatting>
  <conditionalFormatting sqref="E10">
    <cfRule type="duplicateValues" dxfId="4105" priority="24"/>
  </conditionalFormatting>
  <conditionalFormatting sqref="I10">
    <cfRule type="duplicateValues" dxfId="4104" priority="25"/>
  </conditionalFormatting>
  <conditionalFormatting sqref="E10 I10">
    <cfRule type="duplicateValues" dxfId="4103" priority="26"/>
  </conditionalFormatting>
  <conditionalFormatting sqref="I10">
    <cfRule type="duplicateValues" dxfId="4102" priority="10"/>
  </conditionalFormatting>
  <conditionalFormatting sqref="E10">
    <cfRule type="duplicateValues" dxfId="4101" priority="9"/>
  </conditionalFormatting>
  <conditionalFormatting sqref="I10">
    <cfRule type="duplicateValues" dxfId="4100" priority="8"/>
  </conditionalFormatting>
  <conditionalFormatting sqref="I10">
    <cfRule type="duplicateValues" dxfId="4099" priority="7"/>
  </conditionalFormatting>
  <conditionalFormatting sqref="E10">
    <cfRule type="duplicateValues" dxfId="4098" priority="6"/>
  </conditionalFormatting>
  <conditionalFormatting sqref="I1:I10 E1:E10 E12 I12 I14:I1048576 E14:E1048576">
    <cfRule type="duplicateValues" dxfId="4097" priority="5"/>
  </conditionalFormatting>
  <conditionalFormatting sqref="I9 E1:E3 I1:I3 E9 I12 E12 E14:E1048576 I14:I1048576">
    <cfRule type="duplicateValues" dxfId="4096" priority="55"/>
  </conditionalFormatting>
  <conditionalFormatting sqref="E1:E9 I1:I9 I12 E12 E14:E1048576 I14:I1048576">
    <cfRule type="duplicateValues" dxfId="4095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094" priority="1"/>
  </conditionalFormatting>
  <conditionalFormatting sqref="I11 E11">
    <cfRule type="duplicateValues" dxfId="4093" priority="3"/>
  </conditionalFormatting>
  <conditionalFormatting sqref="I11 E11">
    <cfRule type="duplicateValues" dxfId="4092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D0088-C54A-401F-B9E5-B35E5E951FCD}">
  <sheetPr codeName="Sheet32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45013</v>
      </c>
      <c r="I9" s="15"/>
      <c r="J9" s="45"/>
      <c r="K9" s="17">
        <v>45013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">
        <v>353</v>
      </c>
      <c r="B11" s="29" t="s">
        <v>199</v>
      </c>
      <c r="C11" s="31" t="s">
        <v>1876</v>
      </c>
      <c r="D11" s="31" t="s">
        <v>15</v>
      </c>
      <c r="E11" s="29" t="s">
        <v>1877</v>
      </c>
      <c r="F11" s="31" t="s">
        <v>1878</v>
      </c>
      <c r="G11" s="29" t="s">
        <v>19</v>
      </c>
      <c r="H11" s="31" t="s">
        <v>1879</v>
      </c>
      <c r="I11" s="55" t="s">
        <v>1880</v>
      </c>
      <c r="J11" s="31" t="s">
        <v>1881</v>
      </c>
      <c r="K11" s="32" t="s">
        <v>16</v>
      </c>
      <c r="L11" s="33"/>
      <c r="M11" s="34"/>
    </row>
    <row r="12" spans="1:13" ht="30.75" customHeight="1" thickBot="1">
      <c r="A12" s="51" t="s">
        <v>752</v>
      </c>
      <c r="B12" s="29" t="s">
        <v>199</v>
      </c>
      <c r="C12" s="31" t="s">
        <v>1882</v>
      </c>
      <c r="D12" s="31" t="s">
        <v>15</v>
      </c>
      <c r="E12" s="29" t="s">
        <v>1883</v>
      </c>
      <c r="F12" s="31" t="s">
        <v>1884</v>
      </c>
      <c r="G12" s="29" t="s">
        <v>19</v>
      </c>
      <c r="H12" s="31" t="s">
        <v>1885</v>
      </c>
      <c r="I12" s="55" t="s">
        <v>1886</v>
      </c>
      <c r="J12" s="31" t="s">
        <v>1881</v>
      </c>
      <c r="K12" s="32" t="s">
        <v>16</v>
      </c>
      <c r="L12" s="33"/>
      <c r="M12" s="34"/>
    </row>
    <row r="13" spans="1:13" ht="33" customHeight="1" thickBot="1">
      <c r="A13" s="51" t="s">
        <v>1176</v>
      </c>
      <c r="B13" s="58" t="s">
        <v>315</v>
      </c>
      <c r="C13" s="58">
        <v>1239948</v>
      </c>
      <c r="D13" s="31" t="s">
        <v>15</v>
      </c>
      <c r="E13" s="57" t="s">
        <v>1887</v>
      </c>
      <c r="F13" s="58" t="s">
        <v>1888</v>
      </c>
      <c r="G13" s="29" t="s">
        <v>272</v>
      </c>
      <c r="H13" s="58" t="s">
        <v>1889</v>
      </c>
      <c r="I13" s="54">
        <v>1726342878</v>
      </c>
      <c r="J13" s="31" t="s">
        <v>1890</v>
      </c>
      <c r="K13" s="32" t="s">
        <v>16</v>
      </c>
      <c r="L13" s="33"/>
      <c r="M13" s="34"/>
    </row>
    <row r="14" spans="1:13" ht="34.5" customHeight="1">
      <c r="A14" s="51" t="s">
        <v>351</v>
      </c>
      <c r="B14" s="59" t="s">
        <v>152</v>
      </c>
      <c r="C14" s="31" t="s">
        <v>1891</v>
      </c>
      <c r="D14" s="31" t="s">
        <v>15</v>
      </c>
      <c r="E14" s="29" t="s">
        <v>1892</v>
      </c>
      <c r="F14" s="31" t="s">
        <v>291</v>
      </c>
      <c r="G14" s="29" t="s">
        <v>19</v>
      </c>
      <c r="H14" s="31" t="s">
        <v>1893</v>
      </c>
      <c r="I14" s="55" t="s">
        <v>1894</v>
      </c>
      <c r="J14" s="31" t="s">
        <v>1895</v>
      </c>
      <c r="K14" s="32" t="s">
        <v>16</v>
      </c>
      <c r="L14" s="33"/>
      <c r="M14" s="34"/>
    </row>
    <row r="15" spans="1:13" ht="34.5" customHeight="1">
      <c r="A15" s="51">
        <f>IF(B15="","",_xlfn.AGGREGATE(3,5,$B$11:B15))</f>
        <v>5</v>
      </c>
      <c r="B15" s="29" t="s">
        <v>152</v>
      </c>
      <c r="C15" s="31" t="s">
        <v>1896</v>
      </c>
      <c r="D15" s="31" t="s">
        <v>15</v>
      </c>
      <c r="E15" s="29" t="s">
        <v>1897</v>
      </c>
      <c r="F15" s="31" t="s">
        <v>1052</v>
      </c>
      <c r="G15" s="29" t="s">
        <v>19</v>
      </c>
      <c r="H15" s="31" t="s">
        <v>1863</v>
      </c>
      <c r="I15" s="31" t="s">
        <v>1898</v>
      </c>
      <c r="J15" s="31" t="s">
        <v>1895</v>
      </c>
      <c r="K15" s="32" t="s">
        <v>16</v>
      </c>
      <c r="L15" s="33"/>
      <c r="M15" s="34">
        <f t="shared" ref="M15:M21" si="0">LEN(I15)</f>
        <v>11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091" priority="49"/>
    <cfRule type="duplicateValues" dxfId="4090" priority="50"/>
  </conditionalFormatting>
  <conditionalFormatting sqref="A10">
    <cfRule type="duplicateValues" dxfId="4089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088" priority="47"/>
  </conditionalFormatting>
  <conditionalFormatting sqref="I28:I1048576 I22">
    <cfRule type="duplicateValues" dxfId="4087" priority="46"/>
  </conditionalFormatting>
  <conditionalFormatting sqref="E28:E1048576 E22 E1:E3 E9">
    <cfRule type="duplicateValues" dxfId="4086" priority="43"/>
    <cfRule type="duplicateValues" priority="44"/>
    <cfRule type="duplicateValues" priority="45"/>
  </conditionalFormatting>
  <conditionalFormatting sqref="I28:I1048576 I22 I1:I3 I9">
    <cfRule type="duplicateValues" dxfId="4085" priority="41"/>
    <cfRule type="duplicateValues" dxfId="4084" priority="42"/>
  </conditionalFormatting>
  <conditionalFormatting sqref="I28:I1048576 E1:E3 I1:I3 E28:E1048576 I22 E22 I9 E9">
    <cfRule type="duplicateValues" dxfId="4083" priority="40"/>
  </conditionalFormatting>
  <conditionalFormatting sqref="E9 E1:E3">
    <cfRule type="duplicateValues" dxfId="4082" priority="52"/>
  </conditionalFormatting>
  <conditionalFormatting sqref="I9 I1:I3">
    <cfRule type="duplicateValues" dxfId="4081" priority="53"/>
  </conditionalFormatting>
  <conditionalFormatting sqref="E9 I1:I3 E1:E3 I9">
    <cfRule type="duplicateValues" dxfId="4080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079" priority="37"/>
  </conditionalFormatting>
  <conditionalFormatting sqref="I23:I27">
    <cfRule type="duplicateValues" dxfId="4078" priority="38"/>
  </conditionalFormatting>
  <conditionalFormatting sqref="I23:I27">
    <cfRule type="duplicateValues" dxfId="4077" priority="35"/>
  </conditionalFormatting>
  <conditionalFormatting sqref="I23:I27">
    <cfRule type="duplicateValues" dxfId="4076" priority="34"/>
  </conditionalFormatting>
  <conditionalFormatting sqref="I23:I27">
    <cfRule type="duplicateValues" dxfId="4075" priority="32"/>
    <cfRule type="duplicateValues" dxfId="4074" priority="33"/>
  </conditionalFormatting>
  <conditionalFormatting sqref="I23:I27">
    <cfRule type="duplicateValues" dxfId="4073" priority="39"/>
  </conditionalFormatting>
  <conditionalFormatting sqref="E28:E1048576 E22 E1:E3">
    <cfRule type="duplicateValues" dxfId="4072" priority="31"/>
  </conditionalFormatting>
  <conditionalFormatting sqref="E28:E1048576 E1:E3 I1:I3 E22 I22:I1048576 I9 E9">
    <cfRule type="duplicateValues" dxfId="4071" priority="30"/>
  </conditionalFormatting>
  <conditionalFormatting sqref="E28:E1048576 I1:I3 E1:E3 I22:I1048576 E22 E9 I9">
    <cfRule type="duplicateValues" dxfId="4070" priority="29"/>
  </conditionalFormatting>
  <conditionalFormatting sqref="I22:I1048576 E1:E3 I1:I3 E22:E1048576 I9 E9">
    <cfRule type="duplicateValues" dxfId="4069" priority="28"/>
  </conditionalFormatting>
  <conditionalFormatting sqref="I22:I1048576">
    <cfRule type="duplicateValues" dxfId="4068" priority="27"/>
  </conditionalFormatting>
  <conditionalFormatting sqref="B10:D10">
    <cfRule type="duplicateValues" dxfId="4067" priority="21"/>
    <cfRule type="duplicateValues" dxfId="4066" priority="22"/>
  </conditionalFormatting>
  <conditionalFormatting sqref="B10:D10">
    <cfRule type="duplicateValues" dxfId="4065" priority="23"/>
  </conditionalFormatting>
  <conditionalFormatting sqref="L10:M10">
    <cfRule type="duplicateValues" dxfId="4064" priority="18"/>
    <cfRule type="duplicateValues" dxfId="4063" priority="19"/>
  </conditionalFormatting>
  <conditionalFormatting sqref="L10:M10">
    <cfRule type="duplicateValues" dxfId="4062" priority="20"/>
  </conditionalFormatting>
  <conditionalFormatting sqref="I10 E10">
    <cfRule type="duplicateValues" dxfId="4061" priority="17"/>
  </conditionalFormatting>
  <conditionalFormatting sqref="E10">
    <cfRule type="duplicateValues" dxfId="4060" priority="14"/>
    <cfRule type="duplicateValues" priority="15"/>
    <cfRule type="duplicateValues" priority="16"/>
  </conditionalFormatting>
  <conditionalFormatting sqref="I10">
    <cfRule type="duplicateValues" dxfId="4059" priority="12"/>
    <cfRule type="duplicateValues" dxfId="4058" priority="13"/>
  </conditionalFormatting>
  <conditionalFormatting sqref="I10">
    <cfRule type="duplicateValues" dxfId="4057" priority="11"/>
  </conditionalFormatting>
  <conditionalFormatting sqref="E10">
    <cfRule type="duplicateValues" dxfId="4056" priority="24"/>
  </conditionalFormatting>
  <conditionalFormatting sqref="I10">
    <cfRule type="duplicateValues" dxfId="4055" priority="25"/>
  </conditionalFormatting>
  <conditionalFormatting sqref="E10 I10">
    <cfRule type="duplicateValues" dxfId="4054" priority="26"/>
  </conditionalFormatting>
  <conditionalFormatting sqref="I10">
    <cfRule type="duplicateValues" dxfId="4053" priority="10"/>
  </conditionalFormatting>
  <conditionalFormatting sqref="E10">
    <cfRule type="duplicateValues" dxfId="4052" priority="9"/>
  </conditionalFormatting>
  <conditionalFormatting sqref="I10">
    <cfRule type="duplicateValues" dxfId="4051" priority="8"/>
  </conditionalFormatting>
  <conditionalFormatting sqref="I10">
    <cfRule type="duplicateValues" dxfId="4050" priority="7"/>
  </conditionalFormatting>
  <conditionalFormatting sqref="E10">
    <cfRule type="duplicateValues" dxfId="4049" priority="6"/>
  </conditionalFormatting>
  <conditionalFormatting sqref="I1:I10 E1:E10 E12 I12 I14:I1048576 E14:E1048576">
    <cfRule type="duplicateValues" dxfId="4048" priority="5"/>
  </conditionalFormatting>
  <conditionalFormatting sqref="I9 E1:E3 I1:I3 E9 I12 E12 E14:E1048576 I14:I1048576">
    <cfRule type="duplicateValues" dxfId="4047" priority="55"/>
  </conditionalFormatting>
  <conditionalFormatting sqref="E1:E9 I1:I9 I12 E12 E14:E1048576 I14:I1048576">
    <cfRule type="duplicateValues" dxfId="4046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4045" priority="1"/>
  </conditionalFormatting>
  <conditionalFormatting sqref="I11 E11">
    <cfRule type="duplicateValues" dxfId="4044" priority="3"/>
  </conditionalFormatting>
  <conditionalFormatting sqref="I11 E11">
    <cfRule type="duplicateValues" dxfId="4043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8A21-AC13-4BC1-A618-8C320BD42146}">
  <sheetPr codeName="Sheet33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45012</v>
      </c>
      <c r="I9" s="15"/>
      <c r="J9" s="45"/>
      <c r="K9" s="17">
        <v>45012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160</v>
      </c>
      <c r="C11" s="31" t="s">
        <v>1856</v>
      </c>
      <c r="D11" s="31" t="s">
        <v>15</v>
      </c>
      <c r="E11" s="29" t="s">
        <v>1857</v>
      </c>
      <c r="F11" s="31" t="s">
        <v>299</v>
      </c>
      <c r="G11" s="29" t="s">
        <v>272</v>
      </c>
      <c r="H11" s="31" t="s">
        <v>1858</v>
      </c>
      <c r="I11" s="55" t="s">
        <v>1859</v>
      </c>
      <c r="J11" s="31" t="s">
        <v>1860</v>
      </c>
      <c r="K11" s="32" t="s">
        <v>165</v>
      </c>
      <c r="L11" s="33" t="s">
        <v>1793</v>
      </c>
      <c r="M11" s="34">
        <f t="shared" ref="M11:M21" si="0">LEN(I11)</f>
        <v>11</v>
      </c>
    </row>
    <row r="12" spans="1:13" ht="30.75" customHeight="1" thickBot="1">
      <c r="A12" s="51">
        <f>IF(B12="","",_xlfn.AGGREGATE(3,5,$B$11:B12))</f>
        <v>2</v>
      </c>
      <c r="B12" s="29" t="s">
        <v>152</v>
      </c>
      <c r="C12" s="31" t="s">
        <v>1861</v>
      </c>
      <c r="D12" s="31" t="s">
        <v>15</v>
      </c>
      <c r="E12" s="29" t="s">
        <v>1862</v>
      </c>
      <c r="F12" s="31" t="s">
        <v>314</v>
      </c>
      <c r="G12" s="29" t="s">
        <v>19</v>
      </c>
      <c r="H12" s="31" t="s">
        <v>1863</v>
      </c>
      <c r="I12" s="55" t="s">
        <v>1864</v>
      </c>
      <c r="J12" s="31" t="s">
        <v>1865</v>
      </c>
      <c r="K12" s="32" t="s">
        <v>165</v>
      </c>
      <c r="L12" s="33"/>
      <c r="M12" s="34">
        <f t="shared" si="0"/>
        <v>11</v>
      </c>
    </row>
    <row r="13" spans="1:13" ht="33" customHeight="1" thickBot="1">
      <c r="A13" s="51">
        <f>IF(B13="","",_xlfn.AGGREGATE(3,5,$B$11:B13))</f>
        <v>3</v>
      </c>
      <c r="B13" s="58" t="s">
        <v>1869</v>
      </c>
      <c r="C13" s="58" t="s">
        <v>1866</v>
      </c>
      <c r="D13" s="31" t="s">
        <v>15</v>
      </c>
      <c r="E13" s="57" t="s">
        <v>1867</v>
      </c>
      <c r="F13" s="58">
        <v>27</v>
      </c>
      <c r="G13" s="29" t="s">
        <v>19</v>
      </c>
      <c r="H13" s="58" t="s">
        <v>1796</v>
      </c>
      <c r="I13" s="54">
        <v>1796481059</v>
      </c>
      <c r="J13" s="31" t="s">
        <v>1868</v>
      </c>
      <c r="K13" s="32" t="s">
        <v>165</v>
      </c>
      <c r="L13" s="33"/>
      <c r="M13" s="34">
        <f t="shared" si="0"/>
        <v>10</v>
      </c>
    </row>
    <row r="14" spans="1:13" ht="34.5" customHeight="1">
      <c r="A14" s="51">
        <f>IF(B14="","",_xlfn.AGGREGATE(3,5,$B$11:B14))</f>
        <v>4</v>
      </c>
      <c r="B14" s="59" t="s">
        <v>509</v>
      </c>
      <c r="C14" s="31" t="s">
        <v>1870</v>
      </c>
      <c r="D14" s="31" t="s">
        <v>15</v>
      </c>
      <c r="E14" s="29" t="s">
        <v>1871</v>
      </c>
      <c r="F14" s="31" t="s">
        <v>1872</v>
      </c>
      <c r="G14" s="29" t="s">
        <v>1873</v>
      </c>
      <c r="H14" s="31" t="s">
        <v>1874</v>
      </c>
      <c r="I14" s="55" t="s">
        <v>1875</v>
      </c>
      <c r="J14" s="31"/>
      <c r="K14" s="32" t="s">
        <v>165</v>
      </c>
      <c r="L14" s="33"/>
      <c r="M14" s="34">
        <f t="shared" si="0"/>
        <v>10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4042" priority="49"/>
    <cfRule type="duplicateValues" dxfId="4041" priority="50"/>
  </conditionalFormatting>
  <conditionalFormatting sqref="A10">
    <cfRule type="duplicateValues" dxfId="4040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4039" priority="47"/>
  </conditionalFormatting>
  <conditionalFormatting sqref="I28:I1048576 I22">
    <cfRule type="duplicateValues" dxfId="4038" priority="46"/>
  </conditionalFormatting>
  <conditionalFormatting sqref="E28:E1048576 E22 E1:E3 E9">
    <cfRule type="duplicateValues" dxfId="4037" priority="43"/>
    <cfRule type="duplicateValues" priority="44"/>
    <cfRule type="duplicateValues" priority="45"/>
  </conditionalFormatting>
  <conditionalFormatting sqref="I28:I1048576 I22 I1:I3 I9">
    <cfRule type="duplicateValues" dxfId="4036" priority="41"/>
    <cfRule type="duplicateValues" dxfId="4035" priority="42"/>
  </conditionalFormatting>
  <conditionalFormatting sqref="I28:I1048576 E1:E3 I1:I3 E28:E1048576 I22 E22 I9 E9">
    <cfRule type="duplicateValues" dxfId="4034" priority="40"/>
  </conditionalFormatting>
  <conditionalFormatting sqref="E9 E1:E3">
    <cfRule type="duplicateValues" dxfId="4033" priority="52"/>
  </conditionalFormatting>
  <conditionalFormatting sqref="I9 I1:I3">
    <cfRule type="duplicateValues" dxfId="4032" priority="53"/>
  </conditionalFormatting>
  <conditionalFormatting sqref="E9 I1:I3 E1:E3 I9">
    <cfRule type="duplicateValues" dxfId="4031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4030" priority="37"/>
  </conditionalFormatting>
  <conditionalFormatting sqref="I23:I27">
    <cfRule type="duplicateValues" dxfId="4029" priority="38"/>
  </conditionalFormatting>
  <conditionalFormatting sqref="I23:I27">
    <cfRule type="duplicateValues" dxfId="4028" priority="35"/>
  </conditionalFormatting>
  <conditionalFormatting sqref="I23:I27">
    <cfRule type="duplicateValues" dxfId="4027" priority="34"/>
  </conditionalFormatting>
  <conditionalFormatting sqref="I23:I27">
    <cfRule type="duplicateValues" dxfId="4026" priority="32"/>
    <cfRule type="duplicateValues" dxfId="4025" priority="33"/>
  </conditionalFormatting>
  <conditionalFormatting sqref="I23:I27">
    <cfRule type="duplicateValues" dxfId="4024" priority="39"/>
  </conditionalFormatting>
  <conditionalFormatting sqref="E28:E1048576 E22 E1:E3">
    <cfRule type="duplicateValues" dxfId="4023" priority="31"/>
  </conditionalFormatting>
  <conditionalFormatting sqref="E28:E1048576 E1:E3 I1:I3 E22 I22:I1048576 I9 E9">
    <cfRule type="duplicateValues" dxfId="4022" priority="30"/>
  </conditionalFormatting>
  <conditionalFormatting sqref="E28:E1048576 I1:I3 E1:E3 I22:I1048576 E22 E9 I9">
    <cfRule type="duplicateValues" dxfId="4021" priority="29"/>
  </conditionalFormatting>
  <conditionalFormatting sqref="I22:I1048576 E1:E3 I1:I3 E22:E1048576 I9 E9">
    <cfRule type="duplicateValues" dxfId="4020" priority="28"/>
  </conditionalFormatting>
  <conditionalFormatting sqref="I22:I1048576">
    <cfRule type="duplicateValues" dxfId="4019" priority="27"/>
  </conditionalFormatting>
  <conditionalFormatting sqref="B10:D10">
    <cfRule type="duplicateValues" dxfId="4018" priority="21"/>
    <cfRule type="duplicateValues" dxfId="4017" priority="22"/>
  </conditionalFormatting>
  <conditionalFormatting sqref="B10:D10">
    <cfRule type="duplicateValues" dxfId="4016" priority="23"/>
  </conditionalFormatting>
  <conditionalFormatting sqref="L10:M10">
    <cfRule type="duplicateValues" dxfId="4015" priority="18"/>
    <cfRule type="duplicateValues" dxfId="4014" priority="19"/>
  </conditionalFormatting>
  <conditionalFormatting sqref="L10:M10">
    <cfRule type="duplicateValues" dxfId="4013" priority="20"/>
  </conditionalFormatting>
  <conditionalFormatting sqref="I10 E10">
    <cfRule type="duplicateValues" dxfId="4012" priority="17"/>
  </conditionalFormatting>
  <conditionalFormatting sqref="E10">
    <cfRule type="duplicateValues" dxfId="4011" priority="14"/>
    <cfRule type="duplicateValues" priority="15"/>
    <cfRule type="duplicateValues" priority="16"/>
  </conditionalFormatting>
  <conditionalFormatting sqref="I10">
    <cfRule type="duplicateValues" dxfId="4010" priority="12"/>
    <cfRule type="duplicateValues" dxfId="4009" priority="13"/>
  </conditionalFormatting>
  <conditionalFormatting sqref="I10">
    <cfRule type="duplicateValues" dxfId="4008" priority="11"/>
  </conditionalFormatting>
  <conditionalFormatting sqref="E10">
    <cfRule type="duplicateValues" dxfId="4007" priority="24"/>
  </conditionalFormatting>
  <conditionalFormatting sqref="I10">
    <cfRule type="duplicateValues" dxfId="4006" priority="25"/>
  </conditionalFormatting>
  <conditionalFormatting sqref="E10 I10">
    <cfRule type="duplicateValues" dxfId="4005" priority="26"/>
  </conditionalFormatting>
  <conditionalFormatting sqref="I10">
    <cfRule type="duplicateValues" dxfId="4004" priority="10"/>
  </conditionalFormatting>
  <conditionalFormatting sqref="E10">
    <cfRule type="duplicateValues" dxfId="4003" priority="9"/>
  </conditionalFormatting>
  <conditionalFormatting sqref="I10">
    <cfRule type="duplicateValues" dxfId="4002" priority="8"/>
  </conditionalFormatting>
  <conditionalFormatting sqref="I10">
    <cfRule type="duplicateValues" dxfId="4001" priority="7"/>
  </conditionalFormatting>
  <conditionalFormatting sqref="E10">
    <cfRule type="duplicateValues" dxfId="4000" priority="6"/>
  </conditionalFormatting>
  <conditionalFormatting sqref="I1:I10 E1:E10 E12 I12 I14:I1048576 E14:E1048576">
    <cfRule type="duplicateValues" dxfId="3999" priority="5"/>
  </conditionalFormatting>
  <conditionalFormatting sqref="I9 E1:E3 I1:I3 E9 I12 E12 E14:E1048576 I14:I1048576">
    <cfRule type="duplicateValues" dxfId="3998" priority="55"/>
  </conditionalFormatting>
  <conditionalFormatting sqref="E1:E9 I1:I9 I12 E12 E14:E1048576 I14:I1048576">
    <cfRule type="duplicateValues" dxfId="3997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996" priority="1"/>
  </conditionalFormatting>
  <conditionalFormatting sqref="I11 E11">
    <cfRule type="duplicateValues" dxfId="3995" priority="3"/>
  </conditionalFormatting>
  <conditionalFormatting sqref="I11 E11">
    <cfRule type="duplicateValues" dxfId="3994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7068-CB7A-4DA8-9993-7637835CF423}">
  <sheetPr codeName="Sheet34">
    <pageSetUpPr fitToPage="1"/>
  </sheetPr>
  <dimension ref="A1:M27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B11" sqref="B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45011</v>
      </c>
      <c r="I9" s="15"/>
      <c r="J9" s="45"/>
      <c r="K9" s="17">
        <v>45011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55"/>
      <c r="J11" s="31"/>
      <c r="K11" s="32"/>
      <c r="L11" s="33"/>
      <c r="M11" s="34">
        <f t="shared" ref="M11:M21" si="0">LEN(I11)</f>
        <v>0</v>
      </c>
    </row>
    <row r="12" spans="1:13" ht="30.75" customHeight="1" thickBo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55"/>
      <c r="J12" s="31"/>
      <c r="K12" s="32"/>
      <c r="L12" s="33"/>
      <c r="M12" s="34">
        <f t="shared" si="0"/>
        <v>0</v>
      </c>
    </row>
    <row r="13" spans="1:13" ht="33" customHeight="1" thickBot="1">
      <c r="A13" s="51" t="str">
        <f>IF(B13="","",_xlfn.AGGREGATE(3,5,$B$11:B13))</f>
        <v/>
      </c>
      <c r="B13" s="59"/>
      <c r="C13" s="58"/>
      <c r="D13" s="58"/>
      <c r="E13" s="57"/>
      <c r="F13" s="58"/>
      <c r="G13" s="29"/>
      <c r="H13" s="58"/>
      <c r="I13" s="54"/>
      <c r="J13" s="31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59"/>
      <c r="C14" s="31"/>
      <c r="D14" s="31"/>
      <c r="E14" s="29"/>
      <c r="F14" s="31"/>
      <c r="G14" s="29"/>
      <c r="H14" s="31"/>
      <c r="I14" s="55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993" priority="49"/>
    <cfRule type="duplicateValues" dxfId="3992" priority="50"/>
  </conditionalFormatting>
  <conditionalFormatting sqref="A10">
    <cfRule type="duplicateValues" dxfId="3991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990" priority="47"/>
  </conditionalFormatting>
  <conditionalFormatting sqref="I28:I1048576 I22">
    <cfRule type="duplicateValues" dxfId="3989" priority="46"/>
  </conditionalFormatting>
  <conditionalFormatting sqref="E28:E1048576 E22 E1:E3 E9">
    <cfRule type="duplicateValues" dxfId="3988" priority="43"/>
    <cfRule type="duplicateValues" priority="44"/>
    <cfRule type="duplicateValues" priority="45"/>
  </conditionalFormatting>
  <conditionalFormatting sqref="I28:I1048576 I22 I1:I3 I9">
    <cfRule type="duplicateValues" dxfId="3987" priority="41"/>
    <cfRule type="duplicateValues" dxfId="3986" priority="42"/>
  </conditionalFormatting>
  <conditionalFormatting sqref="I28:I1048576 E1:E3 I1:I3 E28:E1048576 I22 E22 I9 E9">
    <cfRule type="duplicateValues" dxfId="3985" priority="40"/>
  </conditionalFormatting>
  <conditionalFormatting sqref="E9 E1:E3">
    <cfRule type="duplicateValues" dxfId="3984" priority="52"/>
  </conditionalFormatting>
  <conditionalFormatting sqref="I9 I1:I3">
    <cfRule type="duplicateValues" dxfId="3983" priority="53"/>
  </conditionalFormatting>
  <conditionalFormatting sqref="E9 I1:I3 E1:E3 I9">
    <cfRule type="duplicateValues" dxfId="3982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981" priority="37"/>
  </conditionalFormatting>
  <conditionalFormatting sqref="I23:I27">
    <cfRule type="duplicateValues" dxfId="3980" priority="38"/>
  </conditionalFormatting>
  <conditionalFormatting sqref="I23:I27">
    <cfRule type="duplicateValues" dxfId="3979" priority="35"/>
  </conditionalFormatting>
  <conditionalFormatting sqref="I23:I27">
    <cfRule type="duplicateValues" dxfId="3978" priority="34"/>
  </conditionalFormatting>
  <conditionalFormatting sqref="I23:I27">
    <cfRule type="duplicateValues" dxfId="3977" priority="32"/>
    <cfRule type="duplicateValues" dxfId="3976" priority="33"/>
  </conditionalFormatting>
  <conditionalFormatting sqref="I23:I27">
    <cfRule type="duplicateValues" dxfId="3975" priority="39"/>
  </conditionalFormatting>
  <conditionalFormatting sqref="E28:E1048576 E22 E1:E3">
    <cfRule type="duplicateValues" dxfId="3974" priority="31"/>
  </conditionalFormatting>
  <conditionalFormatting sqref="E28:E1048576 E1:E3 I1:I3 E22 I22:I1048576 I9 E9">
    <cfRule type="duplicateValues" dxfId="3973" priority="30"/>
  </conditionalFormatting>
  <conditionalFormatting sqref="E28:E1048576 I1:I3 E1:E3 I22:I1048576 E22 E9 I9">
    <cfRule type="duplicateValues" dxfId="3972" priority="29"/>
  </conditionalFormatting>
  <conditionalFormatting sqref="I22:I1048576 E1:E3 I1:I3 E22:E1048576 I9 E9">
    <cfRule type="duplicateValues" dxfId="3971" priority="28"/>
  </conditionalFormatting>
  <conditionalFormatting sqref="I22:I1048576">
    <cfRule type="duplicateValues" dxfId="3970" priority="27"/>
  </conditionalFormatting>
  <conditionalFormatting sqref="B10:D10">
    <cfRule type="duplicateValues" dxfId="3969" priority="21"/>
    <cfRule type="duplicateValues" dxfId="3968" priority="22"/>
  </conditionalFormatting>
  <conditionalFormatting sqref="B10:D10">
    <cfRule type="duplicateValues" dxfId="3967" priority="23"/>
  </conditionalFormatting>
  <conditionalFormatting sqref="L10:M10">
    <cfRule type="duplicateValues" dxfId="3966" priority="18"/>
    <cfRule type="duplicateValues" dxfId="3965" priority="19"/>
  </conditionalFormatting>
  <conditionalFormatting sqref="L10:M10">
    <cfRule type="duplicateValues" dxfId="3964" priority="20"/>
  </conditionalFormatting>
  <conditionalFormatting sqref="I10 E10">
    <cfRule type="duplicateValues" dxfId="3963" priority="17"/>
  </conditionalFormatting>
  <conditionalFormatting sqref="E10">
    <cfRule type="duplicateValues" dxfId="3962" priority="14"/>
    <cfRule type="duplicateValues" priority="15"/>
    <cfRule type="duplicateValues" priority="16"/>
  </conditionalFormatting>
  <conditionalFormatting sqref="I10">
    <cfRule type="duplicateValues" dxfId="3961" priority="12"/>
    <cfRule type="duplicateValues" dxfId="3960" priority="13"/>
  </conditionalFormatting>
  <conditionalFormatting sqref="I10">
    <cfRule type="duplicateValues" dxfId="3959" priority="11"/>
  </conditionalFormatting>
  <conditionalFormatting sqref="E10">
    <cfRule type="duplicateValues" dxfId="3958" priority="24"/>
  </conditionalFormatting>
  <conditionalFormatting sqref="I10">
    <cfRule type="duplicateValues" dxfId="3957" priority="25"/>
  </conditionalFormatting>
  <conditionalFormatting sqref="E10 I10">
    <cfRule type="duplicateValues" dxfId="3956" priority="26"/>
  </conditionalFormatting>
  <conditionalFormatting sqref="I10">
    <cfRule type="duplicateValues" dxfId="3955" priority="10"/>
  </conditionalFormatting>
  <conditionalFormatting sqref="E10">
    <cfRule type="duplicateValues" dxfId="3954" priority="9"/>
  </conditionalFormatting>
  <conditionalFormatting sqref="I10">
    <cfRule type="duplicateValues" dxfId="3953" priority="8"/>
  </conditionalFormatting>
  <conditionalFormatting sqref="I10">
    <cfRule type="duplicateValues" dxfId="3952" priority="7"/>
  </conditionalFormatting>
  <conditionalFormatting sqref="E10">
    <cfRule type="duplicateValues" dxfId="3951" priority="6"/>
  </conditionalFormatting>
  <conditionalFormatting sqref="I1:I10 E1:E10 E12 I12 I14:I1048576 E14:E1048576">
    <cfRule type="duplicateValues" dxfId="3950" priority="5"/>
  </conditionalFormatting>
  <conditionalFormatting sqref="I9 E1:E3 I1:I3 E9 I12 E12 E14:E1048576 I14:I1048576">
    <cfRule type="duplicateValues" dxfId="3949" priority="55"/>
  </conditionalFormatting>
  <conditionalFormatting sqref="E1:E9 I1:I9 I12 E12 E14:E1048576 I14:I1048576">
    <cfRule type="duplicateValues" dxfId="3948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947" priority="1"/>
  </conditionalFormatting>
  <conditionalFormatting sqref="I11 E11">
    <cfRule type="duplicateValues" dxfId="3946" priority="3"/>
  </conditionalFormatting>
  <conditionalFormatting sqref="I11 E11">
    <cfRule type="duplicateValues" dxfId="3945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FDA9-C09A-4DE0-B562-0F40B5978F36}">
  <sheetPr codeName="Sheet35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45010</v>
      </c>
      <c r="I9" s="15"/>
      <c r="J9" s="45"/>
      <c r="K9" s="17">
        <v>45010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152</v>
      </c>
      <c r="C11" s="31" t="s">
        <v>1830</v>
      </c>
      <c r="D11" s="31" t="s">
        <v>1831</v>
      </c>
      <c r="E11" s="29" t="s">
        <v>1832</v>
      </c>
      <c r="F11" s="31" t="s">
        <v>634</v>
      </c>
      <c r="G11" s="29" t="s">
        <v>19</v>
      </c>
      <c r="H11" s="31" t="s">
        <v>1833</v>
      </c>
      <c r="I11" s="55" t="s">
        <v>1834</v>
      </c>
      <c r="J11" s="31" t="s">
        <v>1835</v>
      </c>
      <c r="K11" s="32" t="s">
        <v>16</v>
      </c>
      <c r="L11" s="33"/>
      <c r="M11" s="34">
        <f t="shared" ref="M11:M21" si="0">LEN(I11)</f>
        <v>11</v>
      </c>
    </row>
    <row r="12" spans="1:13" ht="30.75" customHeight="1" thickBot="1">
      <c r="A12" s="51">
        <f>IF(B12="","",_xlfn.AGGREGATE(3,5,$B$11:B12))</f>
        <v>2</v>
      </c>
      <c r="B12" s="29" t="s">
        <v>1841</v>
      </c>
      <c r="C12" s="31" t="s">
        <v>1836</v>
      </c>
      <c r="D12" s="31" t="s">
        <v>15</v>
      </c>
      <c r="E12" s="29" t="s">
        <v>1837</v>
      </c>
      <c r="F12" s="31" t="s">
        <v>1849</v>
      </c>
      <c r="G12" s="29" t="s">
        <v>19</v>
      </c>
      <c r="H12" s="31" t="s">
        <v>1838</v>
      </c>
      <c r="I12" s="55" t="s">
        <v>1839</v>
      </c>
      <c r="J12" s="31" t="s">
        <v>1840</v>
      </c>
      <c r="K12" s="32" t="s">
        <v>16</v>
      </c>
      <c r="L12" s="33"/>
      <c r="M12" s="34">
        <f t="shared" si="0"/>
        <v>11</v>
      </c>
    </row>
    <row r="13" spans="1:13" ht="33" customHeight="1" thickBot="1">
      <c r="A13" s="51">
        <f>IF(B13="","",_xlfn.AGGREGATE(3,5,$B$11:B13))</f>
        <v>3</v>
      </c>
      <c r="B13" s="59" t="s">
        <v>160</v>
      </c>
      <c r="C13" s="58" t="s">
        <v>1842</v>
      </c>
      <c r="D13" s="58" t="s">
        <v>15</v>
      </c>
      <c r="E13" s="57" t="s">
        <v>1843</v>
      </c>
      <c r="F13" s="58">
        <v>36</v>
      </c>
      <c r="G13" s="29" t="s">
        <v>19</v>
      </c>
      <c r="H13" s="58" t="s">
        <v>1844</v>
      </c>
      <c r="I13" s="54">
        <v>1821946454</v>
      </c>
      <c r="J13" s="31" t="s">
        <v>1840</v>
      </c>
      <c r="K13" s="32" t="s">
        <v>16</v>
      </c>
      <c r="L13" s="33"/>
      <c r="M13" s="34">
        <f t="shared" si="0"/>
        <v>10</v>
      </c>
    </row>
    <row r="14" spans="1:13" ht="34.5" customHeight="1">
      <c r="A14" s="51">
        <f>IF(B14="","",_xlfn.AGGREGATE(3,5,$B$11:B14))</f>
        <v>4</v>
      </c>
      <c r="B14" s="59" t="s">
        <v>160</v>
      </c>
      <c r="C14" s="31" t="s">
        <v>1845</v>
      </c>
      <c r="D14" s="31" t="s">
        <v>15</v>
      </c>
      <c r="E14" s="29" t="s">
        <v>1846</v>
      </c>
      <c r="F14" s="31" t="s">
        <v>333</v>
      </c>
      <c r="G14" s="29" t="s">
        <v>19</v>
      </c>
      <c r="H14" s="31" t="s">
        <v>1847</v>
      </c>
      <c r="I14" s="55" t="s">
        <v>1848</v>
      </c>
      <c r="J14" s="31" t="s">
        <v>1840</v>
      </c>
      <c r="K14" s="32" t="s">
        <v>16</v>
      </c>
      <c r="L14" s="33"/>
      <c r="M14" s="34">
        <f t="shared" si="0"/>
        <v>11</v>
      </c>
    </row>
    <row r="15" spans="1:13" ht="34.5" customHeight="1">
      <c r="A15" s="51">
        <f>IF(B15="","",_xlfn.AGGREGATE(3,5,$B$11:B15))</f>
        <v>5</v>
      </c>
      <c r="B15" s="29" t="s">
        <v>235</v>
      </c>
      <c r="C15" s="31" t="s">
        <v>1850</v>
      </c>
      <c r="D15" s="31" t="s">
        <v>1851</v>
      </c>
      <c r="E15" s="29" t="s">
        <v>1852</v>
      </c>
      <c r="F15" s="31" t="s">
        <v>348</v>
      </c>
      <c r="G15" s="29" t="s">
        <v>19</v>
      </c>
      <c r="H15" s="31" t="s">
        <v>1853</v>
      </c>
      <c r="I15" s="31" t="s">
        <v>1854</v>
      </c>
      <c r="J15" s="31" t="s">
        <v>1855</v>
      </c>
      <c r="K15" s="32" t="s">
        <v>16</v>
      </c>
      <c r="L15" s="33"/>
      <c r="M15" s="34">
        <f t="shared" si="0"/>
        <v>11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944" priority="49"/>
    <cfRule type="duplicateValues" dxfId="3943" priority="50"/>
  </conditionalFormatting>
  <conditionalFormatting sqref="A10">
    <cfRule type="duplicateValues" dxfId="3942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941" priority="47"/>
  </conditionalFormatting>
  <conditionalFormatting sqref="I28:I1048576 I22">
    <cfRule type="duplicateValues" dxfId="3940" priority="46"/>
  </conditionalFormatting>
  <conditionalFormatting sqref="E28:E1048576 E22 E1:E3 E9">
    <cfRule type="duplicateValues" dxfId="3939" priority="43"/>
    <cfRule type="duplicateValues" priority="44"/>
    <cfRule type="duplicateValues" priority="45"/>
  </conditionalFormatting>
  <conditionalFormatting sqref="I28:I1048576 I22 I1:I3 I9">
    <cfRule type="duplicateValues" dxfId="3938" priority="41"/>
    <cfRule type="duplicateValues" dxfId="3937" priority="42"/>
  </conditionalFormatting>
  <conditionalFormatting sqref="I28:I1048576 E1:E3 I1:I3 E28:E1048576 I22 E22 I9 E9">
    <cfRule type="duplicateValues" dxfId="3936" priority="40"/>
  </conditionalFormatting>
  <conditionalFormatting sqref="E9 E1:E3">
    <cfRule type="duplicateValues" dxfId="3935" priority="52"/>
  </conditionalFormatting>
  <conditionalFormatting sqref="I9 I1:I3">
    <cfRule type="duplicateValues" dxfId="3934" priority="53"/>
  </conditionalFormatting>
  <conditionalFormatting sqref="E9 I1:I3 E1:E3 I9">
    <cfRule type="duplicateValues" dxfId="3933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932" priority="37"/>
  </conditionalFormatting>
  <conditionalFormatting sqref="I23:I27">
    <cfRule type="duplicateValues" dxfId="3931" priority="38"/>
  </conditionalFormatting>
  <conditionalFormatting sqref="I23:I27">
    <cfRule type="duplicateValues" dxfId="3930" priority="35"/>
  </conditionalFormatting>
  <conditionalFormatting sqref="I23:I27">
    <cfRule type="duplicateValues" dxfId="3929" priority="34"/>
  </conditionalFormatting>
  <conditionalFormatting sqref="I23:I27">
    <cfRule type="duplicateValues" dxfId="3928" priority="32"/>
    <cfRule type="duplicateValues" dxfId="3927" priority="33"/>
  </conditionalFormatting>
  <conditionalFormatting sqref="I23:I27">
    <cfRule type="duplicateValues" dxfId="3926" priority="39"/>
  </conditionalFormatting>
  <conditionalFormatting sqref="E28:E1048576 E22 E1:E3">
    <cfRule type="duplicateValues" dxfId="3925" priority="31"/>
  </conditionalFormatting>
  <conditionalFormatting sqref="E28:E1048576 E1:E3 I1:I3 E22 I22:I1048576 I9 E9">
    <cfRule type="duplicateValues" dxfId="3924" priority="30"/>
  </conditionalFormatting>
  <conditionalFormatting sqref="E28:E1048576 I1:I3 E1:E3 I22:I1048576 E22 E9 I9">
    <cfRule type="duplicateValues" dxfId="3923" priority="29"/>
  </conditionalFormatting>
  <conditionalFormatting sqref="I22:I1048576 E1:E3 I1:I3 E22:E1048576 I9 E9">
    <cfRule type="duplicateValues" dxfId="3922" priority="28"/>
  </conditionalFormatting>
  <conditionalFormatting sqref="I22:I1048576">
    <cfRule type="duplicateValues" dxfId="3921" priority="27"/>
  </conditionalFormatting>
  <conditionalFormatting sqref="B10:D10">
    <cfRule type="duplicateValues" dxfId="3920" priority="21"/>
    <cfRule type="duplicateValues" dxfId="3919" priority="22"/>
  </conditionalFormatting>
  <conditionalFormatting sqref="B10:D10">
    <cfRule type="duplicateValues" dxfId="3918" priority="23"/>
  </conditionalFormatting>
  <conditionalFormatting sqref="L10:M10">
    <cfRule type="duplicateValues" dxfId="3917" priority="18"/>
    <cfRule type="duplicateValues" dxfId="3916" priority="19"/>
  </conditionalFormatting>
  <conditionalFormatting sqref="L10:M10">
    <cfRule type="duplicateValues" dxfId="3915" priority="20"/>
  </conditionalFormatting>
  <conditionalFormatting sqref="I10 E10">
    <cfRule type="duplicateValues" dxfId="3914" priority="17"/>
  </conditionalFormatting>
  <conditionalFormatting sqref="E10">
    <cfRule type="duplicateValues" dxfId="3913" priority="14"/>
    <cfRule type="duplicateValues" priority="15"/>
    <cfRule type="duplicateValues" priority="16"/>
  </conditionalFormatting>
  <conditionalFormatting sqref="I10">
    <cfRule type="duplicateValues" dxfId="3912" priority="12"/>
    <cfRule type="duplicateValues" dxfId="3911" priority="13"/>
  </conditionalFormatting>
  <conditionalFormatting sqref="I10">
    <cfRule type="duplicateValues" dxfId="3910" priority="11"/>
  </conditionalFormatting>
  <conditionalFormatting sqref="E10">
    <cfRule type="duplicateValues" dxfId="3909" priority="24"/>
  </conditionalFormatting>
  <conditionalFormatting sqref="I10">
    <cfRule type="duplicateValues" dxfId="3908" priority="25"/>
  </conditionalFormatting>
  <conditionalFormatting sqref="E10 I10">
    <cfRule type="duplicateValues" dxfId="3907" priority="26"/>
  </conditionalFormatting>
  <conditionalFormatting sqref="I10">
    <cfRule type="duplicateValues" dxfId="3906" priority="10"/>
  </conditionalFormatting>
  <conditionalFormatting sqref="E10">
    <cfRule type="duplicateValues" dxfId="3905" priority="9"/>
  </conditionalFormatting>
  <conditionalFormatting sqref="I10">
    <cfRule type="duplicateValues" dxfId="3904" priority="8"/>
  </conditionalFormatting>
  <conditionalFormatting sqref="I10">
    <cfRule type="duplicateValues" dxfId="3903" priority="7"/>
  </conditionalFormatting>
  <conditionalFormatting sqref="E10">
    <cfRule type="duplicateValues" dxfId="3902" priority="6"/>
  </conditionalFormatting>
  <conditionalFormatting sqref="I1:I10 E1:E10 E12 I12 I14:I1048576 E14:E1048576">
    <cfRule type="duplicateValues" dxfId="3901" priority="5"/>
  </conditionalFormatting>
  <conditionalFormatting sqref="I9 E1:E3 I1:I3 E9 I12 E12 E14:E1048576 I14:I1048576">
    <cfRule type="duplicateValues" dxfId="3900" priority="55"/>
  </conditionalFormatting>
  <conditionalFormatting sqref="E1:E9 I1:I9 I12 E12 E14:E1048576 I14:I1048576">
    <cfRule type="duplicateValues" dxfId="3899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898" priority="1"/>
  </conditionalFormatting>
  <conditionalFormatting sqref="I11 E11">
    <cfRule type="duplicateValues" dxfId="3897" priority="3"/>
  </conditionalFormatting>
  <conditionalFormatting sqref="I11 E11">
    <cfRule type="duplicateValues" dxfId="3896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B0161-BC68-4523-ABF5-70A450805531}">
  <sheetPr codeName="Sheet36">
    <pageSetUpPr fitToPage="1"/>
  </sheetPr>
  <dimension ref="A1:M27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C13" sqref="C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45009</v>
      </c>
      <c r="I9" s="15"/>
      <c r="J9" s="45"/>
      <c r="K9" s="17">
        <v>45009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55"/>
      <c r="J11" s="31"/>
      <c r="K11" s="32"/>
      <c r="L11" s="33"/>
      <c r="M11" s="34">
        <f t="shared" ref="M11:M21" si="0">LEN(I11)</f>
        <v>0</v>
      </c>
    </row>
    <row r="12" spans="1:13" ht="30.75" customHeight="1" thickBo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55"/>
      <c r="J12" s="31"/>
      <c r="K12" s="32"/>
      <c r="L12" s="33"/>
      <c r="M12" s="34">
        <f t="shared" si="0"/>
        <v>0</v>
      </c>
    </row>
    <row r="13" spans="1:13" ht="33" customHeight="1" thickBot="1">
      <c r="A13" s="51" t="str">
        <f>IF(B13="","",_xlfn.AGGREGATE(3,5,$B$11:B13))</f>
        <v/>
      </c>
      <c r="B13" s="56"/>
      <c r="C13" s="57"/>
      <c r="D13" s="57"/>
      <c r="E13" s="57"/>
      <c r="F13" s="58"/>
      <c r="G13" s="58"/>
      <c r="H13" s="57"/>
      <c r="I13" s="54"/>
      <c r="J13" s="53"/>
      <c r="K13" s="53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55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895" priority="49"/>
    <cfRule type="duplicateValues" dxfId="3894" priority="50"/>
  </conditionalFormatting>
  <conditionalFormatting sqref="A10">
    <cfRule type="duplicateValues" dxfId="3893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892" priority="47"/>
  </conditionalFormatting>
  <conditionalFormatting sqref="I28:I1048576 I22">
    <cfRule type="duplicateValues" dxfId="3891" priority="46"/>
  </conditionalFormatting>
  <conditionalFormatting sqref="E28:E1048576 E22 E1:E3 E9">
    <cfRule type="duplicateValues" dxfId="3890" priority="43"/>
    <cfRule type="duplicateValues" priority="44"/>
    <cfRule type="duplicateValues" priority="45"/>
  </conditionalFormatting>
  <conditionalFormatting sqref="I28:I1048576 I22 I1:I3 I9">
    <cfRule type="duplicateValues" dxfId="3889" priority="41"/>
    <cfRule type="duplicateValues" dxfId="3888" priority="42"/>
  </conditionalFormatting>
  <conditionalFormatting sqref="I28:I1048576 E1:E3 I1:I3 E28:E1048576 I22 E22 I9 E9">
    <cfRule type="duplicateValues" dxfId="3887" priority="40"/>
  </conditionalFormatting>
  <conditionalFormatting sqref="E9 E1:E3">
    <cfRule type="duplicateValues" dxfId="3886" priority="52"/>
  </conditionalFormatting>
  <conditionalFormatting sqref="I9 I1:I3">
    <cfRule type="duplicateValues" dxfId="3885" priority="53"/>
  </conditionalFormatting>
  <conditionalFormatting sqref="E9 I1:I3 E1:E3 I9">
    <cfRule type="duplicateValues" dxfId="3884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883" priority="37"/>
  </conditionalFormatting>
  <conditionalFormatting sqref="I23:I27">
    <cfRule type="duplicateValues" dxfId="3882" priority="38"/>
  </conditionalFormatting>
  <conditionalFormatting sqref="I23:I27">
    <cfRule type="duplicateValues" dxfId="3881" priority="35"/>
  </conditionalFormatting>
  <conditionalFormatting sqref="I23:I27">
    <cfRule type="duplicateValues" dxfId="3880" priority="34"/>
  </conditionalFormatting>
  <conditionalFormatting sqref="I23:I27">
    <cfRule type="duplicateValues" dxfId="3879" priority="32"/>
    <cfRule type="duplicateValues" dxfId="3878" priority="33"/>
  </conditionalFormatting>
  <conditionalFormatting sqref="I23:I27">
    <cfRule type="duplicateValues" dxfId="3877" priority="39"/>
  </conditionalFormatting>
  <conditionalFormatting sqref="E28:E1048576 E22 E1:E3">
    <cfRule type="duplicateValues" dxfId="3876" priority="31"/>
  </conditionalFormatting>
  <conditionalFormatting sqref="E28:E1048576 E1:E3 I1:I3 E22 I22:I1048576 I9 E9">
    <cfRule type="duplicateValues" dxfId="3875" priority="30"/>
  </conditionalFormatting>
  <conditionalFormatting sqref="E28:E1048576 I1:I3 E1:E3 I22:I1048576 E22 E9 I9">
    <cfRule type="duplicateValues" dxfId="3874" priority="29"/>
  </conditionalFormatting>
  <conditionalFormatting sqref="I22:I1048576 E1:E3 I1:I3 E22:E1048576 I9 E9">
    <cfRule type="duplicateValues" dxfId="3873" priority="28"/>
  </conditionalFormatting>
  <conditionalFormatting sqref="I22:I1048576">
    <cfRule type="duplicateValues" dxfId="3872" priority="27"/>
  </conditionalFormatting>
  <conditionalFormatting sqref="B10:D10">
    <cfRule type="duplicateValues" dxfId="3871" priority="21"/>
    <cfRule type="duplicateValues" dxfId="3870" priority="22"/>
  </conditionalFormatting>
  <conditionalFormatting sqref="B10:D10">
    <cfRule type="duplicateValues" dxfId="3869" priority="23"/>
  </conditionalFormatting>
  <conditionalFormatting sqref="L10:M10">
    <cfRule type="duplicateValues" dxfId="3868" priority="18"/>
    <cfRule type="duplicateValues" dxfId="3867" priority="19"/>
  </conditionalFormatting>
  <conditionalFormatting sqref="L10:M10">
    <cfRule type="duplicateValues" dxfId="3866" priority="20"/>
  </conditionalFormatting>
  <conditionalFormatting sqref="I10 E10">
    <cfRule type="duplicateValues" dxfId="3865" priority="17"/>
  </conditionalFormatting>
  <conditionalFormatting sqref="E10">
    <cfRule type="duplicateValues" dxfId="3864" priority="14"/>
    <cfRule type="duplicateValues" priority="15"/>
    <cfRule type="duplicateValues" priority="16"/>
  </conditionalFormatting>
  <conditionalFormatting sqref="I10">
    <cfRule type="duplicateValues" dxfId="3863" priority="12"/>
    <cfRule type="duplicateValues" dxfId="3862" priority="13"/>
  </conditionalFormatting>
  <conditionalFormatting sqref="I10">
    <cfRule type="duplicateValues" dxfId="3861" priority="11"/>
  </conditionalFormatting>
  <conditionalFormatting sqref="E10">
    <cfRule type="duplicateValues" dxfId="3860" priority="24"/>
  </conditionalFormatting>
  <conditionalFormatting sqref="I10">
    <cfRule type="duplicateValues" dxfId="3859" priority="25"/>
  </conditionalFormatting>
  <conditionalFormatting sqref="E10 I10">
    <cfRule type="duplicateValues" dxfId="3858" priority="26"/>
  </conditionalFormatting>
  <conditionalFormatting sqref="I10">
    <cfRule type="duplicateValues" dxfId="3857" priority="10"/>
  </conditionalFormatting>
  <conditionalFormatting sqref="E10">
    <cfRule type="duplicateValues" dxfId="3856" priority="9"/>
  </conditionalFormatting>
  <conditionalFormatting sqref="I10">
    <cfRule type="duplicateValues" dxfId="3855" priority="8"/>
  </conditionalFormatting>
  <conditionalFormatting sqref="I10">
    <cfRule type="duplicateValues" dxfId="3854" priority="7"/>
  </conditionalFormatting>
  <conditionalFormatting sqref="E10">
    <cfRule type="duplicateValues" dxfId="3853" priority="6"/>
  </conditionalFormatting>
  <conditionalFormatting sqref="I1:I10 E1:E10 E12 I12 I14:I1048576 E14:E1048576">
    <cfRule type="duplicateValues" dxfId="3852" priority="5"/>
  </conditionalFormatting>
  <conditionalFormatting sqref="I9 E1:E3 I1:I3 E9 I12 E12 E14:E1048576 I14:I1048576">
    <cfRule type="duplicateValues" dxfId="3851" priority="55"/>
  </conditionalFormatting>
  <conditionalFormatting sqref="E1:E9 I1:I9 I12 E12 E14:E1048576 I14:I1048576">
    <cfRule type="duplicateValues" dxfId="3850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849" priority="1"/>
  </conditionalFormatting>
  <conditionalFormatting sqref="I11 E11">
    <cfRule type="duplicateValues" dxfId="3848" priority="3"/>
  </conditionalFormatting>
  <conditionalFormatting sqref="I11 E11">
    <cfRule type="duplicateValues" dxfId="3847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699CB-3637-4FA5-A2C2-1A53A629ABE8}">
  <sheetPr codeName="Sheet37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45008</v>
      </c>
      <c r="I9" s="15"/>
      <c r="J9" s="45"/>
      <c r="K9" s="17">
        <v>45008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307</v>
      </c>
      <c r="C11" s="31" t="s">
        <v>1826</v>
      </c>
      <c r="D11" s="31"/>
      <c r="E11" s="29" t="s">
        <v>1827</v>
      </c>
      <c r="F11" s="31" t="s">
        <v>598</v>
      </c>
      <c r="G11" s="29" t="s">
        <v>20</v>
      </c>
      <c r="H11" s="31" t="s">
        <v>1828</v>
      </c>
      <c r="I11" s="55"/>
      <c r="J11" s="31" t="s">
        <v>1829</v>
      </c>
      <c r="K11" s="32" t="s">
        <v>119</v>
      </c>
      <c r="L11" s="33"/>
      <c r="M11" s="34">
        <f t="shared" ref="M11:M21" si="0">LEN(I11)</f>
        <v>0</v>
      </c>
    </row>
    <row r="12" spans="1:13" ht="30.75" hidden="1" customHeight="1" thickBo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55"/>
      <c r="J12" s="31"/>
      <c r="K12" s="32"/>
      <c r="L12" s="33"/>
      <c r="M12" s="34">
        <f t="shared" si="0"/>
        <v>0</v>
      </c>
    </row>
    <row r="13" spans="1:13" ht="33" hidden="1" customHeight="1" thickBot="1">
      <c r="A13" s="51" t="str">
        <f>IF(B13="","",_xlfn.AGGREGATE(3,5,$B$11:B13))</f>
        <v/>
      </c>
      <c r="B13" s="56"/>
      <c r="C13" s="57"/>
      <c r="D13" s="57"/>
      <c r="E13" s="57"/>
      <c r="F13" s="58"/>
      <c r="G13" s="58"/>
      <c r="H13" s="57"/>
      <c r="I13" s="54"/>
      <c r="J13" s="53"/>
      <c r="K13" s="53"/>
      <c r="L13" s="33"/>
      <c r="M13" s="34">
        <f t="shared" si="0"/>
        <v>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55"/>
      <c r="J14" s="31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846" priority="49"/>
    <cfRule type="duplicateValues" dxfId="3845" priority="50"/>
  </conditionalFormatting>
  <conditionalFormatting sqref="A10">
    <cfRule type="duplicateValues" dxfId="3844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843" priority="47"/>
  </conditionalFormatting>
  <conditionalFormatting sqref="I28:I1048576 I22">
    <cfRule type="duplicateValues" dxfId="3842" priority="46"/>
  </conditionalFormatting>
  <conditionalFormatting sqref="E28:E1048576 E22 E1:E3 E9">
    <cfRule type="duplicateValues" dxfId="3841" priority="43"/>
    <cfRule type="duplicateValues" priority="44"/>
    <cfRule type="duplicateValues" priority="45"/>
  </conditionalFormatting>
  <conditionalFormatting sqref="I28:I1048576 I22 I1:I3 I9">
    <cfRule type="duplicateValues" dxfId="3840" priority="41"/>
    <cfRule type="duplicateValues" dxfId="3839" priority="42"/>
  </conditionalFormatting>
  <conditionalFormatting sqref="I28:I1048576 E1:E3 I1:I3 E28:E1048576 I22 E22 I9 E9">
    <cfRule type="duplicateValues" dxfId="3838" priority="40"/>
  </conditionalFormatting>
  <conditionalFormatting sqref="E9 E1:E3">
    <cfRule type="duplicateValues" dxfId="3837" priority="52"/>
  </conditionalFormatting>
  <conditionalFormatting sqref="I9 I1:I3">
    <cfRule type="duplicateValues" dxfId="3836" priority="53"/>
  </conditionalFormatting>
  <conditionalFormatting sqref="E9 I1:I3 E1:E3 I9">
    <cfRule type="duplicateValues" dxfId="3835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834" priority="37"/>
  </conditionalFormatting>
  <conditionalFormatting sqref="I23:I27">
    <cfRule type="duplicateValues" dxfId="3833" priority="38"/>
  </conditionalFormatting>
  <conditionalFormatting sqref="I23:I27">
    <cfRule type="duplicateValues" dxfId="3832" priority="35"/>
  </conditionalFormatting>
  <conditionalFormatting sqref="I23:I27">
    <cfRule type="duplicateValues" dxfId="3831" priority="34"/>
  </conditionalFormatting>
  <conditionalFormatting sqref="I23:I27">
    <cfRule type="duplicateValues" dxfId="3830" priority="32"/>
    <cfRule type="duplicateValues" dxfId="3829" priority="33"/>
  </conditionalFormatting>
  <conditionalFormatting sqref="I23:I27">
    <cfRule type="duplicateValues" dxfId="3828" priority="39"/>
  </conditionalFormatting>
  <conditionalFormatting sqref="E28:E1048576 E22 E1:E3">
    <cfRule type="duplicateValues" dxfId="3827" priority="31"/>
  </conditionalFormatting>
  <conditionalFormatting sqref="E28:E1048576 E1:E3 I1:I3 E22 I22:I1048576 I9 E9">
    <cfRule type="duplicateValues" dxfId="3826" priority="30"/>
  </conditionalFormatting>
  <conditionalFormatting sqref="E28:E1048576 I1:I3 E1:E3 I22:I1048576 E22 E9 I9">
    <cfRule type="duplicateValues" dxfId="3825" priority="29"/>
  </conditionalFormatting>
  <conditionalFormatting sqref="I22:I1048576 E1:E3 I1:I3 E22:E1048576 I9 E9">
    <cfRule type="duplicateValues" dxfId="3824" priority="28"/>
  </conditionalFormatting>
  <conditionalFormatting sqref="I22:I1048576">
    <cfRule type="duplicateValues" dxfId="3823" priority="27"/>
  </conditionalFormatting>
  <conditionalFormatting sqref="B10:D10">
    <cfRule type="duplicateValues" dxfId="3822" priority="21"/>
    <cfRule type="duplicateValues" dxfId="3821" priority="22"/>
  </conditionalFormatting>
  <conditionalFormatting sqref="B10:D10">
    <cfRule type="duplicateValues" dxfId="3820" priority="23"/>
  </conditionalFormatting>
  <conditionalFormatting sqref="L10:M10">
    <cfRule type="duplicateValues" dxfId="3819" priority="18"/>
    <cfRule type="duplicateValues" dxfId="3818" priority="19"/>
  </conditionalFormatting>
  <conditionalFormatting sqref="L10:M10">
    <cfRule type="duplicateValues" dxfId="3817" priority="20"/>
  </conditionalFormatting>
  <conditionalFormatting sqref="I10 E10">
    <cfRule type="duplicateValues" dxfId="3816" priority="17"/>
  </conditionalFormatting>
  <conditionalFormatting sqref="E10">
    <cfRule type="duplicateValues" dxfId="3815" priority="14"/>
    <cfRule type="duplicateValues" priority="15"/>
    <cfRule type="duplicateValues" priority="16"/>
  </conditionalFormatting>
  <conditionalFormatting sqref="I10">
    <cfRule type="duplicateValues" dxfId="3814" priority="12"/>
    <cfRule type="duplicateValues" dxfId="3813" priority="13"/>
  </conditionalFormatting>
  <conditionalFormatting sqref="I10">
    <cfRule type="duplicateValues" dxfId="3812" priority="11"/>
  </conditionalFormatting>
  <conditionalFormatting sqref="E10">
    <cfRule type="duplicateValues" dxfId="3811" priority="24"/>
  </conditionalFormatting>
  <conditionalFormatting sqref="I10">
    <cfRule type="duplicateValues" dxfId="3810" priority="25"/>
  </conditionalFormatting>
  <conditionalFormatting sqref="E10 I10">
    <cfRule type="duplicateValues" dxfId="3809" priority="26"/>
  </conditionalFormatting>
  <conditionalFormatting sqref="I10">
    <cfRule type="duplicateValues" dxfId="3808" priority="10"/>
  </conditionalFormatting>
  <conditionalFormatting sqref="E10">
    <cfRule type="duplicateValues" dxfId="3807" priority="9"/>
  </conditionalFormatting>
  <conditionalFormatting sqref="I10">
    <cfRule type="duplicateValues" dxfId="3806" priority="8"/>
  </conditionalFormatting>
  <conditionalFormatting sqref="I10">
    <cfRule type="duplicateValues" dxfId="3805" priority="7"/>
  </conditionalFormatting>
  <conditionalFormatting sqref="E10">
    <cfRule type="duplicateValues" dxfId="3804" priority="6"/>
  </conditionalFormatting>
  <conditionalFormatting sqref="I1:I10 E1:E10 E12 I12 I14:I1048576 E14:E1048576">
    <cfRule type="duplicateValues" dxfId="3803" priority="5"/>
  </conditionalFormatting>
  <conditionalFormatting sqref="I9 E1:E3 I1:I3 E9 I12 E12 E14:E1048576 I14:I1048576">
    <cfRule type="duplicateValues" dxfId="3802" priority="55"/>
  </conditionalFormatting>
  <conditionalFormatting sqref="E1:E9 I1:I9 I12 E12 E14:E1048576 I14:I1048576">
    <cfRule type="duplicateValues" dxfId="3801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800" priority="1"/>
  </conditionalFormatting>
  <conditionalFormatting sqref="I11 E11">
    <cfRule type="duplicateValues" dxfId="3799" priority="3"/>
  </conditionalFormatting>
  <conditionalFormatting sqref="I11 E11">
    <cfRule type="duplicateValues" dxfId="3798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D95F-589B-45AB-BF6B-F182FA08CD3B}">
  <sheetPr codeName="Sheet38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K29" sqref="K29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45007</v>
      </c>
      <c r="I9" s="15"/>
      <c r="J9" s="45"/>
      <c r="K9" s="17">
        <v>45007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 t="s">
        <v>353</v>
      </c>
      <c r="B11" s="29" t="s">
        <v>466</v>
      </c>
      <c r="C11" s="31" t="s">
        <v>1804</v>
      </c>
      <c r="D11" s="31" t="s">
        <v>15</v>
      </c>
      <c r="E11" s="29" t="s">
        <v>1805</v>
      </c>
      <c r="F11" s="31" t="s">
        <v>397</v>
      </c>
      <c r="G11" s="29" t="s">
        <v>20</v>
      </c>
      <c r="H11" s="31" t="s">
        <v>1806</v>
      </c>
      <c r="I11" s="55" t="s">
        <v>1807</v>
      </c>
      <c r="J11" s="31" t="s">
        <v>1808</v>
      </c>
      <c r="K11" s="32" t="s">
        <v>16</v>
      </c>
      <c r="L11" s="33" t="s">
        <v>1809</v>
      </c>
      <c r="M11" s="34">
        <f t="shared" ref="M11:M21" si="0">LEN(I11)</f>
        <v>11</v>
      </c>
    </row>
    <row r="12" spans="1:13" ht="30.75" customHeight="1" thickBot="1">
      <c r="A12" s="51">
        <f>IF(B12="","",_xlfn.AGGREGATE(3,5,$B$11:B12))</f>
        <v>2</v>
      </c>
      <c r="B12" s="29" t="s">
        <v>307</v>
      </c>
      <c r="C12" s="31" t="s">
        <v>1810</v>
      </c>
      <c r="D12" s="31" t="s">
        <v>15</v>
      </c>
      <c r="E12" s="29" t="s">
        <v>1066</v>
      </c>
      <c r="F12" s="31" t="s">
        <v>598</v>
      </c>
      <c r="G12" s="29" t="s">
        <v>20</v>
      </c>
      <c r="H12" s="31" t="s">
        <v>1811</v>
      </c>
      <c r="I12" s="55" t="s">
        <v>1812</v>
      </c>
      <c r="J12" s="31" t="s">
        <v>1813</v>
      </c>
      <c r="K12" s="32" t="s">
        <v>16</v>
      </c>
      <c r="L12" s="33"/>
      <c r="M12" s="34">
        <f t="shared" si="0"/>
        <v>11</v>
      </c>
    </row>
    <row r="13" spans="1:13" ht="33" customHeight="1" thickBot="1">
      <c r="A13" s="51">
        <f>IF(B13="","",_xlfn.AGGREGATE(3,5,$B$11:B13))</f>
        <v>3</v>
      </c>
      <c r="B13" s="56" t="s">
        <v>1819</v>
      </c>
      <c r="C13" s="57" t="s">
        <v>1814</v>
      </c>
      <c r="D13" s="31" t="s">
        <v>15</v>
      </c>
      <c r="E13" s="57" t="s">
        <v>1815</v>
      </c>
      <c r="F13" s="58" t="s">
        <v>1816</v>
      </c>
      <c r="G13" s="58" t="s">
        <v>19</v>
      </c>
      <c r="H13" s="57" t="s">
        <v>1817</v>
      </c>
      <c r="I13" s="54">
        <v>1838008282</v>
      </c>
      <c r="J13" s="53" t="s">
        <v>1818</v>
      </c>
      <c r="K13" s="32" t="s">
        <v>16</v>
      </c>
      <c r="L13" s="33"/>
      <c r="M13" s="34">
        <f t="shared" si="0"/>
        <v>10</v>
      </c>
    </row>
    <row r="14" spans="1:13" ht="34.5" customHeight="1">
      <c r="A14" s="51">
        <f>IF(B14="","",_xlfn.AGGREGATE(3,5,$B$11:B14))</f>
        <v>4</v>
      </c>
      <c r="B14" s="29" t="s">
        <v>1825</v>
      </c>
      <c r="C14" s="31" t="s">
        <v>1820</v>
      </c>
      <c r="D14" s="31" t="s">
        <v>15</v>
      </c>
      <c r="E14" s="29" t="s">
        <v>1821</v>
      </c>
      <c r="F14" s="31" t="s">
        <v>410</v>
      </c>
      <c r="G14" s="29" t="s">
        <v>20</v>
      </c>
      <c r="H14" s="31" t="s">
        <v>1822</v>
      </c>
      <c r="I14" s="55" t="s">
        <v>1823</v>
      </c>
      <c r="J14" s="31" t="s">
        <v>1824</v>
      </c>
      <c r="K14" s="32" t="s">
        <v>16</v>
      </c>
      <c r="L14" s="33"/>
      <c r="M14" s="34">
        <f t="shared" si="0"/>
        <v>11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797" priority="49"/>
    <cfRule type="duplicateValues" dxfId="3796" priority="50"/>
  </conditionalFormatting>
  <conditionalFormatting sqref="A10">
    <cfRule type="duplicateValues" dxfId="3795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794" priority="47"/>
  </conditionalFormatting>
  <conditionalFormatting sqref="I28:I1048576 I22">
    <cfRule type="duplicateValues" dxfId="3793" priority="46"/>
  </conditionalFormatting>
  <conditionalFormatting sqref="E28:E1048576 E22 E1:E3 E9">
    <cfRule type="duplicateValues" dxfId="3792" priority="43"/>
    <cfRule type="duplicateValues" priority="44"/>
    <cfRule type="duplicateValues" priority="45"/>
  </conditionalFormatting>
  <conditionalFormatting sqref="I28:I1048576 I22 I1:I3 I9">
    <cfRule type="duplicateValues" dxfId="3791" priority="41"/>
    <cfRule type="duplicateValues" dxfId="3790" priority="42"/>
  </conditionalFormatting>
  <conditionalFormatting sqref="I28:I1048576 E1:E3 I1:I3 E28:E1048576 I22 E22 I9 E9">
    <cfRule type="duplicateValues" dxfId="3789" priority="40"/>
  </conditionalFormatting>
  <conditionalFormatting sqref="E9 E1:E3">
    <cfRule type="duplicateValues" dxfId="3788" priority="52"/>
  </conditionalFormatting>
  <conditionalFormatting sqref="I9 I1:I3">
    <cfRule type="duplicateValues" dxfId="3787" priority="53"/>
  </conditionalFormatting>
  <conditionalFormatting sqref="E9 I1:I3 E1:E3 I9">
    <cfRule type="duplicateValues" dxfId="3786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785" priority="37"/>
  </conditionalFormatting>
  <conditionalFormatting sqref="I23:I27">
    <cfRule type="duplicateValues" dxfId="3784" priority="38"/>
  </conditionalFormatting>
  <conditionalFormatting sqref="I23:I27">
    <cfRule type="duplicateValues" dxfId="3783" priority="35"/>
  </conditionalFormatting>
  <conditionalFormatting sqref="I23:I27">
    <cfRule type="duplicateValues" dxfId="3782" priority="34"/>
  </conditionalFormatting>
  <conditionalFormatting sqref="I23:I27">
    <cfRule type="duplicateValues" dxfId="3781" priority="32"/>
    <cfRule type="duplicateValues" dxfId="3780" priority="33"/>
  </conditionalFormatting>
  <conditionalFormatting sqref="I23:I27">
    <cfRule type="duplicateValues" dxfId="3779" priority="39"/>
  </conditionalFormatting>
  <conditionalFormatting sqref="E28:E1048576 E22 E1:E3">
    <cfRule type="duplicateValues" dxfId="3778" priority="31"/>
  </conditionalFormatting>
  <conditionalFormatting sqref="E28:E1048576 E1:E3 I1:I3 E22 I22:I1048576 I9 E9">
    <cfRule type="duplicateValues" dxfId="3777" priority="30"/>
  </conditionalFormatting>
  <conditionalFormatting sqref="E28:E1048576 I1:I3 E1:E3 I22:I1048576 E22 E9 I9">
    <cfRule type="duplicateValues" dxfId="3776" priority="29"/>
  </conditionalFormatting>
  <conditionalFormatting sqref="I22:I1048576 E1:E3 I1:I3 E22:E1048576 I9 E9">
    <cfRule type="duplicateValues" dxfId="3775" priority="28"/>
  </conditionalFormatting>
  <conditionalFormatting sqref="I22:I1048576">
    <cfRule type="duplicateValues" dxfId="3774" priority="27"/>
  </conditionalFormatting>
  <conditionalFormatting sqref="B10:D10">
    <cfRule type="duplicateValues" dxfId="3773" priority="21"/>
    <cfRule type="duplicateValues" dxfId="3772" priority="22"/>
  </conditionalFormatting>
  <conditionalFormatting sqref="B10:D10">
    <cfRule type="duplicateValues" dxfId="3771" priority="23"/>
  </conditionalFormatting>
  <conditionalFormatting sqref="L10:M10">
    <cfRule type="duplicateValues" dxfId="3770" priority="18"/>
    <cfRule type="duplicateValues" dxfId="3769" priority="19"/>
  </conditionalFormatting>
  <conditionalFormatting sqref="L10:M10">
    <cfRule type="duplicateValues" dxfId="3768" priority="20"/>
  </conditionalFormatting>
  <conditionalFormatting sqref="I10 E10">
    <cfRule type="duplicateValues" dxfId="3767" priority="17"/>
  </conditionalFormatting>
  <conditionalFormatting sqref="E10">
    <cfRule type="duplicateValues" dxfId="3766" priority="14"/>
    <cfRule type="duplicateValues" priority="15"/>
    <cfRule type="duplicateValues" priority="16"/>
  </conditionalFormatting>
  <conditionalFormatting sqref="I10">
    <cfRule type="duplicateValues" dxfId="3765" priority="12"/>
    <cfRule type="duplicateValues" dxfId="3764" priority="13"/>
  </conditionalFormatting>
  <conditionalFormatting sqref="I10">
    <cfRule type="duplicateValues" dxfId="3763" priority="11"/>
  </conditionalFormatting>
  <conditionalFormatting sqref="E10">
    <cfRule type="duplicateValues" dxfId="3762" priority="24"/>
  </conditionalFormatting>
  <conditionalFormatting sqref="I10">
    <cfRule type="duplicateValues" dxfId="3761" priority="25"/>
  </conditionalFormatting>
  <conditionalFormatting sqref="E10 I10">
    <cfRule type="duplicateValues" dxfId="3760" priority="26"/>
  </conditionalFormatting>
  <conditionalFormatting sqref="I10">
    <cfRule type="duplicateValues" dxfId="3759" priority="10"/>
  </conditionalFormatting>
  <conditionalFormatting sqref="E10">
    <cfRule type="duplicateValues" dxfId="3758" priority="9"/>
  </conditionalFormatting>
  <conditionalFormatting sqref="I10">
    <cfRule type="duplicateValues" dxfId="3757" priority="8"/>
  </conditionalFormatting>
  <conditionalFormatting sqref="I10">
    <cfRule type="duplicateValues" dxfId="3756" priority="7"/>
  </conditionalFormatting>
  <conditionalFormatting sqref="E10">
    <cfRule type="duplicateValues" dxfId="3755" priority="6"/>
  </conditionalFormatting>
  <conditionalFormatting sqref="I1:I10 E1:E10 E12 I12 I14:I1048576 E14:E1048576">
    <cfRule type="duplicateValues" dxfId="3754" priority="5"/>
  </conditionalFormatting>
  <conditionalFormatting sqref="I9 E1:E3 I1:I3 E9 I12 E12 E14:E1048576 I14:I1048576">
    <cfRule type="duplicateValues" dxfId="3753" priority="55"/>
  </conditionalFormatting>
  <conditionalFormatting sqref="E1:E9 I1:I9 I12 E12 E14:E1048576 I14:I1048576">
    <cfRule type="duplicateValues" dxfId="3752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751" priority="1"/>
  </conditionalFormatting>
  <conditionalFormatting sqref="I11 E11">
    <cfRule type="duplicateValues" dxfId="3750" priority="3"/>
  </conditionalFormatting>
  <conditionalFormatting sqref="I11 E11">
    <cfRule type="duplicateValues" dxfId="3749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8A566-7464-49EB-88B0-29C56D2B1E6B}">
  <sheetPr codeName="Sheet39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45006</v>
      </c>
      <c r="I9" s="15"/>
      <c r="J9" s="45"/>
      <c r="K9" s="17">
        <v>45006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/>
      <c r="B11" s="29" t="s">
        <v>113</v>
      </c>
      <c r="C11" s="31" t="s">
        <v>1799</v>
      </c>
      <c r="D11" s="31"/>
      <c r="E11" s="29" t="s">
        <v>1800</v>
      </c>
      <c r="F11" s="31" t="s">
        <v>348</v>
      </c>
      <c r="G11" s="29" t="s">
        <v>20</v>
      </c>
      <c r="H11" s="31" t="s">
        <v>1801</v>
      </c>
      <c r="I11" s="31" t="s">
        <v>1802</v>
      </c>
      <c r="J11" s="31" t="s">
        <v>1803</v>
      </c>
      <c r="K11" s="32" t="s">
        <v>119</v>
      </c>
      <c r="L11" s="33"/>
      <c r="M11" s="34">
        <f t="shared" ref="M11:M21" si="0">LEN(I11)</f>
        <v>11</v>
      </c>
    </row>
    <row r="12" spans="1:13" ht="26.25" customHeigh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3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748" priority="49"/>
    <cfRule type="duplicateValues" dxfId="3747" priority="50"/>
  </conditionalFormatting>
  <conditionalFormatting sqref="A10">
    <cfRule type="duplicateValues" dxfId="3746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745" priority="47"/>
  </conditionalFormatting>
  <conditionalFormatting sqref="I28:I1048576 I22">
    <cfRule type="duplicateValues" dxfId="3744" priority="46"/>
  </conditionalFormatting>
  <conditionalFormatting sqref="E28:E1048576 E22 E1:E3 E9">
    <cfRule type="duplicateValues" dxfId="3743" priority="43"/>
    <cfRule type="duplicateValues" priority="44"/>
    <cfRule type="duplicateValues" priority="45"/>
  </conditionalFormatting>
  <conditionalFormatting sqref="I28:I1048576 I22 I1:I3 I9">
    <cfRule type="duplicateValues" dxfId="3742" priority="41"/>
    <cfRule type="duplicateValues" dxfId="3741" priority="42"/>
  </conditionalFormatting>
  <conditionalFormatting sqref="I28:I1048576 E1:E3 I1:I3 E28:E1048576 I22 E22 I9 E9">
    <cfRule type="duplicateValues" dxfId="3740" priority="40"/>
  </conditionalFormatting>
  <conditionalFormatting sqref="E9 E1:E3">
    <cfRule type="duplicateValues" dxfId="3739" priority="52"/>
  </conditionalFormatting>
  <conditionalFormatting sqref="I9 I1:I3">
    <cfRule type="duplicateValues" dxfId="3738" priority="53"/>
  </conditionalFormatting>
  <conditionalFormatting sqref="E9 I1:I3 E1:E3 I9">
    <cfRule type="duplicateValues" dxfId="3737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736" priority="37"/>
  </conditionalFormatting>
  <conditionalFormatting sqref="I23:I27">
    <cfRule type="duplicateValues" dxfId="3735" priority="38"/>
  </conditionalFormatting>
  <conditionalFormatting sqref="I23:I27">
    <cfRule type="duplicateValues" dxfId="3734" priority="35"/>
  </conditionalFormatting>
  <conditionalFormatting sqref="I23:I27">
    <cfRule type="duplicateValues" dxfId="3733" priority="34"/>
  </conditionalFormatting>
  <conditionalFormatting sqref="I23:I27">
    <cfRule type="duplicateValues" dxfId="3732" priority="32"/>
    <cfRule type="duplicateValues" dxfId="3731" priority="33"/>
  </conditionalFormatting>
  <conditionalFormatting sqref="I23:I27">
    <cfRule type="duplicateValues" dxfId="3730" priority="39"/>
  </conditionalFormatting>
  <conditionalFormatting sqref="E28:E1048576 E22 E1:E3">
    <cfRule type="duplicateValues" dxfId="3729" priority="31"/>
  </conditionalFormatting>
  <conditionalFormatting sqref="E28:E1048576 E1:E3 I1:I3 E22 I22:I1048576 I9 E9">
    <cfRule type="duplicateValues" dxfId="3728" priority="30"/>
  </conditionalFormatting>
  <conditionalFormatting sqref="E28:E1048576 I1:I3 E1:E3 I22:I1048576 E22 E9 I9">
    <cfRule type="duplicateValues" dxfId="3727" priority="29"/>
  </conditionalFormatting>
  <conditionalFormatting sqref="I22:I1048576 E1:E3 I1:I3 E22:E1048576 I9 E9">
    <cfRule type="duplicateValues" dxfId="3726" priority="28"/>
  </conditionalFormatting>
  <conditionalFormatting sqref="I22:I1048576">
    <cfRule type="duplicateValues" dxfId="3725" priority="27"/>
  </conditionalFormatting>
  <conditionalFormatting sqref="B10:D10">
    <cfRule type="duplicateValues" dxfId="3724" priority="21"/>
    <cfRule type="duplicateValues" dxfId="3723" priority="22"/>
  </conditionalFormatting>
  <conditionalFormatting sqref="B10:D10">
    <cfRule type="duplicateValues" dxfId="3722" priority="23"/>
  </conditionalFormatting>
  <conditionalFormatting sqref="L10:M10">
    <cfRule type="duplicateValues" dxfId="3721" priority="18"/>
    <cfRule type="duplicateValues" dxfId="3720" priority="19"/>
  </conditionalFormatting>
  <conditionalFormatting sqref="L10:M10">
    <cfRule type="duplicateValues" dxfId="3719" priority="20"/>
  </conditionalFormatting>
  <conditionalFormatting sqref="I10 E10">
    <cfRule type="duplicateValues" dxfId="3718" priority="17"/>
  </conditionalFormatting>
  <conditionalFormatting sqref="E10">
    <cfRule type="duplicateValues" dxfId="3717" priority="14"/>
    <cfRule type="duplicateValues" priority="15"/>
    <cfRule type="duplicateValues" priority="16"/>
  </conditionalFormatting>
  <conditionalFormatting sqref="I10">
    <cfRule type="duplicateValues" dxfId="3716" priority="12"/>
    <cfRule type="duplicateValues" dxfId="3715" priority="13"/>
  </conditionalFormatting>
  <conditionalFormatting sqref="I10">
    <cfRule type="duplicateValues" dxfId="3714" priority="11"/>
  </conditionalFormatting>
  <conditionalFormatting sqref="E10">
    <cfRule type="duplicateValues" dxfId="3713" priority="24"/>
  </conditionalFormatting>
  <conditionalFormatting sqref="I10">
    <cfRule type="duplicateValues" dxfId="3712" priority="25"/>
  </conditionalFormatting>
  <conditionalFormatting sqref="E10 I10">
    <cfRule type="duplicateValues" dxfId="3711" priority="26"/>
  </conditionalFormatting>
  <conditionalFormatting sqref="I10">
    <cfRule type="duplicateValues" dxfId="3710" priority="10"/>
  </conditionalFormatting>
  <conditionalFormatting sqref="E10">
    <cfRule type="duplicateValues" dxfId="3709" priority="9"/>
  </conditionalFormatting>
  <conditionalFormatting sqref="I10">
    <cfRule type="duplicateValues" dxfId="3708" priority="8"/>
  </conditionalFormatting>
  <conditionalFormatting sqref="I10">
    <cfRule type="duplicateValues" dxfId="3707" priority="7"/>
  </conditionalFormatting>
  <conditionalFormatting sqref="E10">
    <cfRule type="duplicateValues" dxfId="3706" priority="6"/>
  </conditionalFormatting>
  <conditionalFormatting sqref="I1:I10 E1:E10 E12:E1048576 I12:I1048576">
    <cfRule type="duplicateValues" dxfId="3705" priority="5"/>
  </conditionalFormatting>
  <conditionalFormatting sqref="I9 E1:E3 I1:I3 E9 I12:I1048576 E12:E1048576">
    <cfRule type="duplicateValues" dxfId="3704" priority="55"/>
  </conditionalFormatting>
  <conditionalFormatting sqref="E1:E9 I1:I9 I12:I1048576 E12:E1048576">
    <cfRule type="duplicateValues" dxfId="3703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702" priority="1"/>
  </conditionalFormatting>
  <conditionalFormatting sqref="I11 E11">
    <cfRule type="duplicateValues" dxfId="3701" priority="3"/>
  </conditionalFormatting>
  <conditionalFormatting sqref="I11 E11">
    <cfRule type="duplicateValues" dxfId="3700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D6F24-6488-4E6D-917C-5D19B11D6EA6}">
  <sheetPr codeName="Sheet40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45005</v>
      </c>
      <c r="I9" s="15"/>
      <c r="J9" s="45"/>
      <c r="K9" s="17">
        <v>45005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8.25" customHeight="1">
      <c r="A11" s="51">
        <f>IF(B11="","",_xlfn.AGGREGATE(3,5,$B$11:B11))</f>
        <v>1</v>
      </c>
      <c r="B11" s="29" t="s">
        <v>307</v>
      </c>
      <c r="C11" s="31" t="s">
        <v>1794</v>
      </c>
      <c r="D11" s="31"/>
      <c r="E11" s="29" t="s">
        <v>1795</v>
      </c>
      <c r="F11" s="31" t="s">
        <v>299</v>
      </c>
      <c r="G11" s="29" t="s">
        <v>20</v>
      </c>
      <c r="H11" s="31" t="s">
        <v>1796</v>
      </c>
      <c r="I11" s="31" t="s">
        <v>1797</v>
      </c>
      <c r="J11" s="31" t="s">
        <v>1798</v>
      </c>
      <c r="K11" s="32" t="s">
        <v>119</v>
      </c>
      <c r="L11" s="33"/>
      <c r="M11" s="34">
        <f t="shared" ref="M11:M21" si="0">LEN(I11)</f>
        <v>11</v>
      </c>
    </row>
    <row r="12" spans="1:13" ht="34.5" customHeigh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3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699" priority="49"/>
    <cfRule type="duplicateValues" dxfId="3698" priority="50"/>
  </conditionalFormatting>
  <conditionalFormatting sqref="A10">
    <cfRule type="duplicateValues" dxfId="3697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696" priority="47"/>
  </conditionalFormatting>
  <conditionalFormatting sqref="I28:I1048576 I22">
    <cfRule type="duplicateValues" dxfId="3695" priority="46"/>
  </conditionalFormatting>
  <conditionalFormatting sqref="E28:E1048576 E22 E1:E3 E9">
    <cfRule type="duplicateValues" dxfId="3694" priority="43"/>
    <cfRule type="duplicateValues" priority="44"/>
    <cfRule type="duplicateValues" priority="45"/>
  </conditionalFormatting>
  <conditionalFormatting sqref="I28:I1048576 I22 I1:I3 I9">
    <cfRule type="duplicateValues" dxfId="3693" priority="41"/>
    <cfRule type="duplicateValues" dxfId="3692" priority="42"/>
  </conditionalFormatting>
  <conditionalFormatting sqref="I28:I1048576 E1:E3 I1:I3 E28:E1048576 I22 E22 I9 E9">
    <cfRule type="duplicateValues" dxfId="3691" priority="40"/>
  </conditionalFormatting>
  <conditionalFormatting sqref="E9 E1:E3">
    <cfRule type="duplicateValues" dxfId="3690" priority="52"/>
  </conditionalFormatting>
  <conditionalFormatting sqref="I9 I1:I3">
    <cfRule type="duplicateValues" dxfId="3689" priority="53"/>
  </conditionalFormatting>
  <conditionalFormatting sqref="E9 I1:I3 E1:E3 I9">
    <cfRule type="duplicateValues" dxfId="3688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687" priority="37"/>
  </conditionalFormatting>
  <conditionalFormatting sqref="I23:I27">
    <cfRule type="duplicateValues" dxfId="3686" priority="38"/>
  </conditionalFormatting>
  <conditionalFormatting sqref="I23:I27">
    <cfRule type="duplicateValues" dxfId="3685" priority="35"/>
  </conditionalFormatting>
  <conditionalFormatting sqref="I23:I27">
    <cfRule type="duplicateValues" dxfId="3684" priority="34"/>
  </conditionalFormatting>
  <conditionalFormatting sqref="I23:I27">
    <cfRule type="duplicateValues" dxfId="3683" priority="32"/>
    <cfRule type="duplicateValues" dxfId="3682" priority="33"/>
  </conditionalFormatting>
  <conditionalFormatting sqref="I23:I27">
    <cfRule type="duplicateValues" dxfId="3681" priority="39"/>
  </conditionalFormatting>
  <conditionalFormatting sqref="E28:E1048576 E22 E1:E3">
    <cfRule type="duplicateValues" dxfId="3680" priority="31"/>
  </conditionalFormatting>
  <conditionalFormatting sqref="E28:E1048576 E1:E3 I1:I3 E22 I22:I1048576 I9 E9">
    <cfRule type="duplicateValues" dxfId="3679" priority="30"/>
  </conditionalFormatting>
  <conditionalFormatting sqref="E28:E1048576 I1:I3 E1:E3 I22:I1048576 E22 E9 I9">
    <cfRule type="duplicateValues" dxfId="3678" priority="29"/>
  </conditionalFormatting>
  <conditionalFormatting sqref="I22:I1048576 E1:E3 I1:I3 E22:E1048576 I9 E9">
    <cfRule type="duplicateValues" dxfId="3677" priority="28"/>
  </conditionalFormatting>
  <conditionalFormatting sqref="I22:I1048576">
    <cfRule type="duplicateValues" dxfId="3676" priority="27"/>
  </conditionalFormatting>
  <conditionalFormatting sqref="B10:D10">
    <cfRule type="duplicateValues" dxfId="3675" priority="21"/>
    <cfRule type="duplicateValues" dxfId="3674" priority="22"/>
  </conditionalFormatting>
  <conditionalFormatting sqref="B10:D10">
    <cfRule type="duplicateValues" dxfId="3673" priority="23"/>
  </conditionalFormatting>
  <conditionalFormatting sqref="L10:M10">
    <cfRule type="duplicateValues" dxfId="3672" priority="18"/>
    <cfRule type="duplicateValues" dxfId="3671" priority="19"/>
  </conditionalFormatting>
  <conditionalFormatting sqref="L10:M10">
    <cfRule type="duplicateValues" dxfId="3670" priority="20"/>
  </conditionalFormatting>
  <conditionalFormatting sqref="I10 E10">
    <cfRule type="duplicateValues" dxfId="3669" priority="17"/>
  </conditionalFormatting>
  <conditionalFormatting sqref="E10">
    <cfRule type="duplicateValues" dxfId="3668" priority="14"/>
    <cfRule type="duplicateValues" priority="15"/>
    <cfRule type="duplicateValues" priority="16"/>
  </conditionalFormatting>
  <conditionalFormatting sqref="I10">
    <cfRule type="duplicateValues" dxfId="3667" priority="12"/>
    <cfRule type="duplicateValues" dxfId="3666" priority="13"/>
  </conditionalFormatting>
  <conditionalFormatting sqref="I10">
    <cfRule type="duplicateValues" dxfId="3665" priority="11"/>
  </conditionalFormatting>
  <conditionalFormatting sqref="E10">
    <cfRule type="duplicateValues" dxfId="3664" priority="24"/>
  </conditionalFormatting>
  <conditionalFormatting sqref="I10">
    <cfRule type="duplicateValues" dxfId="3663" priority="25"/>
  </conditionalFormatting>
  <conditionalFormatting sqref="E10 I10">
    <cfRule type="duplicateValues" dxfId="3662" priority="26"/>
  </conditionalFormatting>
  <conditionalFormatting sqref="I10">
    <cfRule type="duplicateValues" dxfId="3661" priority="10"/>
  </conditionalFormatting>
  <conditionalFormatting sqref="E10">
    <cfRule type="duplicateValues" dxfId="3660" priority="9"/>
  </conditionalFormatting>
  <conditionalFormatting sqref="I10">
    <cfRule type="duplicateValues" dxfId="3659" priority="8"/>
  </conditionalFormatting>
  <conditionalFormatting sqref="I10">
    <cfRule type="duplicateValues" dxfId="3658" priority="7"/>
  </conditionalFormatting>
  <conditionalFormatting sqref="E10">
    <cfRule type="duplicateValues" dxfId="3657" priority="6"/>
  </conditionalFormatting>
  <conditionalFormatting sqref="I1:I10 E1:E10 E12:E1048576 I12:I1048576">
    <cfRule type="duplicateValues" dxfId="3656" priority="5"/>
  </conditionalFormatting>
  <conditionalFormatting sqref="I9 E1:E3 I1:I3 E9 I12:I1048576 E12:E1048576">
    <cfRule type="duplicateValues" dxfId="3655" priority="55"/>
  </conditionalFormatting>
  <conditionalFormatting sqref="E1:E9 I1:I9 I12:I1048576 E12:E1048576">
    <cfRule type="duplicateValues" dxfId="3654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653" priority="1"/>
  </conditionalFormatting>
  <conditionalFormatting sqref="I11 E11">
    <cfRule type="duplicateValues" dxfId="3652" priority="3"/>
  </conditionalFormatting>
  <conditionalFormatting sqref="I11 E11">
    <cfRule type="duplicateValues" dxfId="3651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17EE9-CA4D-41DF-B600-820932728803}">
  <sheetPr codeName="Sheet41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45004</v>
      </c>
      <c r="I9" s="15"/>
      <c r="J9" s="45"/>
      <c r="K9" s="17">
        <v>45004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840</v>
      </c>
      <c r="C11" s="31" t="s">
        <v>1778</v>
      </c>
      <c r="D11" s="31" t="s">
        <v>15</v>
      </c>
      <c r="E11" s="29" t="s">
        <v>1779</v>
      </c>
      <c r="F11" s="31" t="s">
        <v>1780</v>
      </c>
      <c r="G11" s="29" t="s">
        <v>19</v>
      </c>
      <c r="H11" s="31" t="s">
        <v>1781</v>
      </c>
      <c r="I11" s="31" t="s">
        <v>1782</v>
      </c>
      <c r="J11" s="31" t="s">
        <v>1783</v>
      </c>
      <c r="K11" s="32" t="s">
        <v>16</v>
      </c>
      <c r="L11" s="33"/>
      <c r="M11" s="34">
        <f t="shared" ref="M11:M21" si="0">LEN(I11)</f>
        <v>11</v>
      </c>
    </row>
    <row r="12" spans="1:13" ht="34.5" customHeight="1">
      <c r="A12" s="51">
        <f>IF(B12="","",_xlfn.AGGREGATE(3,5,$B$11:B12))</f>
        <v>2</v>
      </c>
      <c r="B12" s="29" t="s">
        <v>113</v>
      </c>
      <c r="C12" s="31" t="s">
        <v>1784</v>
      </c>
      <c r="D12" s="31"/>
      <c r="E12" s="29" t="s">
        <v>1785</v>
      </c>
      <c r="F12" s="31" t="s">
        <v>351</v>
      </c>
      <c r="G12" s="29" t="s">
        <v>20</v>
      </c>
      <c r="H12" s="31" t="s">
        <v>1786</v>
      </c>
      <c r="I12" s="31" t="s">
        <v>1787</v>
      </c>
      <c r="J12" s="31" t="s">
        <v>1788</v>
      </c>
      <c r="K12" s="32" t="s">
        <v>119</v>
      </c>
      <c r="L12" s="33"/>
      <c r="M12" s="34">
        <f t="shared" si="0"/>
        <v>11</v>
      </c>
    </row>
    <row r="13" spans="1:13" ht="33" customHeight="1">
      <c r="A13" s="51">
        <f>IF(B13="","",_xlfn.AGGREGATE(3,5,$B$11:B13))</f>
        <v>3</v>
      </c>
      <c r="B13" s="29" t="s">
        <v>160</v>
      </c>
      <c r="C13" s="31" t="s">
        <v>1789</v>
      </c>
      <c r="D13" s="31" t="s">
        <v>15</v>
      </c>
      <c r="E13" s="29" t="s">
        <v>1790</v>
      </c>
      <c r="F13" s="31" t="s">
        <v>796</v>
      </c>
      <c r="G13" s="29" t="s">
        <v>1485</v>
      </c>
      <c r="H13" s="31" t="s">
        <v>1063</v>
      </c>
      <c r="I13" s="31" t="s">
        <v>1791</v>
      </c>
      <c r="J13" s="31" t="s">
        <v>1792</v>
      </c>
      <c r="K13" s="32" t="s">
        <v>165</v>
      </c>
      <c r="L13" s="33" t="s">
        <v>1793</v>
      </c>
      <c r="M13" s="34">
        <f t="shared" si="0"/>
        <v>11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650" priority="49"/>
    <cfRule type="duplicateValues" dxfId="3649" priority="50"/>
  </conditionalFormatting>
  <conditionalFormatting sqref="A10">
    <cfRule type="duplicateValues" dxfId="3648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647" priority="47"/>
  </conditionalFormatting>
  <conditionalFormatting sqref="I28:I1048576 I22">
    <cfRule type="duplicateValues" dxfId="3646" priority="46"/>
  </conditionalFormatting>
  <conditionalFormatting sqref="E28:E1048576 E22 E1:E3 E9">
    <cfRule type="duplicateValues" dxfId="3645" priority="43"/>
    <cfRule type="duplicateValues" priority="44"/>
    <cfRule type="duplicateValues" priority="45"/>
  </conditionalFormatting>
  <conditionalFormatting sqref="I28:I1048576 I22 I1:I3 I9">
    <cfRule type="duplicateValues" dxfId="3644" priority="41"/>
    <cfRule type="duplicateValues" dxfId="3643" priority="42"/>
  </conditionalFormatting>
  <conditionalFormatting sqref="I28:I1048576 E1:E3 I1:I3 E28:E1048576 I22 E22 I9 E9">
    <cfRule type="duplicateValues" dxfId="3642" priority="40"/>
  </conditionalFormatting>
  <conditionalFormatting sqref="E9 E1:E3">
    <cfRule type="duplicateValues" dxfId="3641" priority="52"/>
  </conditionalFormatting>
  <conditionalFormatting sqref="I9 I1:I3">
    <cfRule type="duplicateValues" dxfId="3640" priority="53"/>
  </conditionalFormatting>
  <conditionalFormatting sqref="E9 I1:I3 E1:E3 I9">
    <cfRule type="duplicateValues" dxfId="3639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638" priority="37"/>
  </conditionalFormatting>
  <conditionalFormatting sqref="I23:I27">
    <cfRule type="duplicateValues" dxfId="3637" priority="38"/>
  </conditionalFormatting>
  <conditionalFormatting sqref="I23:I27">
    <cfRule type="duplicateValues" dxfId="3636" priority="35"/>
  </conditionalFormatting>
  <conditionalFormatting sqref="I23:I27">
    <cfRule type="duplicateValues" dxfId="3635" priority="34"/>
  </conditionalFormatting>
  <conditionalFormatting sqref="I23:I27">
    <cfRule type="duplicateValues" dxfId="3634" priority="32"/>
    <cfRule type="duplicateValues" dxfId="3633" priority="33"/>
  </conditionalFormatting>
  <conditionalFormatting sqref="I23:I27">
    <cfRule type="duplicateValues" dxfId="3632" priority="39"/>
  </conditionalFormatting>
  <conditionalFormatting sqref="E28:E1048576 E22 E1:E3">
    <cfRule type="duplicateValues" dxfId="3631" priority="31"/>
  </conditionalFormatting>
  <conditionalFormatting sqref="E28:E1048576 E1:E3 I1:I3 E22 I22:I1048576 I9 E9">
    <cfRule type="duplicateValues" dxfId="3630" priority="30"/>
  </conditionalFormatting>
  <conditionalFormatting sqref="E28:E1048576 I1:I3 E1:E3 I22:I1048576 E22 E9 I9">
    <cfRule type="duplicateValues" dxfId="3629" priority="29"/>
  </conditionalFormatting>
  <conditionalFormatting sqref="I22:I1048576 E1:E3 I1:I3 E22:E1048576 I9 E9">
    <cfRule type="duplicateValues" dxfId="3628" priority="28"/>
  </conditionalFormatting>
  <conditionalFormatting sqref="I22:I1048576">
    <cfRule type="duplicateValues" dxfId="3627" priority="27"/>
  </conditionalFormatting>
  <conditionalFormatting sqref="B10:D10">
    <cfRule type="duplicateValues" dxfId="3626" priority="21"/>
    <cfRule type="duplicateValues" dxfId="3625" priority="22"/>
  </conditionalFormatting>
  <conditionalFormatting sqref="B10:D10">
    <cfRule type="duplicateValues" dxfId="3624" priority="23"/>
  </conditionalFormatting>
  <conditionalFormatting sqref="L10:M10">
    <cfRule type="duplicateValues" dxfId="3623" priority="18"/>
    <cfRule type="duplicateValues" dxfId="3622" priority="19"/>
  </conditionalFormatting>
  <conditionalFormatting sqref="L10:M10">
    <cfRule type="duplicateValues" dxfId="3621" priority="20"/>
  </conditionalFormatting>
  <conditionalFormatting sqref="I10 E10">
    <cfRule type="duplicateValues" dxfId="3620" priority="17"/>
  </conditionalFormatting>
  <conditionalFormatting sqref="E10">
    <cfRule type="duplicateValues" dxfId="3619" priority="14"/>
    <cfRule type="duplicateValues" priority="15"/>
    <cfRule type="duplicateValues" priority="16"/>
  </conditionalFormatting>
  <conditionalFormatting sqref="I10">
    <cfRule type="duplicateValues" dxfId="3618" priority="12"/>
    <cfRule type="duplicateValues" dxfId="3617" priority="13"/>
  </conditionalFormatting>
  <conditionalFormatting sqref="I10">
    <cfRule type="duplicateValues" dxfId="3616" priority="11"/>
  </conditionalFormatting>
  <conditionalFormatting sqref="E10">
    <cfRule type="duplicateValues" dxfId="3615" priority="24"/>
  </conditionalFormatting>
  <conditionalFormatting sqref="I10">
    <cfRule type="duplicateValues" dxfId="3614" priority="25"/>
  </conditionalFormatting>
  <conditionalFormatting sqref="E10 I10">
    <cfRule type="duplicateValues" dxfId="3613" priority="26"/>
  </conditionalFormatting>
  <conditionalFormatting sqref="I10">
    <cfRule type="duplicateValues" dxfId="3612" priority="10"/>
  </conditionalFormatting>
  <conditionalFormatting sqref="E10">
    <cfRule type="duplicateValues" dxfId="3611" priority="9"/>
  </conditionalFormatting>
  <conditionalFormatting sqref="I10">
    <cfRule type="duplicateValues" dxfId="3610" priority="8"/>
  </conditionalFormatting>
  <conditionalFormatting sqref="I10">
    <cfRule type="duplicateValues" dxfId="3609" priority="7"/>
  </conditionalFormatting>
  <conditionalFormatting sqref="E10">
    <cfRule type="duplicateValues" dxfId="3608" priority="6"/>
  </conditionalFormatting>
  <conditionalFormatting sqref="I1:I10 E1:E10 E12:E1048576 I12:I1048576">
    <cfRule type="duplicateValues" dxfId="3607" priority="5"/>
  </conditionalFormatting>
  <conditionalFormatting sqref="I9 E1:E3 I1:I3 E9 I12:I1048576 E12:E1048576">
    <cfRule type="duplicateValues" dxfId="3606" priority="55"/>
  </conditionalFormatting>
  <conditionalFormatting sqref="E1:E9 I1:I9 I12:I1048576 E12:E1048576">
    <cfRule type="duplicateValues" dxfId="3605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604" priority="1"/>
  </conditionalFormatting>
  <conditionalFormatting sqref="I11 E11">
    <cfRule type="duplicateValues" dxfId="3603" priority="3"/>
  </conditionalFormatting>
  <conditionalFormatting sqref="I11 E11">
    <cfRule type="duplicateValues" dxfId="3602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610EA-BBF3-413D-B9EF-DD0AF6CD84B4}">
  <sheetPr codeName="Sheet42">
    <pageSetUpPr fitToPage="1"/>
  </sheetPr>
  <dimension ref="A1:M27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45003</v>
      </c>
      <c r="I9" s="15"/>
      <c r="J9" s="45"/>
      <c r="K9" s="17">
        <v>45003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160</v>
      </c>
      <c r="C11" s="31" t="s">
        <v>1757</v>
      </c>
      <c r="D11" s="31" t="s">
        <v>15</v>
      </c>
      <c r="E11" s="29" t="s">
        <v>1758</v>
      </c>
      <c r="F11" s="31" t="s">
        <v>1237</v>
      </c>
      <c r="G11" s="29" t="s">
        <v>1485</v>
      </c>
      <c r="H11" s="31" t="s">
        <v>1759</v>
      </c>
      <c r="I11" s="31" t="s">
        <v>1760</v>
      </c>
      <c r="J11" s="31" t="s">
        <v>1761</v>
      </c>
      <c r="K11" s="32" t="s">
        <v>165</v>
      </c>
      <c r="L11" s="33"/>
      <c r="M11" s="34">
        <f t="shared" ref="M11:M21" si="0">LEN(I11)</f>
        <v>11</v>
      </c>
    </row>
    <row r="12" spans="1:13" ht="34.5" customHeight="1">
      <c r="A12" s="51">
        <f>IF(B12="","",_xlfn.AGGREGATE(3,5,$B$11:B12))</f>
        <v>2</v>
      </c>
      <c r="B12" s="29" t="s">
        <v>152</v>
      </c>
      <c r="C12" s="31" t="s">
        <v>1762</v>
      </c>
      <c r="D12" s="31" t="s">
        <v>1763</v>
      </c>
      <c r="E12" s="29" t="s">
        <v>1764</v>
      </c>
      <c r="F12" s="31" t="s">
        <v>1765</v>
      </c>
      <c r="G12" s="29" t="s">
        <v>19</v>
      </c>
      <c r="H12" s="31" t="s">
        <v>1766</v>
      </c>
      <c r="I12" s="31" t="s">
        <v>1767</v>
      </c>
      <c r="J12" s="31" t="s">
        <v>1768</v>
      </c>
      <c r="K12" s="32" t="s">
        <v>165</v>
      </c>
      <c r="L12" s="33"/>
      <c r="M12" s="34">
        <f t="shared" si="0"/>
        <v>11</v>
      </c>
    </row>
    <row r="13" spans="1:13" ht="33" customHeight="1">
      <c r="A13" s="51">
        <f>IF(B13="","",_xlfn.AGGREGATE(3,5,$B$11:B13))</f>
        <v>3</v>
      </c>
      <c r="B13" s="29" t="s">
        <v>152</v>
      </c>
      <c r="C13" s="31" t="s">
        <v>1769</v>
      </c>
      <c r="D13" s="31" t="s">
        <v>1763</v>
      </c>
      <c r="E13" s="29" t="s">
        <v>1770</v>
      </c>
      <c r="F13" s="31" t="s">
        <v>1765</v>
      </c>
      <c r="G13" s="29" t="s">
        <v>19</v>
      </c>
      <c r="H13" s="31" t="s">
        <v>1771</v>
      </c>
      <c r="I13" s="31" t="s">
        <v>1772</v>
      </c>
      <c r="J13" s="31" t="s">
        <v>1768</v>
      </c>
      <c r="K13" s="32" t="s">
        <v>165</v>
      </c>
      <c r="L13" s="33"/>
      <c r="M13" s="34">
        <f t="shared" si="0"/>
        <v>11</v>
      </c>
    </row>
    <row r="14" spans="1:13" ht="34.5" customHeight="1">
      <c r="A14" s="51">
        <f>IF(B14="","",_xlfn.AGGREGATE(3,5,$B$11:B14))</f>
        <v>4</v>
      </c>
      <c r="B14" s="29" t="s">
        <v>113</v>
      </c>
      <c r="C14" s="31" t="s">
        <v>1773</v>
      </c>
      <c r="D14" s="31"/>
      <c r="E14" s="29" t="s">
        <v>1774</v>
      </c>
      <c r="F14" s="31" t="s">
        <v>722</v>
      </c>
      <c r="G14" s="29" t="s">
        <v>19</v>
      </c>
      <c r="H14" s="31" t="s">
        <v>1775</v>
      </c>
      <c r="I14" s="31" t="s">
        <v>1776</v>
      </c>
      <c r="J14" s="31" t="s">
        <v>1777</v>
      </c>
      <c r="K14" s="32" t="s">
        <v>165</v>
      </c>
      <c r="L14" s="33"/>
      <c r="M14" s="34">
        <f t="shared" si="0"/>
        <v>11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s="7" customFormat="1" ht="14.4">
      <c r="A22" s="52"/>
      <c r="B22" s="37"/>
      <c r="C22" s="3"/>
      <c r="D22" s="1"/>
      <c r="E22" s="4"/>
      <c r="F22" s="38"/>
      <c r="G22" s="1"/>
      <c r="H22" s="5"/>
      <c r="I22" s="3"/>
      <c r="J22" s="44"/>
      <c r="L22" s="1"/>
    </row>
    <row r="23" spans="1:13" s="7" customFormat="1" ht="32.1" customHeight="1">
      <c r="A23" s="133"/>
      <c r="B23" s="133"/>
      <c r="C23" s="133"/>
      <c r="D23" s="133"/>
      <c r="E23" s="133"/>
      <c r="F23" s="39"/>
      <c r="G23" s="40"/>
      <c r="H23" s="41"/>
      <c r="I23" s="42"/>
      <c r="J23" s="48"/>
      <c r="K23" s="41"/>
      <c r="L23" s="43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</sheetData>
  <autoFilter ref="A10:M21" xr:uid="{60CF5102-8AE9-4DE9-AF8E-A4DEDDE55EDA}"/>
  <mergeCells count="3">
    <mergeCell ref="A4:L7"/>
    <mergeCell ref="A8:L8"/>
    <mergeCell ref="A23:E27"/>
  </mergeCells>
  <conditionalFormatting sqref="A10">
    <cfRule type="duplicateValues" dxfId="3601" priority="49"/>
    <cfRule type="duplicateValues" dxfId="3600" priority="50"/>
  </conditionalFormatting>
  <conditionalFormatting sqref="A10">
    <cfRule type="duplicateValues" dxfId="3599" priority="51"/>
  </conditionalFormatting>
  <conditionalFormatting sqref="M28:M1048576 M1:M9 M12:M22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8:E1048576 I22 E1:E3 I1:I3 E22 I28:I1048576 I9 E9">
    <cfRule type="duplicateValues" dxfId="3598" priority="47"/>
  </conditionalFormatting>
  <conditionalFormatting sqref="I28:I1048576 I22">
    <cfRule type="duplicateValues" dxfId="3597" priority="46"/>
  </conditionalFormatting>
  <conditionalFormatting sqref="E28:E1048576 E22 E1:E3 E9">
    <cfRule type="duplicateValues" dxfId="3596" priority="43"/>
    <cfRule type="duplicateValues" priority="44"/>
    <cfRule type="duplicateValues" priority="45"/>
  </conditionalFormatting>
  <conditionalFormatting sqref="I28:I1048576 I22 I1:I3 I9">
    <cfRule type="duplicateValues" dxfId="3595" priority="41"/>
    <cfRule type="duplicateValues" dxfId="3594" priority="42"/>
  </conditionalFormatting>
  <conditionalFormatting sqref="I28:I1048576 E1:E3 I1:I3 E28:E1048576 I22 E22 I9 E9">
    <cfRule type="duplicateValues" dxfId="3593" priority="40"/>
  </conditionalFormatting>
  <conditionalFormatting sqref="E9 E1:E3">
    <cfRule type="duplicateValues" dxfId="3592" priority="52"/>
  </conditionalFormatting>
  <conditionalFormatting sqref="I9 I1:I3">
    <cfRule type="duplicateValues" dxfId="3591" priority="53"/>
  </conditionalFormatting>
  <conditionalFormatting sqref="E9 I1:I3 E1:E3 I9">
    <cfRule type="duplicateValues" dxfId="3590" priority="54"/>
  </conditionalFormatting>
  <conditionalFormatting sqref="M23:M27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3:I27">
    <cfRule type="duplicateValues" dxfId="3589" priority="37"/>
  </conditionalFormatting>
  <conditionalFormatting sqref="I23:I27">
    <cfRule type="duplicateValues" dxfId="3588" priority="38"/>
  </conditionalFormatting>
  <conditionalFormatting sqref="I23:I27">
    <cfRule type="duplicateValues" dxfId="3587" priority="35"/>
  </conditionalFormatting>
  <conditionalFormatting sqref="I23:I27">
    <cfRule type="duplicateValues" dxfId="3586" priority="34"/>
  </conditionalFormatting>
  <conditionalFormatting sqref="I23:I27">
    <cfRule type="duplicateValues" dxfId="3585" priority="32"/>
    <cfRule type="duplicateValues" dxfId="3584" priority="33"/>
  </conditionalFormatting>
  <conditionalFormatting sqref="I23:I27">
    <cfRule type="duplicateValues" dxfId="3583" priority="39"/>
  </conditionalFormatting>
  <conditionalFormatting sqref="E28:E1048576 E22 E1:E3">
    <cfRule type="duplicateValues" dxfId="3582" priority="31"/>
  </conditionalFormatting>
  <conditionalFormatting sqref="E28:E1048576 E1:E3 I1:I3 E22 I22:I1048576 I9 E9">
    <cfRule type="duplicateValues" dxfId="3581" priority="30"/>
  </conditionalFormatting>
  <conditionalFormatting sqref="E28:E1048576 I1:I3 E1:E3 I22:I1048576 E22 E9 I9">
    <cfRule type="duplicateValues" dxfId="3580" priority="29"/>
  </conditionalFormatting>
  <conditionalFormatting sqref="I22:I1048576 E1:E3 I1:I3 E22:E1048576 I9 E9">
    <cfRule type="duplicateValues" dxfId="3579" priority="28"/>
  </conditionalFormatting>
  <conditionalFormatting sqref="I22:I1048576">
    <cfRule type="duplicateValues" dxfId="3578" priority="27"/>
  </conditionalFormatting>
  <conditionalFormatting sqref="B10:D10">
    <cfRule type="duplicateValues" dxfId="3577" priority="21"/>
    <cfRule type="duplicateValues" dxfId="3576" priority="22"/>
  </conditionalFormatting>
  <conditionalFormatting sqref="B10:D10">
    <cfRule type="duplicateValues" dxfId="3575" priority="23"/>
  </conditionalFormatting>
  <conditionalFormatting sqref="L10:M10">
    <cfRule type="duplicateValues" dxfId="3574" priority="18"/>
    <cfRule type="duplicateValues" dxfId="3573" priority="19"/>
  </conditionalFormatting>
  <conditionalFormatting sqref="L10:M10">
    <cfRule type="duplicateValues" dxfId="3572" priority="20"/>
  </conditionalFormatting>
  <conditionalFormatting sqref="I10 E10">
    <cfRule type="duplicateValues" dxfId="3571" priority="17"/>
  </conditionalFormatting>
  <conditionalFormatting sqref="E10">
    <cfRule type="duplicateValues" dxfId="3570" priority="14"/>
    <cfRule type="duplicateValues" priority="15"/>
    <cfRule type="duplicateValues" priority="16"/>
  </conditionalFormatting>
  <conditionalFormatting sqref="I10">
    <cfRule type="duplicateValues" dxfId="3569" priority="12"/>
    <cfRule type="duplicateValues" dxfId="3568" priority="13"/>
  </conditionalFormatting>
  <conditionalFormatting sqref="I10">
    <cfRule type="duplicateValues" dxfId="3567" priority="11"/>
  </conditionalFormatting>
  <conditionalFormatting sqref="E10">
    <cfRule type="duplicateValues" dxfId="3566" priority="24"/>
  </conditionalFormatting>
  <conditionalFormatting sqref="I10">
    <cfRule type="duplicateValues" dxfId="3565" priority="25"/>
  </conditionalFormatting>
  <conditionalFormatting sqref="E10 I10">
    <cfRule type="duplicateValues" dxfId="3564" priority="26"/>
  </conditionalFormatting>
  <conditionalFormatting sqref="I10">
    <cfRule type="duplicateValues" dxfId="3563" priority="10"/>
  </conditionalFormatting>
  <conditionalFormatting sqref="E10">
    <cfRule type="duplicateValues" dxfId="3562" priority="9"/>
  </conditionalFormatting>
  <conditionalFormatting sqref="I10">
    <cfRule type="duplicateValues" dxfId="3561" priority="8"/>
  </conditionalFormatting>
  <conditionalFormatting sqref="I10">
    <cfRule type="duplicateValues" dxfId="3560" priority="7"/>
  </conditionalFormatting>
  <conditionalFormatting sqref="E10">
    <cfRule type="duplicateValues" dxfId="3559" priority="6"/>
  </conditionalFormatting>
  <conditionalFormatting sqref="I1:I10 E1:E10 E12:E1048576 I12:I1048576">
    <cfRule type="duplicateValues" dxfId="3558" priority="5"/>
  </conditionalFormatting>
  <conditionalFormatting sqref="I9 E1:E3 I1:I3 E9 I12:I1048576 E12:E1048576">
    <cfRule type="duplicateValues" dxfId="3557" priority="55"/>
  </conditionalFormatting>
  <conditionalFormatting sqref="E1:E9 I1:I9 I12:I1048576 E12:E1048576">
    <cfRule type="duplicateValues" dxfId="3556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555" priority="1"/>
  </conditionalFormatting>
  <conditionalFormatting sqref="I11 E11">
    <cfRule type="duplicateValues" dxfId="3554" priority="3"/>
  </conditionalFormatting>
  <conditionalFormatting sqref="I11 E11">
    <cfRule type="duplicateValues" dxfId="3553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A9B17-162C-4E08-8047-C061B5F70B5E}">
  <sheetPr codeName="Sheet43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A24" sqref="A24:E2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45002</v>
      </c>
      <c r="I9" s="15"/>
      <c r="J9" s="45"/>
      <c r="K9" s="17">
        <v>45002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4.5" customHeigh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3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14.4" hidden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4.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14.4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552" priority="49"/>
    <cfRule type="duplicateValues" dxfId="3551" priority="50"/>
  </conditionalFormatting>
  <conditionalFormatting sqref="A10">
    <cfRule type="duplicateValues" dxfId="3550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549" priority="47"/>
  </conditionalFormatting>
  <conditionalFormatting sqref="I29:I1048576 I23">
    <cfRule type="duplicateValues" dxfId="3548" priority="46"/>
  </conditionalFormatting>
  <conditionalFormatting sqref="E29:E1048576 E23 E1:E3 E9">
    <cfRule type="duplicateValues" dxfId="3547" priority="43"/>
    <cfRule type="duplicateValues" priority="44"/>
    <cfRule type="duplicateValues" priority="45"/>
  </conditionalFormatting>
  <conditionalFormatting sqref="I29:I1048576 I23 I1:I3 I9">
    <cfRule type="duplicateValues" dxfId="3546" priority="41"/>
    <cfRule type="duplicateValues" dxfId="3545" priority="42"/>
  </conditionalFormatting>
  <conditionalFormatting sqref="I29:I1048576 E1:E3 I1:I3 E29:E1048576 I23 E23 I9 E9">
    <cfRule type="duplicateValues" dxfId="3544" priority="40"/>
  </conditionalFormatting>
  <conditionalFormatting sqref="E9 E1:E3">
    <cfRule type="duplicateValues" dxfId="3543" priority="52"/>
  </conditionalFormatting>
  <conditionalFormatting sqref="I9 I1:I3">
    <cfRule type="duplicateValues" dxfId="3542" priority="53"/>
  </conditionalFormatting>
  <conditionalFormatting sqref="E9 I1:I3 E1:E3 I9">
    <cfRule type="duplicateValues" dxfId="3541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540" priority="37"/>
  </conditionalFormatting>
  <conditionalFormatting sqref="I24:I28">
    <cfRule type="duplicateValues" dxfId="3539" priority="38"/>
  </conditionalFormatting>
  <conditionalFormatting sqref="I24:I28">
    <cfRule type="duplicateValues" dxfId="3538" priority="35"/>
  </conditionalFormatting>
  <conditionalFormatting sqref="I24:I28">
    <cfRule type="duplicateValues" dxfId="3537" priority="34"/>
  </conditionalFormatting>
  <conditionalFormatting sqref="I24:I28">
    <cfRule type="duplicateValues" dxfId="3536" priority="32"/>
    <cfRule type="duplicateValues" dxfId="3535" priority="33"/>
  </conditionalFormatting>
  <conditionalFormatting sqref="I24:I28">
    <cfRule type="duplicateValues" dxfId="3534" priority="39"/>
  </conditionalFormatting>
  <conditionalFormatting sqref="E29:E1048576 E23 E1:E3">
    <cfRule type="duplicateValues" dxfId="3533" priority="31"/>
  </conditionalFormatting>
  <conditionalFormatting sqref="E29:E1048576 E1:E3 I1:I3 E23 I23:I1048576 I9 E9">
    <cfRule type="duplicateValues" dxfId="3532" priority="30"/>
  </conditionalFormatting>
  <conditionalFormatting sqref="E29:E1048576 I1:I3 E1:E3 I23:I1048576 E23 E9 I9">
    <cfRule type="duplicateValues" dxfId="3531" priority="29"/>
  </conditionalFormatting>
  <conditionalFormatting sqref="I23:I1048576 E1:E3 I1:I3 E23:E1048576 I9 E9">
    <cfRule type="duplicateValues" dxfId="3530" priority="28"/>
  </conditionalFormatting>
  <conditionalFormatting sqref="I23:I1048576">
    <cfRule type="duplicateValues" dxfId="3529" priority="27"/>
  </conditionalFormatting>
  <conditionalFormatting sqref="B10:D10">
    <cfRule type="duplicateValues" dxfId="3528" priority="21"/>
    <cfRule type="duplicateValues" dxfId="3527" priority="22"/>
  </conditionalFormatting>
  <conditionalFormatting sqref="B10:D10">
    <cfRule type="duplicateValues" dxfId="3526" priority="23"/>
  </conditionalFormatting>
  <conditionalFormatting sqref="L10:M10">
    <cfRule type="duplicateValues" dxfId="3525" priority="18"/>
    <cfRule type="duplicateValues" dxfId="3524" priority="19"/>
  </conditionalFormatting>
  <conditionalFormatting sqref="L10:M10">
    <cfRule type="duplicateValues" dxfId="3523" priority="20"/>
  </conditionalFormatting>
  <conditionalFormatting sqref="I10 E10">
    <cfRule type="duplicateValues" dxfId="3522" priority="17"/>
  </conditionalFormatting>
  <conditionalFormatting sqref="E10">
    <cfRule type="duplicateValues" dxfId="3521" priority="14"/>
    <cfRule type="duplicateValues" priority="15"/>
    <cfRule type="duplicateValues" priority="16"/>
  </conditionalFormatting>
  <conditionalFormatting sqref="I10">
    <cfRule type="duplicateValues" dxfId="3520" priority="12"/>
    <cfRule type="duplicateValues" dxfId="3519" priority="13"/>
  </conditionalFormatting>
  <conditionalFormatting sqref="I10">
    <cfRule type="duplicateValues" dxfId="3518" priority="11"/>
  </conditionalFormatting>
  <conditionalFormatting sqref="E10">
    <cfRule type="duplicateValues" dxfId="3517" priority="24"/>
  </conditionalFormatting>
  <conditionalFormatting sqref="I10">
    <cfRule type="duplicateValues" dxfId="3516" priority="25"/>
  </conditionalFormatting>
  <conditionalFormatting sqref="E10 I10">
    <cfRule type="duplicateValues" dxfId="3515" priority="26"/>
  </conditionalFormatting>
  <conditionalFormatting sqref="I10">
    <cfRule type="duplicateValues" dxfId="3514" priority="10"/>
  </conditionalFormatting>
  <conditionalFormatting sqref="E10">
    <cfRule type="duplicateValues" dxfId="3513" priority="9"/>
  </conditionalFormatting>
  <conditionalFormatting sqref="I10">
    <cfRule type="duplicateValues" dxfId="3512" priority="8"/>
  </conditionalFormatting>
  <conditionalFormatting sqref="I10">
    <cfRule type="duplicateValues" dxfId="3511" priority="7"/>
  </conditionalFormatting>
  <conditionalFormatting sqref="E10">
    <cfRule type="duplicateValues" dxfId="3510" priority="6"/>
  </conditionalFormatting>
  <conditionalFormatting sqref="I1:I10 E1:E10 E12:E1048576 I12:I1048576">
    <cfRule type="duplicateValues" dxfId="3509" priority="5"/>
  </conditionalFormatting>
  <conditionalFormatting sqref="I9 E1:E3 I1:I3 E9 I12:I1048576 E12:E1048576">
    <cfRule type="duplicateValues" dxfId="3508" priority="55"/>
  </conditionalFormatting>
  <conditionalFormatting sqref="E1:E9 I1:I9 I12:I1048576 E12:E1048576">
    <cfRule type="duplicateValues" dxfId="3507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506" priority="1"/>
  </conditionalFormatting>
  <conditionalFormatting sqref="I11 E11">
    <cfRule type="duplicateValues" dxfId="3505" priority="3"/>
  </conditionalFormatting>
  <conditionalFormatting sqref="I11 E11">
    <cfRule type="duplicateValues" dxfId="3504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A68E-624A-4C13-A4F9-09173025B3D1}">
  <sheetPr codeName="Sheet44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45001</v>
      </c>
      <c r="I9" s="15"/>
      <c r="J9" s="45"/>
      <c r="K9" s="17">
        <v>45001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307</v>
      </c>
      <c r="C11" s="31" t="s">
        <v>1743</v>
      </c>
      <c r="D11" s="31"/>
      <c r="E11" s="29" t="s">
        <v>1744</v>
      </c>
      <c r="F11" s="31" t="s">
        <v>304</v>
      </c>
      <c r="G11" s="29" t="s">
        <v>19</v>
      </c>
      <c r="H11" s="31" t="s">
        <v>1745</v>
      </c>
      <c r="I11" s="31" t="s">
        <v>1746</v>
      </c>
      <c r="J11" s="31" t="s">
        <v>1747</v>
      </c>
      <c r="K11" s="32" t="s">
        <v>119</v>
      </c>
      <c r="L11" s="33"/>
      <c r="M11" s="34">
        <f t="shared" ref="M11:M22" si="0">LEN(I11)</f>
        <v>11</v>
      </c>
    </row>
    <row r="12" spans="1:13" ht="34.5" customHeight="1">
      <c r="A12" s="51">
        <f>IF(B12="","",_xlfn.AGGREGATE(3,5,$B$11:B12))</f>
        <v>2</v>
      </c>
      <c r="B12" s="29" t="s">
        <v>307</v>
      </c>
      <c r="C12" s="31" t="s">
        <v>1748</v>
      </c>
      <c r="D12" s="31"/>
      <c r="E12" s="29" t="s">
        <v>1749</v>
      </c>
      <c r="F12" s="31" t="s">
        <v>476</v>
      </c>
      <c r="G12" s="29" t="s">
        <v>20</v>
      </c>
      <c r="H12" s="31" t="s">
        <v>1221</v>
      </c>
      <c r="I12" s="31" t="s">
        <v>1750</v>
      </c>
      <c r="J12" s="31" t="s">
        <v>1747</v>
      </c>
      <c r="K12" s="32" t="s">
        <v>119</v>
      </c>
      <c r="L12" s="33"/>
      <c r="M12" s="34">
        <f t="shared" si="0"/>
        <v>11</v>
      </c>
    </row>
    <row r="13" spans="1:13" ht="33" customHeight="1">
      <c r="A13" s="51" t="s">
        <v>1176</v>
      </c>
      <c r="B13" s="29" t="s">
        <v>235</v>
      </c>
      <c r="C13" s="31" t="s">
        <v>1751</v>
      </c>
      <c r="D13" s="31" t="s">
        <v>1752</v>
      </c>
      <c r="E13" s="29" t="s">
        <v>1753</v>
      </c>
      <c r="F13" s="31" t="s">
        <v>607</v>
      </c>
      <c r="G13" s="29" t="s">
        <v>19</v>
      </c>
      <c r="H13" s="31" t="s">
        <v>1754</v>
      </c>
      <c r="I13" s="31" t="s">
        <v>1755</v>
      </c>
      <c r="J13" s="31" t="s">
        <v>1756</v>
      </c>
      <c r="K13" s="32" t="s">
        <v>97</v>
      </c>
      <c r="L13" s="33"/>
      <c r="M13" s="34">
        <f t="shared" si="0"/>
        <v>11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14.4" hidden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4.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14.4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503" priority="49"/>
    <cfRule type="duplicateValues" dxfId="3502" priority="50"/>
  </conditionalFormatting>
  <conditionalFormatting sqref="A10">
    <cfRule type="duplicateValues" dxfId="3501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500" priority="47"/>
  </conditionalFormatting>
  <conditionalFormatting sqref="I29:I1048576 I23">
    <cfRule type="duplicateValues" dxfId="3499" priority="46"/>
  </conditionalFormatting>
  <conditionalFormatting sqref="E29:E1048576 E23 E1:E3 E9">
    <cfRule type="duplicateValues" dxfId="3498" priority="43"/>
    <cfRule type="duplicateValues" priority="44"/>
    <cfRule type="duplicateValues" priority="45"/>
  </conditionalFormatting>
  <conditionalFormatting sqref="I29:I1048576 I23 I1:I3 I9">
    <cfRule type="duplicateValues" dxfId="3497" priority="41"/>
    <cfRule type="duplicateValues" dxfId="3496" priority="42"/>
  </conditionalFormatting>
  <conditionalFormatting sqref="I29:I1048576 E1:E3 I1:I3 E29:E1048576 I23 E23 I9 E9">
    <cfRule type="duplicateValues" dxfId="3495" priority="40"/>
  </conditionalFormatting>
  <conditionalFormatting sqref="E9 E1:E3">
    <cfRule type="duplicateValues" dxfId="3494" priority="52"/>
  </conditionalFormatting>
  <conditionalFormatting sqref="I9 I1:I3">
    <cfRule type="duplicateValues" dxfId="3493" priority="53"/>
  </conditionalFormatting>
  <conditionalFormatting sqref="E9 I1:I3 E1:E3 I9">
    <cfRule type="duplicateValues" dxfId="3492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491" priority="37"/>
  </conditionalFormatting>
  <conditionalFormatting sqref="I24:I28">
    <cfRule type="duplicateValues" dxfId="3490" priority="38"/>
  </conditionalFormatting>
  <conditionalFormatting sqref="I24:I28">
    <cfRule type="duplicateValues" dxfId="3489" priority="35"/>
  </conditionalFormatting>
  <conditionalFormatting sqref="I24:I28">
    <cfRule type="duplicateValues" dxfId="3488" priority="34"/>
  </conditionalFormatting>
  <conditionalFormatting sqref="I24:I28">
    <cfRule type="duplicateValues" dxfId="3487" priority="32"/>
    <cfRule type="duplicateValues" dxfId="3486" priority="33"/>
  </conditionalFormatting>
  <conditionalFormatting sqref="I24:I28">
    <cfRule type="duplicateValues" dxfId="3485" priority="39"/>
  </conditionalFormatting>
  <conditionalFormatting sqref="E29:E1048576 E23 E1:E3">
    <cfRule type="duplicateValues" dxfId="3484" priority="31"/>
  </conditionalFormatting>
  <conditionalFormatting sqref="E29:E1048576 E1:E3 I1:I3 E23 I23:I1048576 I9 E9">
    <cfRule type="duplicateValues" dxfId="3483" priority="30"/>
  </conditionalFormatting>
  <conditionalFormatting sqref="E29:E1048576 I1:I3 E1:E3 I23:I1048576 E23 E9 I9">
    <cfRule type="duplicateValues" dxfId="3482" priority="29"/>
  </conditionalFormatting>
  <conditionalFormatting sqref="I23:I1048576 E1:E3 I1:I3 E23:E1048576 I9 E9">
    <cfRule type="duplicateValues" dxfId="3481" priority="28"/>
  </conditionalFormatting>
  <conditionalFormatting sqref="I23:I1048576">
    <cfRule type="duplicateValues" dxfId="3480" priority="27"/>
  </conditionalFormatting>
  <conditionalFormatting sqref="B10:D10">
    <cfRule type="duplicateValues" dxfId="3479" priority="21"/>
    <cfRule type="duplicateValues" dxfId="3478" priority="22"/>
  </conditionalFormatting>
  <conditionalFormatting sqref="B10:D10">
    <cfRule type="duplicateValues" dxfId="3477" priority="23"/>
  </conditionalFormatting>
  <conditionalFormatting sqref="L10:M10">
    <cfRule type="duplicateValues" dxfId="3476" priority="18"/>
    <cfRule type="duplicateValues" dxfId="3475" priority="19"/>
  </conditionalFormatting>
  <conditionalFormatting sqref="L10:M10">
    <cfRule type="duplicateValues" dxfId="3474" priority="20"/>
  </conditionalFormatting>
  <conditionalFormatting sqref="I10 E10">
    <cfRule type="duplicateValues" dxfId="3473" priority="17"/>
  </conditionalFormatting>
  <conditionalFormatting sqref="E10">
    <cfRule type="duplicateValues" dxfId="3472" priority="14"/>
    <cfRule type="duplicateValues" priority="15"/>
    <cfRule type="duplicateValues" priority="16"/>
  </conditionalFormatting>
  <conditionalFormatting sqref="I10">
    <cfRule type="duplicateValues" dxfId="3471" priority="12"/>
    <cfRule type="duplicateValues" dxfId="3470" priority="13"/>
  </conditionalFormatting>
  <conditionalFormatting sqref="I10">
    <cfRule type="duplicateValues" dxfId="3469" priority="11"/>
  </conditionalFormatting>
  <conditionalFormatting sqref="E10">
    <cfRule type="duplicateValues" dxfId="3468" priority="24"/>
  </conditionalFormatting>
  <conditionalFormatting sqref="I10">
    <cfRule type="duplicateValues" dxfId="3467" priority="25"/>
  </conditionalFormatting>
  <conditionalFormatting sqref="E10 I10">
    <cfRule type="duplicateValues" dxfId="3466" priority="26"/>
  </conditionalFormatting>
  <conditionalFormatting sqref="I10">
    <cfRule type="duplicateValues" dxfId="3465" priority="10"/>
  </conditionalFormatting>
  <conditionalFormatting sqref="E10">
    <cfRule type="duplicateValues" dxfId="3464" priority="9"/>
  </conditionalFormatting>
  <conditionalFormatting sqref="I10">
    <cfRule type="duplicateValues" dxfId="3463" priority="8"/>
  </conditionalFormatting>
  <conditionalFormatting sqref="I10">
    <cfRule type="duplicateValues" dxfId="3462" priority="7"/>
  </conditionalFormatting>
  <conditionalFormatting sqref="E10">
    <cfRule type="duplicateValues" dxfId="3461" priority="6"/>
  </conditionalFormatting>
  <conditionalFormatting sqref="I1:I10 E1:E10 E12:E1048576 I12:I1048576">
    <cfRule type="duplicateValues" dxfId="3460" priority="5"/>
  </conditionalFormatting>
  <conditionalFormatting sqref="I9 E1:E3 I1:I3 E9 I12:I1048576 E12:E1048576">
    <cfRule type="duplicateValues" dxfId="3459" priority="55"/>
  </conditionalFormatting>
  <conditionalFormatting sqref="E1:E9 I1:I9 I12:I1048576 E12:E1048576">
    <cfRule type="duplicateValues" dxfId="3458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457" priority="1"/>
  </conditionalFormatting>
  <conditionalFormatting sqref="I11 E11">
    <cfRule type="duplicateValues" dxfId="3456" priority="3"/>
  </conditionalFormatting>
  <conditionalFormatting sqref="I11 E11">
    <cfRule type="duplicateValues" dxfId="3455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F65F6-FD57-4721-B0C8-6A93363DB3D8}">
  <sheetPr codeName="Sheet45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45000</v>
      </c>
      <c r="I9" s="15"/>
      <c r="J9" s="45"/>
      <c r="K9" s="17">
        <v>45000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1738</v>
      </c>
      <c r="C11" s="31" t="s">
        <v>1730</v>
      </c>
      <c r="D11" s="31" t="s">
        <v>1731</v>
      </c>
      <c r="E11" s="29" t="s">
        <v>1732</v>
      </c>
      <c r="F11" s="31" t="s">
        <v>1733</v>
      </c>
      <c r="G11" s="29" t="s">
        <v>272</v>
      </c>
      <c r="H11" s="31" t="s">
        <v>1734</v>
      </c>
      <c r="I11" s="31" t="s">
        <v>1735</v>
      </c>
      <c r="J11" s="31" t="s">
        <v>1736</v>
      </c>
      <c r="K11" s="32" t="s">
        <v>1737</v>
      </c>
      <c r="L11" s="33"/>
      <c r="M11" s="34">
        <f t="shared" ref="M11:M22" si="0">LEN(I11)</f>
        <v>25</v>
      </c>
    </row>
    <row r="12" spans="1:13" ht="34.5" customHeight="1">
      <c r="A12" s="51">
        <f>IF(B12="","",_xlfn.AGGREGATE(3,5,$B$11:B12))</f>
        <v>2</v>
      </c>
      <c r="B12" s="29" t="s">
        <v>307</v>
      </c>
      <c r="C12" s="31"/>
      <c r="D12" s="31"/>
      <c r="E12" s="29" t="s">
        <v>1739</v>
      </c>
      <c r="F12" s="31" t="s">
        <v>501</v>
      </c>
      <c r="G12" s="29" t="s">
        <v>19</v>
      </c>
      <c r="H12" s="31" t="s">
        <v>1740</v>
      </c>
      <c r="I12" s="31" t="s">
        <v>1741</v>
      </c>
      <c r="J12" s="31" t="s">
        <v>1742</v>
      </c>
      <c r="K12" s="32" t="s">
        <v>119</v>
      </c>
      <c r="L12" s="33"/>
      <c r="M12" s="34">
        <f t="shared" si="0"/>
        <v>10</v>
      </c>
    </row>
    <row r="13" spans="1:13" ht="34.5" customHeight="1">
      <c r="A13" s="51" t="s">
        <v>1723</v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14.4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4.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14.4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454" priority="49"/>
    <cfRule type="duplicateValues" dxfId="3453" priority="50"/>
  </conditionalFormatting>
  <conditionalFormatting sqref="A10">
    <cfRule type="duplicateValues" dxfId="3452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451" priority="47"/>
  </conditionalFormatting>
  <conditionalFormatting sqref="I29:I1048576 I23">
    <cfRule type="duplicateValues" dxfId="3450" priority="46"/>
  </conditionalFormatting>
  <conditionalFormatting sqref="E29:E1048576 E23 E1:E3 E9">
    <cfRule type="duplicateValues" dxfId="3449" priority="43"/>
    <cfRule type="duplicateValues" priority="44"/>
    <cfRule type="duplicateValues" priority="45"/>
  </conditionalFormatting>
  <conditionalFormatting sqref="I29:I1048576 I23 I1:I3 I9">
    <cfRule type="duplicateValues" dxfId="3448" priority="41"/>
    <cfRule type="duplicateValues" dxfId="3447" priority="42"/>
  </conditionalFormatting>
  <conditionalFormatting sqref="I29:I1048576 E1:E3 I1:I3 E29:E1048576 I23 E23 I9 E9">
    <cfRule type="duplicateValues" dxfId="3446" priority="40"/>
  </conditionalFormatting>
  <conditionalFormatting sqref="E9 E1:E3">
    <cfRule type="duplicateValues" dxfId="3445" priority="52"/>
  </conditionalFormatting>
  <conditionalFormatting sqref="I9 I1:I3">
    <cfRule type="duplicateValues" dxfId="3444" priority="53"/>
  </conditionalFormatting>
  <conditionalFormatting sqref="E9 I1:I3 E1:E3 I9">
    <cfRule type="duplicateValues" dxfId="3443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442" priority="37"/>
  </conditionalFormatting>
  <conditionalFormatting sqref="I24:I28">
    <cfRule type="duplicateValues" dxfId="3441" priority="38"/>
  </conditionalFormatting>
  <conditionalFormatting sqref="I24:I28">
    <cfRule type="duplicateValues" dxfId="3440" priority="35"/>
  </conditionalFormatting>
  <conditionalFormatting sqref="I24:I28">
    <cfRule type="duplicateValues" dxfId="3439" priority="34"/>
  </conditionalFormatting>
  <conditionalFormatting sqref="I24:I28">
    <cfRule type="duplicateValues" dxfId="3438" priority="32"/>
    <cfRule type="duplicateValues" dxfId="3437" priority="33"/>
  </conditionalFormatting>
  <conditionalFormatting sqref="I24:I28">
    <cfRule type="duplicateValues" dxfId="3436" priority="39"/>
  </conditionalFormatting>
  <conditionalFormatting sqref="E29:E1048576 E23 E1:E3">
    <cfRule type="duplicateValues" dxfId="3435" priority="31"/>
  </conditionalFormatting>
  <conditionalFormatting sqref="E29:E1048576 E1:E3 I1:I3 E23 I23:I1048576 I9 E9">
    <cfRule type="duplicateValues" dxfId="3434" priority="30"/>
  </conditionalFormatting>
  <conditionalFormatting sqref="E29:E1048576 I1:I3 E1:E3 I23:I1048576 E23 E9 I9">
    <cfRule type="duplicateValues" dxfId="3433" priority="29"/>
  </conditionalFormatting>
  <conditionalFormatting sqref="I23:I1048576 E1:E3 I1:I3 E23:E1048576 I9 E9">
    <cfRule type="duplicateValues" dxfId="3432" priority="28"/>
  </conditionalFormatting>
  <conditionalFormatting sqref="I23:I1048576">
    <cfRule type="duplicateValues" dxfId="3431" priority="27"/>
  </conditionalFormatting>
  <conditionalFormatting sqref="B10:D10">
    <cfRule type="duplicateValues" dxfId="3430" priority="21"/>
    <cfRule type="duplicateValues" dxfId="3429" priority="22"/>
  </conditionalFormatting>
  <conditionalFormatting sqref="B10:D10">
    <cfRule type="duplicateValues" dxfId="3428" priority="23"/>
  </conditionalFormatting>
  <conditionalFormatting sqref="L10:M10">
    <cfRule type="duplicateValues" dxfId="3427" priority="18"/>
    <cfRule type="duplicateValues" dxfId="3426" priority="19"/>
  </conditionalFormatting>
  <conditionalFormatting sqref="L10:M10">
    <cfRule type="duplicateValues" dxfId="3425" priority="20"/>
  </conditionalFormatting>
  <conditionalFormatting sqref="I10 E10">
    <cfRule type="duplicateValues" dxfId="3424" priority="17"/>
  </conditionalFormatting>
  <conditionalFormatting sqref="E10">
    <cfRule type="duplicateValues" dxfId="3423" priority="14"/>
    <cfRule type="duplicateValues" priority="15"/>
    <cfRule type="duplicateValues" priority="16"/>
  </conditionalFormatting>
  <conditionalFormatting sqref="I10">
    <cfRule type="duplicateValues" dxfId="3422" priority="12"/>
    <cfRule type="duplicateValues" dxfId="3421" priority="13"/>
  </conditionalFormatting>
  <conditionalFormatting sqref="I10">
    <cfRule type="duplicateValues" dxfId="3420" priority="11"/>
  </conditionalFormatting>
  <conditionalFormatting sqref="E10">
    <cfRule type="duplicateValues" dxfId="3419" priority="24"/>
  </conditionalFormatting>
  <conditionalFormatting sqref="I10">
    <cfRule type="duplicateValues" dxfId="3418" priority="25"/>
  </conditionalFormatting>
  <conditionalFormatting sqref="E10 I10">
    <cfRule type="duplicateValues" dxfId="3417" priority="26"/>
  </conditionalFormatting>
  <conditionalFormatting sqref="I10">
    <cfRule type="duplicateValues" dxfId="3416" priority="10"/>
  </conditionalFormatting>
  <conditionalFormatting sqref="E10">
    <cfRule type="duplicateValues" dxfId="3415" priority="9"/>
  </conditionalFormatting>
  <conditionalFormatting sqref="I10">
    <cfRule type="duplicateValues" dxfId="3414" priority="8"/>
  </conditionalFormatting>
  <conditionalFormatting sqref="I10">
    <cfRule type="duplicateValues" dxfId="3413" priority="7"/>
  </conditionalFormatting>
  <conditionalFormatting sqref="E10">
    <cfRule type="duplicateValues" dxfId="3412" priority="6"/>
  </conditionalFormatting>
  <conditionalFormatting sqref="I1:I10 E1:E10 E12:E1048576 I12:I1048576">
    <cfRule type="duplicateValues" dxfId="3411" priority="5"/>
  </conditionalFormatting>
  <conditionalFormatting sqref="I9 E1:E3 I1:I3 E9 I12:I1048576 E12:E1048576">
    <cfRule type="duplicateValues" dxfId="3410" priority="55"/>
  </conditionalFormatting>
  <conditionalFormatting sqref="E1:E9 I1:I9 I12:I1048576 E12:E1048576">
    <cfRule type="duplicateValues" dxfId="3409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408" priority="1"/>
  </conditionalFormatting>
  <conditionalFormatting sqref="I11 E11">
    <cfRule type="duplicateValues" dxfId="3407" priority="3"/>
  </conditionalFormatting>
  <conditionalFormatting sqref="I11 E11">
    <cfRule type="duplicateValues" dxfId="3406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37E9-4139-4E1B-9A00-0EB88B6BA9B8}">
  <sheetPr codeName="Sheet46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44999</v>
      </c>
      <c r="I9" s="15"/>
      <c r="J9" s="45"/>
      <c r="K9" s="17">
        <v>44999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152</v>
      </c>
      <c r="C11" s="31" t="s">
        <v>1724</v>
      </c>
      <c r="D11" s="31" t="s">
        <v>1725</v>
      </c>
      <c r="E11" s="29" t="s">
        <v>1726</v>
      </c>
      <c r="F11" s="31" t="s">
        <v>397</v>
      </c>
      <c r="G11" s="29" t="s">
        <v>19</v>
      </c>
      <c r="H11" s="31" t="s">
        <v>1727</v>
      </c>
      <c r="I11" s="31" t="s">
        <v>1728</v>
      </c>
      <c r="J11" s="31" t="s">
        <v>1729</v>
      </c>
      <c r="K11" s="32" t="s">
        <v>16</v>
      </c>
      <c r="L11" s="33"/>
      <c r="M11" s="34">
        <f t="shared" ref="M11:M22" si="0">LEN(I11)</f>
        <v>11</v>
      </c>
    </row>
    <row r="12" spans="1:13" ht="34.5" customHeigh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4.5" customHeight="1">
      <c r="A13" s="51" t="s">
        <v>1723</v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4.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14.4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405" priority="49"/>
    <cfRule type="duplicateValues" dxfId="3404" priority="50"/>
  </conditionalFormatting>
  <conditionalFormatting sqref="A10">
    <cfRule type="duplicateValues" dxfId="3403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402" priority="47"/>
  </conditionalFormatting>
  <conditionalFormatting sqref="I29:I1048576 I23">
    <cfRule type="duplicateValues" dxfId="3401" priority="46"/>
  </conditionalFormatting>
  <conditionalFormatting sqref="E29:E1048576 E23 E1:E3 E9">
    <cfRule type="duplicateValues" dxfId="3400" priority="43"/>
    <cfRule type="duplicateValues" priority="44"/>
    <cfRule type="duplicateValues" priority="45"/>
  </conditionalFormatting>
  <conditionalFormatting sqref="I29:I1048576 I23 I1:I3 I9">
    <cfRule type="duplicateValues" dxfId="3399" priority="41"/>
    <cfRule type="duplicateValues" dxfId="3398" priority="42"/>
  </conditionalFormatting>
  <conditionalFormatting sqref="I29:I1048576 E1:E3 I1:I3 E29:E1048576 I23 E23 I9 E9">
    <cfRule type="duplicateValues" dxfId="3397" priority="40"/>
  </conditionalFormatting>
  <conditionalFormatting sqref="E9 E1:E3">
    <cfRule type="duplicateValues" dxfId="3396" priority="52"/>
  </conditionalFormatting>
  <conditionalFormatting sqref="I9 I1:I3">
    <cfRule type="duplicateValues" dxfId="3395" priority="53"/>
  </conditionalFormatting>
  <conditionalFormatting sqref="E9 I1:I3 E1:E3 I9">
    <cfRule type="duplicateValues" dxfId="3394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393" priority="37"/>
  </conditionalFormatting>
  <conditionalFormatting sqref="I24:I28">
    <cfRule type="duplicateValues" dxfId="3392" priority="38"/>
  </conditionalFormatting>
  <conditionalFormatting sqref="I24:I28">
    <cfRule type="duplicateValues" dxfId="3391" priority="35"/>
  </conditionalFormatting>
  <conditionalFormatting sqref="I24:I28">
    <cfRule type="duplicateValues" dxfId="3390" priority="34"/>
  </conditionalFormatting>
  <conditionalFormatting sqref="I24:I28">
    <cfRule type="duplicateValues" dxfId="3389" priority="32"/>
    <cfRule type="duplicateValues" dxfId="3388" priority="33"/>
  </conditionalFormatting>
  <conditionalFormatting sqref="I24:I28">
    <cfRule type="duplicateValues" dxfId="3387" priority="39"/>
  </conditionalFormatting>
  <conditionalFormatting sqref="E29:E1048576 E23 E1:E3">
    <cfRule type="duplicateValues" dxfId="3386" priority="31"/>
  </conditionalFormatting>
  <conditionalFormatting sqref="E29:E1048576 E1:E3 I1:I3 E23 I23:I1048576 I9 E9">
    <cfRule type="duplicateValues" dxfId="3385" priority="30"/>
  </conditionalFormatting>
  <conditionalFormatting sqref="E29:E1048576 I1:I3 E1:E3 I23:I1048576 E23 E9 I9">
    <cfRule type="duplicateValues" dxfId="3384" priority="29"/>
  </conditionalFormatting>
  <conditionalFormatting sqref="I23:I1048576 E1:E3 I1:I3 E23:E1048576 I9 E9">
    <cfRule type="duplicateValues" dxfId="3383" priority="28"/>
  </conditionalFormatting>
  <conditionalFormatting sqref="I23:I1048576">
    <cfRule type="duplicateValues" dxfId="3382" priority="27"/>
  </conditionalFormatting>
  <conditionalFormatting sqref="B10:D10">
    <cfRule type="duplicateValues" dxfId="3381" priority="21"/>
    <cfRule type="duplicateValues" dxfId="3380" priority="22"/>
  </conditionalFormatting>
  <conditionalFormatting sqref="B10:D10">
    <cfRule type="duplicateValues" dxfId="3379" priority="23"/>
  </conditionalFormatting>
  <conditionalFormatting sqref="L10:M10">
    <cfRule type="duplicateValues" dxfId="3378" priority="18"/>
    <cfRule type="duplicateValues" dxfId="3377" priority="19"/>
  </conditionalFormatting>
  <conditionalFormatting sqref="L10:M10">
    <cfRule type="duplicateValues" dxfId="3376" priority="20"/>
  </conditionalFormatting>
  <conditionalFormatting sqref="I10 E10">
    <cfRule type="duplicateValues" dxfId="3375" priority="17"/>
  </conditionalFormatting>
  <conditionalFormatting sqref="E10">
    <cfRule type="duplicateValues" dxfId="3374" priority="14"/>
    <cfRule type="duplicateValues" priority="15"/>
    <cfRule type="duplicateValues" priority="16"/>
  </conditionalFormatting>
  <conditionalFormatting sqref="I10">
    <cfRule type="duplicateValues" dxfId="3373" priority="12"/>
    <cfRule type="duplicateValues" dxfId="3372" priority="13"/>
  </conditionalFormatting>
  <conditionalFormatting sqref="I10">
    <cfRule type="duplicateValues" dxfId="3371" priority="11"/>
  </conditionalFormatting>
  <conditionalFormatting sqref="E10">
    <cfRule type="duplicateValues" dxfId="3370" priority="24"/>
  </conditionalFormatting>
  <conditionalFormatting sqref="I10">
    <cfRule type="duplicateValues" dxfId="3369" priority="25"/>
  </conditionalFormatting>
  <conditionalFormatting sqref="E10 I10">
    <cfRule type="duplicateValues" dxfId="3368" priority="26"/>
  </conditionalFormatting>
  <conditionalFormatting sqref="I10">
    <cfRule type="duplicateValues" dxfId="3367" priority="10"/>
  </conditionalFormatting>
  <conditionalFormatting sqref="E10">
    <cfRule type="duplicateValues" dxfId="3366" priority="9"/>
  </conditionalFormatting>
  <conditionalFormatting sqref="I10">
    <cfRule type="duplicateValues" dxfId="3365" priority="8"/>
  </conditionalFormatting>
  <conditionalFormatting sqref="I10">
    <cfRule type="duplicateValues" dxfId="3364" priority="7"/>
  </conditionalFormatting>
  <conditionalFormatting sqref="E10">
    <cfRule type="duplicateValues" dxfId="3363" priority="6"/>
  </conditionalFormatting>
  <conditionalFormatting sqref="I1:I10 E1:E10 E12:E1048576 I12:I1048576">
    <cfRule type="duplicateValues" dxfId="3362" priority="5"/>
  </conditionalFormatting>
  <conditionalFormatting sqref="I9 E1:E3 I1:I3 E9 I12:I1048576 E12:E1048576">
    <cfRule type="duplicateValues" dxfId="3361" priority="55"/>
  </conditionalFormatting>
  <conditionalFormatting sqref="E1:E9 I1:I9 I12:I1048576 E12:E1048576">
    <cfRule type="duplicateValues" dxfId="3360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359" priority="1"/>
  </conditionalFormatting>
  <conditionalFormatting sqref="I11 E11">
    <cfRule type="duplicateValues" dxfId="3358" priority="3"/>
  </conditionalFormatting>
  <conditionalFormatting sqref="I11 E11">
    <cfRule type="duplicateValues" dxfId="3357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4E54-0B78-4789-AF74-51CBC6A0783A}">
  <sheetPr codeName="Sheet47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44998</v>
      </c>
      <c r="I9" s="15"/>
      <c r="J9" s="45"/>
      <c r="K9" s="17">
        <v>44998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166</v>
      </c>
      <c r="C11" s="31" t="s">
        <v>1708</v>
      </c>
      <c r="D11" s="31" t="s">
        <v>1709</v>
      </c>
      <c r="E11" s="29" t="s">
        <v>1710</v>
      </c>
      <c r="F11" s="31" t="s">
        <v>708</v>
      </c>
      <c r="G11" s="29" t="s">
        <v>19</v>
      </c>
      <c r="H11" s="31" t="s">
        <v>1711</v>
      </c>
      <c r="I11" s="31" t="s">
        <v>1712</v>
      </c>
      <c r="J11" s="31" t="s">
        <v>1713</v>
      </c>
      <c r="K11" s="32" t="s">
        <v>16</v>
      </c>
      <c r="L11" s="33"/>
      <c r="M11" s="34">
        <f t="shared" ref="M11:M22" si="0">LEN(I11)</f>
        <v>11</v>
      </c>
    </row>
    <row r="12" spans="1:13" ht="34.5" customHeight="1">
      <c r="A12" s="51">
        <f>IF(B12="","",_xlfn.AGGREGATE(3,5,$B$11:B12))</f>
        <v>2</v>
      </c>
      <c r="B12" s="29" t="s">
        <v>578</v>
      </c>
      <c r="C12" s="31" t="s">
        <v>1714</v>
      </c>
      <c r="D12" s="31" t="s">
        <v>195</v>
      </c>
      <c r="E12" s="29" t="s">
        <v>1715</v>
      </c>
      <c r="F12" s="31" t="s">
        <v>353</v>
      </c>
      <c r="G12" s="29" t="s">
        <v>19</v>
      </c>
      <c r="H12" s="31" t="s">
        <v>1716</v>
      </c>
      <c r="I12" s="31" t="s">
        <v>1717</v>
      </c>
      <c r="J12" s="31" t="s">
        <v>1718</v>
      </c>
      <c r="K12" s="32" t="s">
        <v>165</v>
      </c>
      <c r="L12" s="33"/>
      <c r="M12" s="34">
        <f t="shared" si="0"/>
        <v>12</v>
      </c>
    </row>
    <row r="13" spans="1:13" ht="34.5" customHeight="1">
      <c r="A13" s="51">
        <f>IF(B13="","",_xlfn.AGGREGATE(3,5,$B$11:B13))</f>
        <v>3</v>
      </c>
      <c r="B13" s="29" t="s">
        <v>578</v>
      </c>
      <c r="C13" s="31" t="s">
        <v>1719</v>
      </c>
      <c r="D13" s="31" t="s">
        <v>195</v>
      </c>
      <c r="E13" s="29" t="s">
        <v>1720</v>
      </c>
      <c r="F13" s="31" t="s">
        <v>294</v>
      </c>
      <c r="G13" s="29" t="s">
        <v>20</v>
      </c>
      <c r="H13" s="31" t="s">
        <v>1721</v>
      </c>
      <c r="I13" s="31" t="s">
        <v>1722</v>
      </c>
      <c r="J13" s="31" t="s">
        <v>1718</v>
      </c>
      <c r="K13" s="32" t="s">
        <v>165</v>
      </c>
      <c r="L13" s="33"/>
      <c r="M13" s="34">
        <f t="shared" si="0"/>
        <v>12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4.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14.4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356" priority="49"/>
    <cfRule type="duplicateValues" dxfId="3355" priority="50"/>
  </conditionalFormatting>
  <conditionalFormatting sqref="A10">
    <cfRule type="duplicateValues" dxfId="3354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353" priority="47"/>
  </conditionalFormatting>
  <conditionalFormatting sqref="I29:I1048576 I23">
    <cfRule type="duplicateValues" dxfId="3352" priority="46"/>
  </conditionalFormatting>
  <conditionalFormatting sqref="E29:E1048576 E23 E1:E3 E9">
    <cfRule type="duplicateValues" dxfId="3351" priority="43"/>
    <cfRule type="duplicateValues" priority="44"/>
    <cfRule type="duplicateValues" priority="45"/>
  </conditionalFormatting>
  <conditionalFormatting sqref="I29:I1048576 I23 I1:I3 I9">
    <cfRule type="duplicateValues" dxfId="3350" priority="41"/>
    <cfRule type="duplicateValues" dxfId="3349" priority="42"/>
  </conditionalFormatting>
  <conditionalFormatting sqref="I29:I1048576 E1:E3 I1:I3 E29:E1048576 I23 E23 I9 E9">
    <cfRule type="duplicateValues" dxfId="3348" priority="40"/>
  </conditionalFormatting>
  <conditionalFormatting sqref="E9 E1:E3">
    <cfRule type="duplicateValues" dxfId="3347" priority="52"/>
  </conditionalFormatting>
  <conditionalFormatting sqref="I9 I1:I3">
    <cfRule type="duplicateValues" dxfId="3346" priority="53"/>
  </conditionalFormatting>
  <conditionalFormatting sqref="E9 I1:I3 E1:E3 I9">
    <cfRule type="duplicateValues" dxfId="3345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344" priority="37"/>
  </conditionalFormatting>
  <conditionalFormatting sqref="I24:I28">
    <cfRule type="duplicateValues" dxfId="3343" priority="38"/>
  </conditionalFormatting>
  <conditionalFormatting sqref="I24:I28">
    <cfRule type="duplicateValues" dxfId="3342" priority="35"/>
  </conditionalFormatting>
  <conditionalFormatting sqref="I24:I28">
    <cfRule type="duplicateValues" dxfId="3341" priority="34"/>
  </conditionalFormatting>
  <conditionalFormatting sqref="I24:I28">
    <cfRule type="duplicateValues" dxfId="3340" priority="32"/>
    <cfRule type="duplicateValues" dxfId="3339" priority="33"/>
  </conditionalFormatting>
  <conditionalFormatting sqref="I24:I28">
    <cfRule type="duplicateValues" dxfId="3338" priority="39"/>
  </conditionalFormatting>
  <conditionalFormatting sqref="E29:E1048576 E23 E1:E3">
    <cfRule type="duplicateValues" dxfId="3337" priority="31"/>
  </conditionalFormatting>
  <conditionalFormatting sqref="E29:E1048576 E1:E3 I1:I3 E23 I23:I1048576 I9 E9">
    <cfRule type="duplicateValues" dxfId="3336" priority="30"/>
  </conditionalFormatting>
  <conditionalFormatting sqref="E29:E1048576 I1:I3 E1:E3 I23:I1048576 E23 E9 I9">
    <cfRule type="duplicateValues" dxfId="3335" priority="29"/>
  </conditionalFormatting>
  <conditionalFormatting sqref="I23:I1048576 E1:E3 I1:I3 E23:E1048576 I9 E9">
    <cfRule type="duplicateValues" dxfId="3334" priority="28"/>
  </conditionalFormatting>
  <conditionalFormatting sqref="I23:I1048576">
    <cfRule type="duplicateValues" dxfId="3333" priority="27"/>
  </conditionalFormatting>
  <conditionalFormatting sqref="B10:D10">
    <cfRule type="duplicateValues" dxfId="3332" priority="21"/>
    <cfRule type="duplicateValues" dxfId="3331" priority="22"/>
  </conditionalFormatting>
  <conditionalFormatting sqref="B10:D10">
    <cfRule type="duplicateValues" dxfId="3330" priority="23"/>
  </conditionalFormatting>
  <conditionalFormatting sqref="L10:M10">
    <cfRule type="duplicateValues" dxfId="3329" priority="18"/>
    <cfRule type="duplicateValues" dxfId="3328" priority="19"/>
  </conditionalFormatting>
  <conditionalFormatting sqref="L10:M10">
    <cfRule type="duplicateValues" dxfId="3327" priority="20"/>
  </conditionalFormatting>
  <conditionalFormatting sqref="I10 E10">
    <cfRule type="duplicateValues" dxfId="3326" priority="17"/>
  </conditionalFormatting>
  <conditionalFormatting sqref="E10">
    <cfRule type="duplicateValues" dxfId="3325" priority="14"/>
    <cfRule type="duplicateValues" priority="15"/>
    <cfRule type="duplicateValues" priority="16"/>
  </conditionalFormatting>
  <conditionalFormatting sqref="I10">
    <cfRule type="duplicateValues" dxfId="3324" priority="12"/>
    <cfRule type="duplicateValues" dxfId="3323" priority="13"/>
  </conditionalFormatting>
  <conditionalFormatting sqref="I10">
    <cfRule type="duplicateValues" dxfId="3322" priority="11"/>
  </conditionalFormatting>
  <conditionalFormatting sqref="E10">
    <cfRule type="duplicateValues" dxfId="3321" priority="24"/>
  </conditionalFormatting>
  <conditionalFormatting sqref="I10">
    <cfRule type="duplicateValues" dxfId="3320" priority="25"/>
  </conditionalFormatting>
  <conditionalFormatting sqref="E10 I10">
    <cfRule type="duplicateValues" dxfId="3319" priority="26"/>
  </conditionalFormatting>
  <conditionalFormatting sqref="I10">
    <cfRule type="duplicateValues" dxfId="3318" priority="10"/>
  </conditionalFormatting>
  <conditionalFormatting sqref="E10">
    <cfRule type="duplicateValues" dxfId="3317" priority="9"/>
  </conditionalFormatting>
  <conditionalFormatting sqref="I10">
    <cfRule type="duplicateValues" dxfId="3316" priority="8"/>
  </conditionalFormatting>
  <conditionalFormatting sqref="I10">
    <cfRule type="duplicateValues" dxfId="3315" priority="7"/>
  </conditionalFormatting>
  <conditionalFormatting sqref="E10">
    <cfRule type="duplicateValues" dxfId="3314" priority="6"/>
  </conditionalFormatting>
  <conditionalFormatting sqref="I1:I10 E1:E10 E12:E1048576 I12:I1048576">
    <cfRule type="duplicateValues" dxfId="3313" priority="5"/>
  </conditionalFormatting>
  <conditionalFormatting sqref="I9 E1:E3 I1:I3 E9 I12:I1048576 E12:E1048576">
    <cfRule type="duplicateValues" dxfId="3312" priority="55"/>
  </conditionalFormatting>
  <conditionalFormatting sqref="E1:E9 I1:I9 I12:I1048576 E12:E1048576">
    <cfRule type="duplicateValues" dxfId="3311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310" priority="1"/>
  </conditionalFormatting>
  <conditionalFormatting sqref="I11 E11">
    <cfRule type="duplicateValues" dxfId="3309" priority="3"/>
  </conditionalFormatting>
  <conditionalFormatting sqref="I11 E11">
    <cfRule type="duplicateValues" dxfId="3308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905E3-0C96-4BBE-B612-575AA2D8F244}">
  <sheetPr codeName="Sheet48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44997</v>
      </c>
      <c r="I9" s="15"/>
      <c r="J9" s="45"/>
      <c r="K9" s="17">
        <v>44997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307</v>
      </c>
      <c r="C11" s="31" t="s">
        <v>1700</v>
      </c>
      <c r="D11" s="31"/>
      <c r="E11" s="29" t="s">
        <v>1701</v>
      </c>
      <c r="F11" s="31" t="s">
        <v>522</v>
      </c>
      <c r="G11" s="29" t="s">
        <v>20</v>
      </c>
      <c r="H11" s="31" t="s">
        <v>1702</v>
      </c>
      <c r="I11" s="31" t="s">
        <v>1703</v>
      </c>
      <c r="J11" s="31" t="s">
        <v>1704</v>
      </c>
      <c r="K11" s="32" t="s">
        <v>119</v>
      </c>
      <c r="L11" s="33"/>
      <c r="M11" s="34">
        <f t="shared" ref="M11:M22" si="0">LEN(I11)</f>
        <v>11</v>
      </c>
    </row>
    <row r="12" spans="1:13" ht="34.5" customHeight="1">
      <c r="A12" s="51">
        <f>IF(B12="","",_xlfn.AGGREGATE(3,5,$B$11:B12))</f>
        <v>2</v>
      </c>
      <c r="B12" s="29" t="s">
        <v>160</v>
      </c>
      <c r="C12" s="31" t="s">
        <v>1705</v>
      </c>
      <c r="D12" s="31" t="s">
        <v>15</v>
      </c>
      <c r="E12" s="29" t="s">
        <v>231</v>
      </c>
      <c r="F12" s="31" t="s">
        <v>387</v>
      </c>
      <c r="G12" s="29" t="s">
        <v>272</v>
      </c>
      <c r="H12" s="31" t="s">
        <v>253</v>
      </c>
      <c r="I12" s="31" t="s">
        <v>1706</v>
      </c>
      <c r="J12" s="31" t="s">
        <v>1707</v>
      </c>
      <c r="K12" s="32" t="s">
        <v>165</v>
      </c>
      <c r="L12" s="33"/>
      <c r="M12" s="34">
        <f t="shared" si="0"/>
        <v>11</v>
      </c>
    </row>
    <row r="13" spans="1:13" ht="34.5" hidden="1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4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4.5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14.4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307" priority="49"/>
    <cfRule type="duplicateValues" dxfId="3306" priority="50"/>
  </conditionalFormatting>
  <conditionalFormatting sqref="A10">
    <cfRule type="duplicateValues" dxfId="3305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304" priority="47"/>
  </conditionalFormatting>
  <conditionalFormatting sqref="I29:I1048576 I23">
    <cfRule type="duplicateValues" dxfId="3303" priority="46"/>
  </conditionalFormatting>
  <conditionalFormatting sqref="E29:E1048576 E23 E1:E3 E9">
    <cfRule type="duplicateValues" dxfId="3302" priority="43"/>
    <cfRule type="duplicateValues" priority="44"/>
    <cfRule type="duplicateValues" priority="45"/>
  </conditionalFormatting>
  <conditionalFormatting sqref="I29:I1048576 I23 I1:I3 I9">
    <cfRule type="duplicateValues" dxfId="3301" priority="41"/>
    <cfRule type="duplicateValues" dxfId="3300" priority="42"/>
  </conditionalFormatting>
  <conditionalFormatting sqref="I29:I1048576 E1:E3 I1:I3 E29:E1048576 I23 E23 I9 E9">
    <cfRule type="duplicateValues" dxfId="3299" priority="40"/>
  </conditionalFormatting>
  <conditionalFormatting sqref="E9 E1:E3">
    <cfRule type="duplicateValues" dxfId="3298" priority="52"/>
  </conditionalFormatting>
  <conditionalFormatting sqref="I9 I1:I3">
    <cfRule type="duplicateValues" dxfId="3297" priority="53"/>
  </conditionalFormatting>
  <conditionalFormatting sqref="E9 I1:I3 E1:E3 I9">
    <cfRule type="duplicateValues" dxfId="3296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295" priority="37"/>
  </conditionalFormatting>
  <conditionalFormatting sqref="I24:I28">
    <cfRule type="duplicateValues" dxfId="3294" priority="38"/>
  </conditionalFormatting>
  <conditionalFormatting sqref="I24:I28">
    <cfRule type="duplicateValues" dxfId="3293" priority="35"/>
  </conditionalFormatting>
  <conditionalFormatting sqref="I24:I28">
    <cfRule type="duplicateValues" dxfId="3292" priority="34"/>
  </conditionalFormatting>
  <conditionalFormatting sqref="I24:I28">
    <cfRule type="duplicateValues" dxfId="3291" priority="32"/>
    <cfRule type="duplicateValues" dxfId="3290" priority="33"/>
  </conditionalFormatting>
  <conditionalFormatting sqref="I24:I28">
    <cfRule type="duplicateValues" dxfId="3289" priority="39"/>
  </conditionalFormatting>
  <conditionalFormatting sqref="E29:E1048576 E23 E1:E3">
    <cfRule type="duplicateValues" dxfId="3288" priority="31"/>
  </conditionalFormatting>
  <conditionalFormatting sqref="E29:E1048576 E1:E3 I1:I3 E23 I23:I1048576 I9 E9">
    <cfRule type="duplicateValues" dxfId="3287" priority="30"/>
  </conditionalFormatting>
  <conditionalFormatting sqref="E29:E1048576 I1:I3 E1:E3 I23:I1048576 E23 E9 I9">
    <cfRule type="duplicateValues" dxfId="3286" priority="29"/>
  </conditionalFormatting>
  <conditionalFormatting sqref="I23:I1048576 E1:E3 I1:I3 E23:E1048576 I9 E9">
    <cfRule type="duplicateValues" dxfId="3285" priority="28"/>
  </conditionalFormatting>
  <conditionalFormatting sqref="I23:I1048576">
    <cfRule type="duplicateValues" dxfId="3284" priority="27"/>
  </conditionalFormatting>
  <conditionalFormatting sqref="B10:D10">
    <cfRule type="duplicateValues" dxfId="3283" priority="21"/>
    <cfRule type="duplicateValues" dxfId="3282" priority="22"/>
  </conditionalFormatting>
  <conditionalFormatting sqref="B10:D10">
    <cfRule type="duplicateValues" dxfId="3281" priority="23"/>
  </conditionalFormatting>
  <conditionalFormatting sqref="L10:M10">
    <cfRule type="duplicateValues" dxfId="3280" priority="18"/>
    <cfRule type="duplicateValues" dxfId="3279" priority="19"/>
  </conditionalFormatting>
  <conditionalFormatting sqref="L10:M10">
    <cfRule type="duplicateValues" dxfId="3278" priority="20"/>
  </conditionalFormatting>
  <conditionalFormatting sqref="I10 E10">
    <cfRule type="duplicateValues" dxfId="3277" priority="17"/>
  </conditionalFormatting>
  <conditionalFormatting sqref="E10">
    <cfRule type="duplicateValues" dxfId="3276" priority="14"/>
    <cfRule type="duplicateValues" priority="15"/>
    <cfRule type="duplicateValues" priority="16"/>
  </conditionalFormatting>
  <conditionalFormatting sqref="I10">
    <cfRule type="duplicateValues" dxfId="3275" priority="12"/>
    <cfRule type="duplicateValues" dxfId="3274" priority="13"/>
  </conditionalFormatting>
  <conditionalFormatting sqref="I10">
    <cfRule type="duplicateValues" dxfId="3273" priority="11"/>
  </conditionalFormatting>
  <conditionalFormatting sqref="E10">
    <cfRule type="duplicateValues" dxfId="3272" priority="24"/>
  </conditionalFormatting>
  <conditionalFormatting sqref="I10">
    <cfRule type="duplicateValues" dxfId="3271" priority="25"/>
  </conditionalFormatting>
  <conditionalFormatting sqref="E10 I10">
    <cfRule type="duplicateValues" dxfId="3270" priority="26"/>
  </conditionalFormatting>
  <conditionalFormatting sqref="I10">
    <cfRule type="duplicateValues" dxfId="3269" priority="10"/>
  </conditionalFormatting>
  <conditionalFormatting sqref="E10">
    <cfRule type="duplicateValues" dxfId="3268" priority="9"/>
  </conditionalFormatting>
  <conditionalFormatting sqref="I10">
    <cfRule type="duplicateValues" dxfId="3267" priority="8"/>
  </conditionalFormatting>
  <conditionalFormatting sqref="I10">
    <cfRule type="duplicateValues" dxfId="3266" priority="7"/>
  </conditionalFormatting>
  <conditionalFormatting sqref="E10">
    <cfRule type="duplicateValues" dxfId="3265" priority="6"/>
  </conditionalFormatting>
  <conditionalFormatting sqref="I1:I10 E1:E10 E12:E1048576 I12:I1048576">
    <cfRule type="duplicateValues" dxfId="3264" priority="5"/>
  </conditionalFormatting>
  <conditionalFormatting sqref="I9 E1:E3 I1:I3 E9 I12:I1048576 E12:E1048576">
    <cfRule type="duplicateValues" dxfId="3263" priority="55"/>
  </conditionalFormatting>
  <conditionalFormatting sqref="E1:E9 I1:I9 I12:I1048576 E12:E1048576">
    <cfRule type="duplicateValues" dxfId="3262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261" priority="1"/>
  </conditionalFormatting>
  <conditionalFormatting sqref="I11 E11">
    <cfRule type="duplicateValues" dxfId="3260" priority="3"/>
  </conditionalFormatting>
  <conditionalFormatting sqref="I11 E11">
    <cfRule type="duplicateValues" dxfId="3259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58C2-7DD8-48DB-90BE-5E3A0B00D735}">
  <sheetPr codeName="Sheet49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44996</v>
      </c>
      <c r="I9" s="15"/>
      <c r="J9" s="45"/>
      <c r="K9" s="17">
        <v>44996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4.5" customHeight="1">
      <c r="A11" s="51">
        <f>IF(B11="","",_xlfn.AGGREGATE(3,5,$B$11:B11))</f>
        <v>1</v>
      </c>
      <c r="B11" s="29" t="s">
        <v>307</v>
      </c>
      <c r="C11" s="31" t="s">
        <v>1689</v>
      </c>
      <c r="D11" s="31"/>
      <c r="E11" s="29" t="s">
        <v>1690</v>
      </c>
      <c r="F11" s="31" t="s">
        <v>1361</v>
      </c>
      <c r="G11" s="29" t="s">
        <v>20</v>
      </c>
      <c r="H11" s="31" t="s">
        <v>1691</v>
      </c>
      <c r="I11" s="31" t="s">
        <v>1692</v>
      </c>
      <c r="J11" s="31" t="s">
        <v>1693</v>
      </c>
      <c r="K11" s="32" t="s">
        <v>119</v>
      </c>
      <c r="L11" s="33"/>
      <c r="M11" s="34">
        <f t="shared" ref="M11:M22" si="0">LEN(I11)</f>
        <v>11</v>
      </c>
    </row>
    <row r="12" spans="1:13" ht="34.5" customHeight="1">
      <c r="A12" s="51">
        <f>IF(B12="","",_xlfn.AGGREGATE(3,5,$B$11:B12))</f>
        <v>2</v>
      </c>
      <c r="B12" s="29" t="s">
        <v>160</v>
      </c>
      <c r="C12" s="31" t="s">
        <v>1694</v>
      </c>
      <c r="D12" s="31" t="s">
        <v>15</v>
      </c>
      <c r="E12" s="29" t="s">
        <v>1695</v>
      </c>
      <c r="F12" s="31" t="s">
        <v>1696</v>
      </c>
      <c r="G12" s="29" t="s">
        <v>272</v>
      </c>
      <c r="H12" s="31" t="s">
        <v>1697</v>
      </c>
      <c r="I12" s="31" t="s">
        <v>1698</v>
      </c>
      <c r="J12" s="31" t="s">
        <v>1699</v>
      </c>
      <c r="K12" s="32" t="s">
        <v>165</v>
      </c>
      <c r="L12" s="33"/>
      <c r="M12" s="34">
        <f t="shared" si="0"/>
        <v>11</v>
      </c>
    </row>
    <row r="13" spans="1:13" ht="34.5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4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4.5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4.5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4.5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4.5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4.5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4.5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4.5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4.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14.4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258" priority="49"/>
    <cfRule type="duplicateValues" dxfId="3257" priority="50"/>
  </conditionalFormatting>
  <conditionalFormatting sqref="A10">
    <cfRule type="duplicateValues" dxfId="3256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255" priority="47"/>
  </conditionalFormatting>
  <conditionalFormatting sqref="I29:I1048576 I23">
    <cfRule type="duplicateValues" dxfId="3254" priority="46"/>
  </conditionalFormatting>
  <conditionalFormatting sqref="E29:E1048576 E23 E1:E3 E9">
    <cfRule type="duplicateValues" dxfId="3253" priority="43"/>
    <cfRule type="duplicateValues" priority="44"/>
    <cfRule type="duplicateValues" priority="45"/>
  </conditionalFormatting>
  <conditionalFormatting sqref="I29:I1048576 I23 I1:I3 I9">
    <cfRule type="duplicateValues" dxfId="3252" priority="41"/>
    <cfRule type="duplicateValues" dxfId="3251" priority="42"/>
  </conditionalFormatting>
  <conditionalFormatting sqref="I29:I1048576 E1:E3 I1:I3 E29:E1048576 I23 E23 I9 E9">
    <cfRule type="duplicateValues" dxfId="3250" priority="40"/>
  </conditionalFormatting>
  <conditionalFormatting sqref="E9 E1:E3">
    <cfRule type="duplicateValues" dxfId="3249" priority="52"/>
  </conditionalFormatting>
  <conditionalFormatting sqref="I9 I1:I3">
    <cfRule type="duplicateValues" dxfId="3248" priority="53"/>
  </conditionalFormatting>
  <conditionalFormatting sqref="E9 I1:I3 E1:E3 I9">
    <cfRule type="duplicateValues" dxfId="3247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246" priority="37"/>
  </conditionalFormatting>
  <conditionalFormatting sqref="I24:I28">
    <cfRule type="duplicateValues" dxfId="3245" priority="38"/>
  </conditionalFormatting>
  <conditionalFormatting sqref="I24:I28">
    <cfRule type="duplicateValues" dxfId="3244" priority="35"/>
  </conditionalFormatting>
  <conditionalFormatting sqref="I24:I28">
    <cfRule type="duplicateValues" dxfId="3243" priority="34"/>
  </conditionalFormatting>
  <conditionalFormatting sqref="I24:I28">
    <cfRule type="duplicateValues" dxfId="3242" priority="32"/>
    <cfRule type="duplicateValues" dxfId="3241" priority="33"/>
  </conditionalFormatting>
  <conditionalFormatting sqref="I24:I28">
    <cfRule type="duplicateValues" dxfId="3240" priority="39"/>
  </conditionalFormatting>
  <conditionalFormatting sqref="E29:E1048576 E23 E1:E3">
    <cfRule type="duplicateValues" dxfId="3239" priority="31"/>
  </conditionalFormatting>
  <conditionalFormatting sqref="E29:E1048576 E1:E3 I1:I3 E23 I23:I1048576 I9 E9">
    <cfRule type="duplicateValues" dxfId="3238" priority="30"/>
  </conditionalFormatting>
  <conditionalFormatting sqref="E29:E1048576 I1:I3 E1:E3 I23:I1048576 E23 E9 I9">
    <cfRule type="duplicateValues" dxfId="3237" priority="29"/>
  </conditionalFormatting>
  <conditionalFormatting sqref="I23:I1048576 E1:E3 I1:I3 E23:E1048576 I9 E9">
    <cfRule type="duplicateValues" dxfId="3236" priority="28"/>
  </conditionalFormatting>
  <conditionalFormatting sqref="I23:I1048576">
    <cfRule type="duplicateValues" dxfId="3235" priority="27"/>
  </conditionalFormatting>
  <conditionalFormatting sqref="B10:D10">
    <cfRule type="duplicateValues" dxfId="3234" priority="21"/>
    <cfRule type="duplicateValues" dxfId="3233" priority="22"/>
  </conditionalFormatting>
  <conditionalFormatting sqref="B10:D10">
    <cfRule type="duplicateValues" dxfId="3232" priority="23"/>
  </conditionalFormatting>
  <conditionalFormatting sqref="L10:M10">
    <cfRule type="duplicateValues" dxfId="3231" priority="18"/>
    <cfRule type="duplicateValues" dxfId="3230" priority="19"/>
  </conditionalFormatting>
  <conditionalFormatting sqref="L10:M10">
    <cfRule type="duplicateValues" dxfId="3229" priority="20"/>
  </conditionalFormatting>
  <conditionalFormatting sqref="I10 E10">
    <cfRule type="duplicateValues" dxfId="3228" priority="17"/>
  </conditionalFormatting>
  <conditionalFormatting sqref="E10">
    <cfRule type="duplicateValues" dxfId="3227" priority="14"/>
    <cfRule type="duplicateValues" priority="15"/>
    <cfRule type="duplicateValues" priority="16"/>
  </conditionalFormatting>
  <conditionalFormatting sqref="I10">
    <cfRule type="duplicateValues" dxfId="3226" priority="12"/>
    <cfRule type="duplicateValues" dxfId="3225" priority="13"/>
  </conditionalFormatting>
  <conditionalFormatting sqref="I10">
    <cfRule type="duplicateValues" dxfId="3224" priority="11"/>
  </conditionalFormatting>
  <conditionalFormatting sqref="E10">
    <cfRule type="duplicateValues" dxfId="3223" priority="24"/>
  </conditionalFormatting>
  <conditionalFormatting sqref="I10">
    <cfRule type="duplicateValues" dxfId="3222" priority="25"/>
  </conditionalFormatting>
  <conditionalFormatting sqref="E10 I10">
    <cfRule type="duplicateValues" dxfId="3221" priority="26"/>
  </conditionalFormatting>
  <conditionalFormatting sqref="I10">
    <cfRule type="duplicateValues" dxfId="3220" priority="10"/>
  </conditionalFormatting>
  <conditionalFormatting sqref="E10">
    <cfRule type="duplicateValues" dxfId="3219" priority="9"/>
  </conditionalFormatting>
  <conditionalFormatting sqref="I10">
    <cfRule type="duplicateValues" dxfId="3218" priority="8"/>
  </conditionalFormatting>
  <conditionalFormatting sqref="I10">
    <cfRule type="duplicateValues" dxfId="3217" priority="7"/>
  </conditionalFormatting>
  <conditionalFormatting sqref="E10">
    <cfRule type="duplicateValues" dxfId="3216" priority="6"/>
  </conditionalFormatting>
  <conditionalFormatting sqref="I1:I10 E1:E10 E12:E1048576 I12:I1048576">
    <cfRule type="duplicateValues" dxfId="3215" priority="5"/>
  </conditionalFormatting>
  <conditionalFormatting sqref="I9 E1:E3 I1:I3 E9 I12:I1048576 E12:E1048576">
    <cfRule type="duplicateValues" dxfId="3214" priority="55"/>
  </conditionalFormatting>
  <conditionalFormatting sqref="E1:E9 I1:I9 I12:I1048576 E12:E1048576">
    <cfRule type="duplicateValues" dxfId="3213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212" priority="1"/>
  </conditionalFormatting>
  <conditionalFormatting sqref="I11 E11">
    <cfRule type="duplicateValues" dxfId="3211" priority="3"/>
  </conditionalFormatting>
  <conditionalFormatting sqref="I11 E11">
    <cfRule type="duplicateValues" dxfId="3210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8F1AF-7768-4605-AA8A-F9EED96DA8B1}">
  <sheetPr codeName="Sheet50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B14" sqref="B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44995</v>
      </c>
      <c r="I9" s="15"/>
      <c r="J9" s="45"/>
      <c r="K9" s="17">
        <v>44995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3.75" customHeigh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1.5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2.2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209" priority="49"/>
    <cfRule type="duplicateValues" dxfId="3208" priority="50"/>
  </conditionalFormatting>
  <conditionalFormatting sqref="A10">
    <cfRule type="duplicateValues" dxfId="3207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206" priority="47"/>
  </conditionalFormatting>
  <conditionalFormatting sqref="I29:I1048576 I23">
    <cfRule type="duplicateValues" dxfId="3205" priority="46"/>
  </conditionalFormatting>
  <conditionalFormatting sqref="E29:E1048576 E23 E1:E3 E9">
    <cfRule type="duplicateValues" dxfId="3204" priority="43"/>
    <cfRule type="duplicateValues" priority="44"/>
    <cfRule type="duplicateValues" priority="45"/>
  </conditionalFormatting>
  <conditionalFormatting sqref="I29:I1048576 I23 I1:I3 I9">
    <cfRule type="duplicateValues" dxfId="3203" priority="41"/>
    <cfRule type="duplicateValues" dxfId="3202" priority="42"/>
  </conditionalFormatting>
  <conditionalFormatting sqref="I29:I1048576 E1:E3 I1:I3 E29:E1048576 I23 E23 I9 E9">
    <cfRule type="duplicateValues" dxfId="3201" priority="40"/>
  </conditionalFormatting>
  <conditionalFormatting sqref="E9 E1:E3">
    <cfRule type="duplicateValues" dxfId="3200" priority="52"/>
  </conditionalFormatting>
  <conditionalFormatting sqref="I9 I1:I3">
    <cfRule type="duplicateValues" dxfId="3199" priority="53"/>
  </conditionalFormatting>
  <conditionalFormatting sqref="E9 I1:I3 E1:E3 I9">
    <cfRule type="duplicateValues" dxfId="3198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197" priority="37"/>
  </conditionalFormatting>
  <conditionalFormatting sqref="I24:I28">
    <cfRule type="duplicateValues" dxfId="3196" priority="38"/>
  </conditionalFormatting>
  <conditionalFormatting sqref="I24:I28">
    <cfRule type="duplicateValues" dxfId="3195" priority="35"/>
  </conditionalFormatting>
  <conditionalFormatting sqref="I24:I28">
    <cfRule type="duplicateValues" dxfId="3194" priority="34"/>
  </conditionalFormatting>
  <conditionalFormatting sqref="I24:I28">
    <cfRule type="duplicateValues" dxfId="3193" priority="32"/>
    <cfRule type="duplicateValues" dxfId="3192" priority="33"/>
  </conditionalFormatting>
  <conditionalFormatting sqref="I24:I28">
    <cfRule type="duplicateValues" dxfId="3191" priority="39"/>
  </conditionalFormatting>
  <conditionalFormatting sqref="E29:E1048576 E23 E1:E3">
    <cfRule type="duplicateValues" dxfId="3190" priority="31"/>
  </conditionalFormatting>
  <conditionalFormatting sqref="E29:E1048576 E1:E3 I1:I3 E23 I23:I1048576 I9 E9">
    <cfRule type="duplicateValues" dxfId="3189" priority="30"/>
  </conditionalFormatting>
  <conditionalFormatting sqref="E29:E1048576 I1:I3 E1:E3 I23:I1048576 E23 E9 I9">
    <cfRule type="duplicateValues" dxfId="3188" priority="29"/>
  </conditionalFormatting>
  <conditionalFormatting sqref="I23:I1048576 E1:E3 I1:I3 E23:E1048576 I9 E9">
    <cfRule type="duplicateValues" dxfId="3187" priority="28"/>
  </conditionalFormatting>
  <conditionalFormatting sqref="I23:I1048576">
    <cfRule type="duplicateValues" dxfId="3186" priority="27"/>
  </conditionalFormatting>
  <conditionalFormatting sqref="B10:D10">
    <cfRule type="duplicateValues" dxfId="3185" priority="21"/>
    <cfRule type="duplicateValues" dxfId="3184" priority="22"/>
  </conditionalFormatting>
  <conditionalFormatting sqref="B10:D10">
    <cfRule type="duplicateValues" dxfId="3183" priority="23"/>
  </conditionalFormatting>
  <conditionalFormatting sqref="L10:M10">
    <cfRule type="duplicateValues" dxfId="3182" priority="18"/>
    <cfRule type="duplicateValues" dxfId="3181" priority="19"/>
  </conditionalFormatting>
  <conditionalFormatting sqref="L10:M10">
    <cfRule type="duplicateValues" dxfId="3180" priority="20"/>
  </conditionalFormatting>
  <conditionalFormatting sqref="I10 E10">
    <cfRule type="duplicateValues" dxfId="3179" priority="17"/>
  </conditionalFormatting>
  <conditionalFormatting sqref="E10">
    <cfRule type="duplicateValues" dxfId="3178" priority="14"/>
    <cfRule type="duplicateValues" priority="15"/>
    <cfRule type="duplicateValues" priority="16"/>
  </conditionalFormatting>
  <conditionalFormatting sqref="I10">
    <cfRule type="duplicateValues" dxfId="3177" priority="12"/>
    <cfRule type="duplicateValues" dxfId="3176" priority="13"/>
  </conditionalFormatting>
  <conditionalFormatting sqref="I10">
    <cfRule type="duplicateValues" dxfId="3175" priority="11"/>
  </conditionalFormatting>
  <conditionalFormatting sqref="E10">
    <cfRule type="duplicateValues" dxfId="3174" priority="24"/>
  </conditionalFormatting>
  <conditionalFormatting sqref="I10">
    <cfRule type="duplicateValues" dxfId="3173" priority="25"/>
  </conditionalFormatting>
  <conditionalFormatting sqref="E10 I10">
    <cfRule type="duplicateValues" dxfId="3172" priority="26"/>
  </conditionalFormatting>
  <conditionalFormatting sqref="I10">
    <cfRule type="duplicateValues" dxfId="3171" priority="10"/>
  </conditionalFormatting>
  <conditionalFormatting sqref="E10">
    <cfRule type="duplicateValues" dxfId="3170" priority="9"/>
  </conditionalFormatting>
  <conditionalFormatting sqref="I10">
    <cfRule type="duplicateValues" dxfId="3169" priority="8"/>
  </conditionalFormatting>
  <conditionalFormatting sqref="I10">
    <cfRule type="duplicateValues" dxfId="3168" priority="7"/>
  </conditionalFormatting>
  <conditionalFormatting sqref="E10">
    <cfRule type="duplicateValues" dxfId="3167" priority="6"/>
  </conditionalFormatting>
  <conditionalFormatting sqref="I1:I10 E1:E10 E12:E1048576 I12:I1048576">
    <cfRule type="duplicateValues" dxfId="3166" priority="5"/>
  </conditionalFormatting>
  <conditionalFormatting sqref="I9 E1:E3 I1:I3 E9 I12:I1048576 E12:E1048576">
    <cfRule type="duplicateValues" dxfId="3165" priority="55"/>
  </conditionalFormatting>
  <conditionalFormatting sqref="E1:E9 I1:I9 I12:I1048576 E12:E1048576">
    <cfRule type="duplicateValues" dxfId="3164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163" priority="1"/>
  </conditionalFormatting>
  <conditionalFormatting sqref="I11 E11">
    <cfRule type="duplicateValues" dxfId="3162" priority="3"/>
  </conditionalFormatting>
  <conditionalFormatting sqref="I11 E11">
    <cfRule type="duplicateValues" dxfId="3161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648B-ACE8-46FA-BFAD-62C7C5D120FC}">
  <sheetPr codeName="Sheet51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44994</v>
      </c>
      <c r="I9" s="15"/>
      <c r="J9" s="45"/>
      <c r="K9" s="17">
        <v>44994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532</v>
      </c>
      <c r="C11" s="31" t="s">
        <v>419</v>
      </c>
      <c r="D11" s="31" t="s">
        <v>15</v>
      </c>
      <c r="E11" s="29" t="s">
        <v>1661</v>
      </c>
      <c r="F11" s="31" t="s">
        <v>530</v>
      </c>
      <c r="G11" s="29" t="s">
        <v>19</v>
      </c>
      <c r="H11" s="31" t="s">
        <v>1662</v>
      </c>
      <c r="I11" s="31" t="s">
        <v>1688</v>
      </c>
      <c r="J11" s="31" t="s">
        <v>1663</v>
      </c>
      <c r="K11" s="32" t="s">
        <v>449</v>
      </c>
      <c r="L11" s="33"/>
      <c r="M11" s="34">
        <f t="shared" ref="M11:M22" si="0">LEN(I11)</f>
        <v>11</v>
      </c>
    </row>
    <row r="12" spans="1:13" ht="33.75" customHeight="1">
      <c r="A12" s="51">
        <f>IF(B12="","",_xlfn.AGGREGATE(3,5,$B$11:B12))</f>
        <v>2</v>
      </c>
      <c r="B12" s="29" t="s">
        <v>235</v>
      </c>
      <c r="C12" s="31" t="s">
        <v>1664</v>
      </c>
      <c r="D12" s="31" t="s">
        <v>1665</v>
      </c>
      <c r="E12" s="29" t="s">
        <v>1666</v>
      </c>
      <c r="F12" s="31" t="s">
        <v>446</v>
      </c>
      <c r="G12" s="29" t="s">
        <v>20</v>
      </c>
      <c r="H12" s="31" t="s">
        <v>1667</v>
      </c>
      <c r="I12" s="31" t="s">
        <v>1668</v>
      </c>
      <c r="J12" s="31" t="s">
        <v>1669</v>
      </c>
      <c r="K12" s="32" t="s">
        <v>449</v>
      </c>
      <c r="L12" s="33"/>
      <c r="M12" s="34">
        <f t="shared" si="0"/>
        <v>11</v>
      </c>
    </row>
    <row r="13" spans="1:13" ht="32.1" customHeight="1">
      <c r="A13" s="51">
        <f>IF(B13="","",_xlfn.AGGREGATE(3,5,$B$11:B13))</f>
        <v>3</v>
      </c>
      <c r="B13" s="29" t="s">
        <v>307</v>
      </c>
      <c r="C13" s="31" t="s">
        <v>1670</v>
      </c>
      <c r="D13" s="31"/>
      <c r="E13" s="29" t="s">
        <v>1671</v>
      </c>
      <c r="F13" s="31" t="s">
        <v>562</v>
      </c>
      <c r="G13" s="29" t="s">
        <v>20</v>
      </c>
      <c r="H13" s="31" t="s">
        <v>1672</v>
      </c>
      <c r="I13" s="31" t="s">
        <v>1673</v>
      </c>
      <c r="J13" s="31" t="s">
        <v>1674</v>
      </c>
      <c r="K13" s="32" t="s">
        <v>449</v>
      </c>
      <c r="L13" s="33"/>
      <c r="M13" s="34">
        <f t="shared" si="0"/>
        <v>11</v>
      </c>
    </row>
    <row r="14" spans="1:13" ht="31.5" customHeight="1">
      <c r="A14" s="51">
        <f>IF(B14="","",_xlfn.AGGREGATE(3,5,$B$11:B14))</f>
        <v>4</v>
      </c>
      <c r="B14" s="29" t="s">
        <v>307</v>
      </c>
      <c r="C14" s="31" t="s">
        <v>1675</v>
      </c>
      <c r="D14" s="31"/>
      <c r="E14" s="29" t="s">
        <v>1676</v>
      </c>
      <c r="F14" s="31" t="s">
        <v>722</v>
      </c>
      <c r="G14" s="29" t="s">
        <v>19</v>
      </c>
      <c r="H14" s="31" t="s">
        <v>1677</v>
      </c>
      <c r="I14" s="31" t="s">
        <v>1678</v>
      </c>
      <c r="J14" s="31" t="s">
        <v>1674</v>
      </c>
      <c r="K14" s="32" t="s">
        <v>449</v>
      </c>
      <c r="L14" s="33"/>
      <c r="M14" s="34">
        <f t="shared" si="0"/>
        <v>11</v>
      </c>
    </row>
    <row r="15" spans="1:13" ht="32.1" customHeight="1">
      <c r="A15" s="51">
        <f>IF(B15="","",_xlfn.AGGREGATE(3,5,$B$11:B15))</f>
        <v>5</v>
      </c>
      <c r="B15" s="29" t="s">
        <v>307</v>
      </c>
      <c r="C15" s="31" t="s">
        <v>1679</v>
      </c>
      <c r="D15" s="31"/>
      <c r="E15" s="29" t="s">
        <v>1680</v>
      </c>
      <c r="F15" s="31" t="s">
        <v>987</v>
      </c>
      <c r="G15" s="29" t="s">
        <v>19</v>
      </c>
      <c r="H15" s="31" t="s">
        <v>1681</v>
      </c>
      <c r="I15" s="31" t="s">
        <v>1682</v>
      </c>
      <c r="J15" s="31" t="s">
        <v>1663</v>
      </c>
      <c r="K15" s="32" t="s">
        <v>449</v>
      </c>
      <c r="L15" s="33"/>
      <c r="M15" s="34">
        <f t="shared" si="0"/>
        <v>11</v>
      </c>
    </row>
    <row r="16" spans="1:13" ht="32.1" customHeight="1">
      <c r="A16" s="51">
        <f>IF(B16="","",_xlfn.AGGREGATE(3,5,$B$11:B16))</f>
        <v>6</v>
      </c>
      <c r="B16" s="29" t="s">
        <v>70</v>
      </c>
      <c r="C16" s="31" t="s">
        <v>1683</v>
      </c>
      <c r="D16" s="31" t="s">
        <v>15</v>
      </c>
      <c r="E16" s="29" t="s">
        <v>1684</v>
      </c>
      <c r="F16" s="31" t="s">
        <v>1685</v>
      </c>
      <c r="G16" s="29" t="s">
        <v>19</v>
      </c>
      <c r="H16" s="31" t="s">
        <v>1686</v>
      </c>
      <c r="I16" s="31" t="s">
        <v>1687</v>
      </c>
      <c r="J16" s="47" t="s">
        <v>1663</v>
      </c>
      <c r="K16" s="32" t="s">
        <v>449</v>
      </c>
      <c r="L16" s="33"/>
      <c r="M16" s="34">
        <f t="shared" si="0"/>
        <v>13</v>
      </c>
    </row>
    <row r="17" spans="1:13" ht="32.1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2.2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160" priority="49"/>
    <cfRule type="duplicateValues" dxfId="3159" priority="50"/>
  </conditionalFormatting>
  <conditionalFormatting sqref="A10">
    <cfRule type="duplicateValues" dxfId="3158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157" priority="47"/>
  </conditionalFormatting>
  <conditionalFormatting sqref="I29:I1048576 I23">
    <cfRule type="duplicateValues" dxfId="3156" priority="46"/>
  </conditionalFormatting>
  <conditionalFormatting sqref="E29:E1048576 E23 E1:E3 E9">
    <cfRule type="duplicateValues" dxfId="3155" priority="43"/>
    <cfRule type="duplicateValues" priority="44"/>
    <cfRule type="duplicateValues" priority="45"/>
  </conditionalFormatting>
  <conditionalFormatting sqref="I29:I1048576 I23 I1:I3 I9">
    <cfRule type="duplicateValues" dxfId="3154" priority="41"/>
    <cfRule type="duplicateValues" dxfId="3153" priority="42"/>
  </conditionalFormatting>
  <conditionalFormatting sqref="I29:I1048576 E1:E3 I1:I3 E29:E1048576 I23 E23 I9 E9">
    <cfRule type="duplicateValues" dxfId="3152" priority="40"/>
  </conditionalFormatting>
  <conditionalFormatting sqref="E9 E1:E3">
    <cfRule type="duplicateValues" dxfId="3151" priority="52"/>
  </conditionalFormatting>
  <conditionalFormatting sqref="I9 I1:I3">
    <cfRule type="duplicateValues" dxfId="3150" priority="53"/>
  </conditionalFormatting>
  <conditionalFormatting sqref="E9 I1:I3 E1:E3 I9">
    <cfRule type="duplicateValues" dxfId="3149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148" priority="37"/>
  </conditionalFormatting>
  <conditionalFormatting sqref="I24:I28">
    <cfRule type="duplicateValues" dxfId="3147" priority="38"/>
  </conditionalFormatting>
  <conditionalFormatting sqref="I24:I28">
    <cfRule type="duplicateValues" dxfId="3146" priority="35"/>
  </conditionalFormatting>
  <conditionalFormatting sqref="I24:I28">
    <cfRule type="duplicateValues" dxfId="3145" priority="34"/>
  </conditionalFormatting>
  <conditionalFormatting sqref="I24:I28">
    <cfRule type="duplicateValues" dxfId="3144" priority="32"/>
    <cfRule type="duplicateValues" dxfId="3143" priority="33"/>
  </conditionalFormatting>
  <conditionalFormatting sqref="I24:I28">
    <cfRule type="duplicateValues" dxfId="3142" priority="39"/>
  </conditionalFormatting>
  <conditionalFormatting sqref="E29:E1048576 E23 E1:E3">
    <cfRule type="duplicateValues" dxfId="3141" priority="31"/>
  </conditionalFormatting>
  <conditionalFormatting sqref="E29:E1048576 E1:E3 I1:I3 E23 I23:I1048576 I9 E9">
    <cfRule type="duplicateValues" dxfId="3140" priority="30"/>
  </conditionalFormatting>
  <conditionalFormatting sqref="E29:E1048576 I1:I3 E1:E3 I23:I1048576 E23 E9 I9">
    <cfRule type="duplicateValues" dxfId="3139" priority="29"/>
  </conditionalFormatting>
  <conditionalFormatting sqref="I23:I1048576 E1:E3 I1:I3 E23:E1048576 I9 E9">
    <cfRule type="duplicateValues" dxfId="3138" priority="28"/>
  </conditionalFormatting>
  <conditionalFormatting sqref="I23:I1048576">
    <cfRule type="duplicateValues" dxfId="3137" priority="27"/>
  </conditionalFormatting>
  <conditionalFormatting sqref="B10:D10">
    <cfRule type="duplicateValues" dxfId="3136" priority="21"/>
    <cfRule type="duplicateValues" dxfId="3135" priority="22"/>
  </conditionalFormatting>
  <conditionalFormatting sqref="B10:D10">
    <cfRule type="duplicateValues" dxfId="3134" priority="23"/>
  </conditionalFormatting>
  <conditionalFormatting sqref="L10:M10">
    <cfRule type="duplicateValues" dxfId="3133" priority="18"/>
    <cfRule type="duplicateValues" dxfId="3132" priority="19"/>
  </conditionalFormatting>
  <conditionalFormatting sqref="L10:M10">
    <cfRule type="duplicateValues" dxfId="3131" priority="20"/>
  </conditionalFormatting>
  <conditionalFormatting sqref="I10 E10">
    <cfRule type="duplicateValues" dxfId="3130" priority="17"/>
  </conditionalFormatting>
  <conditionalFormatting sqref="E10">
    <cfRule type="duplicateValues" dxfId="3129" priority="14"/>
    <cfRule type="duplicateValues" priority="15"/>
    <cfRule type="duplicateValues" priority="16"/>
  </conditionalFormatting>
  <conditionalFormatting sqref="I10">
    <cfRule type="duplicateValues" dxfId="3128" priority="12"/>
    <cfRule type="duplicateValues" dxfId="3127" priority="13"/>
  </conditionalFormatting>
  <conditionalFormatting sqref="I10">
    <cfRule type="duplicateValues" dxfId="3126" priority="11"/>
  </conditionalFormatting>
  <conditionalFormatting sqref="E10">
    <cfRule type="duplicateValues" dxfId="3125" priority="24"/>
  </conditionalFormatting>
  <conditionalFormatting sqref="I10">
    <cfRule type="duplicateValues" dxfId="3124" priority="25"/>
  </conditionalFormatting>
  <conditionalFormatting sqref="E10 I10">
    <cfRule type="duplicateValues" dxfId="3123" priority="26"/>
  </conditionalFormatting>
  <conditionalFormatting sqref="I10">
    <cfRule type="duplicateValues" dxfId="3122" priority="10"/>
  </conditionalFormatting>
  <conditionalFormatting sqref="E10">
    <cfRule type="duplicateValues" dxfId="3121" priority="9"/>
  </conditionalFormatting>
  <conditionalFormatting sqref="I10">
    <cfRule type="duplicateValues" dxfId="3120" priority="8"/>
  </conditionalFormatting>
  <conditionalFormatting sqref="I10">
    <cfRule type="duplicateValues" dxfId="3119" priority="7"/>
  </conditionalFormatting>
  <conditionalFormatting sqref="E10">
    <cfRule type="duplicateValues" dxfId="3118" priority="6"/>
  </conditionalFormatting>
  <conditionalFormatting sqref="I1:I10 E1:E10 E12:E1048576 I12:I1048576">
    <cfRule type="duplicateValues" dxfId="3117" priority="5"/>
  </conditionalFormatting>
  <conditionalFormatting sqref="I9 E1:E3 I1:I3 E9 I12:I1048576 E12:E1048576">
    <cfRule type="duplicateValues" dxfId="3116" priority="55"/>
  </conditionalFormatting>
  <conditionalFormatting sqref="E1:E9 I1:I9 I12:I1048576 E12:E1048576">
    <cfRule type="duplicateValues" dxfId="3115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114" priority="1"/>
  </conditionalFormatting>
  <conditionalFormatting sqref="I11 E11">
    <cfRule type="duplicateValues" dxfId="3113" priority="3"/>
  </conditionalFormatting>
  <conditionalFormatting sqref="I11 E11">
    <cfRule type="duplicateValues" dxfId="3112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1A4B-4273-4964-BE91-7191A3FB64A3}">
  <sheetPr codeName="Sheet52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K10" sqref="K10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44993</v>
      </c>
      <c r="I9" s="15"/>
      <c r="J9" s="45"/>
      <c r="K9" s="17">
        <v>44993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3.75" customHeight="1">
      <c r="A12" s="51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hidden="1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1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2.2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111" priority="49"/>
    <cfRule type="duplicateValues" dxfId="3110" priority="50"/>
  </conditionalFormatting>
  <conditionalFormatting sqref="A10">
    <cfRule type="duplicateValues" dxfId="3109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108" priority="47"/>
  </conditionalFormatting>
  <conditionalFormatting sqref="I29:I1048576 I23">
    <cfRule type="duplicateValues" dxfId="3107" priority="46"/>
  </conditionalFormatting>
  <conditionalFormatting sqref="E29:E1048576 E23 E1:E3 E9">
    <cfRule type="duplicateValues" dxfId="3106" priority="43"/>
    <cfRule type="duplicateValues" priority="44"/>
    <cfRule type="duplicateValues" priority="45"/>
  </conditionalFormatting>
  <conditionalFormatting sqref="I29:I1048576 I23 I1:I3 I9">
    <cfRule type="duplicateValues" dxfId="3105" priority="41"/>
    <cfRule type="duplicateValues" dxfId="3104" priority="42"/>
  </conditionalFormatting>
  <conditionalFormatting sqref="I29:I1048576 E1:E3 I1:I3 E29:E1048576 I23 E23 I9 E9">
    <cfRule type="duplicateValues" dxfId="3103" priority="40"/>
  </conditionalFormatting>
  <conditionalFormatting sqref="E9 E1:E3">
    <cfRule type="duplicateValues" dxfId="3102" priority="52"/>
  </conditionalFormatting>
  <conditionalFormatting sqref="I9 I1:I3">
    <cfRule type="duplicateValues" dxfId="3101" priority="53"/>
  </conditionalFormatting>
  <conditionalFormatting sqref="E9 I1:I3 E1:E3 I9">
    <cfRule type="duplicateValues" dxfId="3100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099" priority="37"/>
  </conditionalFormatting>
  <conditionalFormatting sqref="I24:I28">
    <cfRule type="duplicateValues" dxfId="3098" priority="38"/>
  </conditionalFormatting>
  <conditionalFormatting sqref="I24:I28">
    <cfRule type="duplicateValues" dxfId="3097" priority="35"/>
  </conditionalFormatting>
  <conditionalFormatting sqref="I24:I28">
    <cfRule type="duplicateValues" dxfId="3096" priority="34"/>
  </conditionalFormatting>
  <conditionalFormatting sqref="I24:I28">
    <cfRule type="duplicateValues" dxfId="3095" priority="32"/>
    <cfRule type="duplicateValues" dxfId="3094" priority="33"/>
  </conditionalFormatting>
  <conditionalFormatting sqref="I24:I28">
    <cfRule type="duplicateValues" dxfId="3093" priority="39"/>
  </conditionalFormatting>
  <conditionalFormatting sqref="E29:E1048576 E23 E1:E3">
    <cfRule type="duplicateValues" dxfId="3092" priority="31"/>
  </conditionalFormatting>
  <conditionalFormatting sqref="E29:E1048576 E1:E3 I1:I3 E23 I23:I1048576 I9 E9">
    <cfRule type="duplicateValues" dxfId="3091" priority="30"/>
  </conditionalFormatting>
  <conditionalFormatting sqref="E29:E1048576 I1:I3 E1:E3 I23:I1048576 E23 E9 I9">
    <cfRule type="duplicateValues" dxfId="3090" priority="29"/>
  </conditionalFormatting>
  <conditionalFormatting sqref="I23:I1048576 E1:E3 I1:I3 E23:E1048576 I9 E9">
    <cfRule type="duplicateValues" dxfId="3089" priority="28"/>
  </conditionalFormatting>
  <conditionalFormatting sqref="I23:I1048576">
    <cfRule type="duplicateValues" dxfId="3088" priority="27"/>
  </conditionalFormatting>
  <conditionalFormatting sqref="B10:D10">
    <cfRule type="duplicateValues" dxfId="3087" priority="21"/>
    <cfRule type="duplicateValues" dxfId="3086" priority="22"/>
  </conditionalFormatting>
  <conditionalFormatting sqref="B10:D10">
    <cfRule type="duplicateValues" dxfId="3085" priority="23"/>
  </conditionalFormatting>
  <conditionalFormatting sqref="L10:M10">
    <cfRule type="duplicateValues" dxfId="3084" priority="18"/>
    <cfRule type="duplicateValues" dxfId="3083" priority="19"/>
  </conditionalFormatting>
  <conditionalFormatting sqref="L10:M10">
    <cfRule type="duplicateValues" dxfId="3082" priority="20"/>
  </conditionalFormatting>
  <conditionalFormatting sqref="I10 E10">
    <cfRule type="duplicateValues" dxfId="3081" priority="17"/>
  </conditionalFormatting>
  <conditionalFormatting sqref="E10">
    <cfRule type="duplicateValues" dxfId="3080" priority="14"/>
    <cfRule type="duplicateValues" priority="15"/>
    <cfRule type="duplicateValues" priority="16"/>
  </conditionalFormatting>
  <conditionalFormatting sqref="I10">
    <cfRule type="duplicateValues" dxfId="3079" priority="12"/>
    <cfRule type="duplicateValues" dxfId="3078" priority="13"/>
  </conditionalFormatting>
  <conditionalFormatting sqref="I10">
    <cfRule type="duplicateValues" dxfId="3077" priority="11"/>
  </conditionalFormatting>
  <conditionalFormatting sqref="E10">
    <cfRule type="duplicateValues" dxfId="3076" priority="24"/>
  </conditionalFormatting>
  <conditionalFormatting sqref="I10">
    <cfRule type="duplicateValues" dxfId="3075" priority="25"/>
  </conditionalFormatting>
  <conditionalFormatting sqref="E10 I10">
    <cfRule type="duplicateValues" dxfId="3074" priority="26"/>
  </conditionalFormatting>
  <conditionalFormatting sqref="I10">
    <cfRule type="duplicateValues" dxfId="3073" priority="10"/>
  </conditionalFormatting>
  <conditionalFormatting sqref="E10">
    <cfRule type="duplicateValues" dxfId="3072" priority="9"/>
  </conditionalFormatting>
  <conditionalFormatting sqref="I10">
    <cfRule type="duplicateValues" dxfId="3071" priority="8"/>
  </conditionalFormatting>
  <conditionalFormatting sqref="I10">
    <cfRule type="duplicateValues" dxfId="3070" priority="7"/>
  </conditionalFormatting>
  <conditionalFormatting sqref="E10">
    <cfRule type="duplicateValues" dxfId="3069" priority="6"/>
  </conditionalFormatting>
  <conditionalFormatting sqref="I1:I10 E1:E10 E12:E1048576 I12:I1048576">
    <cfRule type="duplicateValues" dxfId="3068" priority="5"/>
  </conditionalFormatting>
  <conditionalFormatting sqref="I9 E1:E3 I1:I3 E9 I12:I1048576 E12:E1048576">
    <cfRule type="duplicateValues" dxfId="3067" priority="55"/>
  </conditionalFormatting>
  <conditionalFormatting sqref="E1:E9 I1:I9 I12:I1048576 E12:E1048576">
    <cfRule type="duplicateValues" dxfId="3066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065" priority="1"/>
  </conditionalFormatting>
  <conditionalFormatting sqref="I11 E11">
    <cfRule type="duplicateValues" dxfId="3064" priority="3"/>
  </conditionalFormatting>
  <conditionalFormatting sqref="I11 E11">
    <cfRule type="duplicateValues" dxfId="3063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D5AB3-80EA-4AA3-AFAB-2EA3AC18F77D}">
  <sheetPr codeName="Sheet53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44992</v>
      </c>
      <c r="I9" s="15"/>
      <c r="J9" s="45"/>
      <c r="K9" s="17">
        <v>44992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160</v>
      </c>
      <c r="C11" s="31" t="s">
        <v>1652</v>
      </c>
      <c r="D11" s="31" t="s">
        <v>15</v>
      </c>
      <c r="E11" s="29" t="s">
        <v>1653</v>
      </c>
      <c r="F11" s="31" t="s">
        <v>987</v>
      </c>
      <c r="G11" s="29" t="s">
        <v>272</v>
      </c>
      <c r="H11" s="31" t="s">
        <v>253</v>
      </c>
      <c r="I11" s="31" t="s">
        <v>1654</v>
      </c>
      <c r="J11" s="31" t="s">
        <v>1655</v>
      </c>
      <c r="K11" s="32" t="s">
        <v>165</v>
      </c>
      <c r="L11" s="33"/>
      <c r="M11" s="34">
        <f t="shared" ref="M11:M22" si="0">LEN(I11)</f>
        <v>11</v>
      </c>
    </row>
    <row r="12" spans="1:13" ht="33.75" customHeight="1">
      <c r="A12" s="51">
        <f>IF(B12="","",_xlfn.AGGREGATE(3,5,$B$11:B12))</f>
        <v>2</v>
      </c>
      <c r="B12" s="29" t="s">
        <v>152</v>
      </c>
      <c r="C12" s="31" t="s">
        <v>1656</v>
      </c>
      <c r="D12" s="31" t="s">
        <v>1657</v>
      </c>
      <c r="E12" s="29" t="s">
        <v>207</v>
      </c>
      <c r="F12" s="31" t="s">
        <v>291</v>
      </c>
      <c r="G12" s="29" t="s">
        <v>19</v>
      </c>
      <c r="H12" s="31" t="s">
        <v>1658</v>
      </c>
      <c r="I12" s="31" t="s">
        <v>1659</v>
      </c>
      <c r="J12" s="31" t="s">
        <v>1660</v>
      </c>
      <c r="K12" s="32" t="s">
        <v>16</v>
      </c>
      <c r="L12" s="33"/>
      <c r="M12" s="34">
        <f t="shared" si="0"/>
        <v>11</v>
      </c>
    </row>
    <row r="13" spans="1:13" ht="32.1" hidden="1" customHeight="1">
      <c r="A13" s="51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1.5" hidden="1" customHeight="1">
      <c r="A14" s="51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51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2.25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062" priority="49"/>
    <cfRule type="duplicateValues" dxfId="3061" priority="50"/>
  </conditionalFormatting>
  <conditionalFormatting sqref="A10">
    <cfRule type="duplicateValues" dxfId="3060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059" priority="47"/>
  </conditionalFormatting>
  <conditionalFormatting sqref="I29:I1048576 I23">
    <cfRule type="duplicateValues" dxfId="3058" priority="46"/>
  </conditionalFormatting>
  <conditionalFormatting sqref="E29:E1048576 E23 E1:E3 E9">
    <cfRule type="duplicateValues" dxfId="3057" priority="43"/>
    <cfRule type="duplicateValues" priority="44"/>
    <cfRule type="duplicateValues" priority="45"/>
  </conditionalFormatting>
  <conditionalFormatting sqref="I29:I1048576 I23 I1:I3 I9">
    <cfRule type="duplicateValues" dxfId="3056" priority="41"/>
    <cfRule type="duplicateValues" dxfId="3055" priority="42"/>
  </conditionalFormatting>
  <conditionalFormatting sqref="I29:I1048576 E1:E3 I1:I3 E29:E1048576 I23 E23 I9 E9">
    <cfRule type="duplicateValues" dxfId="3054" priority="40"/>
  </conditionalFormatting>
  <conditionalFormatting sqref="E9 E1:E3">
    <cfRule type="duplicateValues" dxfId="3053" priority="52"/>
  </conditionalFormatting>
  <conditionalFormatting sqref="I9 I1:I3">
    <cfRule type="duplicateValues" dxfId="3052" priority="53"/>
  </conditionalFormatting>
  <conditionalFormatting sqref="E9 I1:I3 E1:E3 I9">
    <cfRule type="duplicateValues" dxfId="3051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050" priority="37"/>
  </conditionalFormatting>
  <conditionalFormatting sqref="I24:I28">
    <cfRule type="duplicateValues" dxfId="3049" priority="38"/>
  </conditionalFormatting>
  <conditionalFormatting sqref="I24:I28">
    <cfRule type="duplicateValues" dxfId="3048" priority="35"/>
  </conditionalFormatting>
  <conditionalFormatting sqref="I24:I28">
    <cfRule type="duplicateValues" dxfId="3047" priority="34"/>
  </conditionalFormatting>
  <conditionalFormatting sqref="I24:I28">
    <cfRule type="duplicateValues" dxfId="3046" priority="32"/>
    <cfRule type="duplicateValues" dxfId="3045" priority="33"/>
  </conditionalFormatting>
  <conditionalFormatting sqref="I24:I28">
    <cfRule type="duplicateValues" dxfId="3044" priority="39"/>
  </conditionalFormatting>
  <conditionalFormatting sqref="E29:E1048576 E23 E1:E3">
    <cfRule type="duplicateValues" dxfId="3043" priority="31"/>
  </conditionalFormatting>
  <conditionalFormatting sqref="E29:E1048576 E1:E3 I1:I3 E23 I23:I1048576 I9 E9">
    <cfRule type="duplicateValues" dxfId="3042" priority="30"/>
  </conditionalFormatting>
  <conditionalFormatting sqref="E29:E1048576 I1:I3 E1:E3 I23:I1048576 E23 E9 I9">
    <cfRule type="duplicateValues" dxfId="3041" priority="29"/>
  </conditionalFormatting>
  <conditionalFormatting sqref="I23:I1048576 E1:E3 I1:I3 E23:E1048576 I9 E9">
    <cfRule type="duplicateValues" dxfId="3040" priority="28"/>
  </conditionalFormatting>
  <conditionalFormatting sqref="I23:I1048576">
    <cfRule type="duplicateValues" dxfId="3039" priority="27"/>
  </conditionalFormatting>
  <conditionalFormatting sqref="B10:D10">
    <cfRule type="duplicateValues" dxfId="3038" priority="21"/>
    <cfRule type="duplicateValues" dxfId="3037" priority="22"/>
  </conditionalFormatting>
  <conditionalFormatting sqref="B10:D10">
    <cfRule type="duplicateValues" dxfId="3036" priority="23"/>
  </conditionalFormatting>
  <conditionalFormatting sqref="L10:M10">
    <cfRule type="duplicateValues" dxfId="3035" priority="18"/>
    <cfRule type="duplicateValues" dxfId="3034" priority="19"/>
  </conditionalFormatting>
  <conditionalFormatting sqref="L10:M10">
    <cfRule type="duplicateValues" dxfId="3033" priority="20"/>
  </conditionalFormatting>
  <conditionalFormatting sqref="I10 E10">
    <cfRule type="duplicateValues" dxfId="3032" priority="17"/>
  </conditionalFormatting>
  <conditionalFormatting sqref="E10">
    <cfRule type="duplicateValues" dxfId="3031" priority="14"/>
    <cfRule type="duplicateValues" priority="15"/>
    <cfRule type="duplicateValues" priority="16"/>
  </conditionalFormatting>
  <conditionalFormatting sqref="I10">
    <cfRule type="duplicateValues" dxfId="3030" priority="12"/>
    <cfRule type="duplicateValues" dxfId="3029" priority="13"/>
  </conditionalFormatting>
  <conditionalFormatting sqref="I10">
    <cfRule type="duplicateValues" dxfId="3028" priority="11"/>
  </conditionalFormatting>
  <conditionalFormatting sqref="E10">
    <cfRule type="duplicateValues" dxfId="3027" priority="24"/>
  </conditionalFormatting>
  <conditionalFormatting sqref="I10">
    <cfRule type="duplicateValues" dxfId="3026" priority="25"/>
  </conditionalFormatting>
  <conditionalFormatting sqref="E10 I10">
    <cfRule type="duplicateValues" dxfId="3025" priority="26"/>
  </conditionalFormatting>
  <conditionalFormatting sqref="I10">
    <cfRule type="duplicateValues" dxfId="3024" priority="10"/>
  </conditionalFormatting>
  <conditionalFormatting sqref="E10">
    <cfRule type="duplicateValues" dxfId="3023" priority="9"/>
  </conditionalFormatting>
  <conditionalFormatting sqref="I10">
    <cfRule type="duplicateValues" dxfId="3022" priority="8"/>
  </conditionalFormatting>
  <conditionalFormatting sqref="I10">
    <cfRule type="duplicateValues" dxfId="3021" priority="7"/>
  </conditionalFormatting>
  <conditionalFormatting sqref="E10">
    <cfRule type="duplicateValues" dxfId="3020" priority="6"/>
  </conditionalFormatting>
  <conditionalFormatting sqref="I1:I10 E1:E10 E12:E1048576 I12:I1048576">
    <cfRule type="duplicateValues" dxfId="3019" priority="5"/>
  </conditionalFormatting>
  <conditionalFormatting sqref="I9 E1:E3 I1:I3 E9 I12:I1048576 E12:E1048576">
    <cfRule type="duplicateValues" dxfId="3018" priority="55"/>
  </conditionalFormatting>
  <conditionalFormatting sqref="E1:E9 I1:I9 I12:I1048576 E12:E1048576">
    <cfRule type="duplicateValues" dxfId="3017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3016" priority="1"/>
  </conditionalFormatting>
  <conditionalFormatting sqref="I11 E11">
    <cfRule type="duplicateValues" dxfId="3015" priority="3"/>
  </conditionalFormatting>
  <conditionalFormatting sqref="I11 E11">
    <cfRule type="duplicateValues" dxfId="3014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DFB1-3EFC-453D-99B2-CB0A191E290E}">
  <sheetPr codeName="Sheet54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49"/>
      <c r="B9" s="9"/>
      <c r="C9" s="10"/>
      <c r="D9" s="9"/>
      <c r="E9" s="11"/>
      <c r="F9" s="12"/>
      <c r="G9" s="13"/>
      <c r="H9" s="14">
        <f>K9</f>
        <v>44991</v>
      </c>
      <c r="I9" s="15"/>
      <c r="J9" s="45"/>
      <c r="K9" s="17">
        <v>44991</v>
      </c>
      <c r="L9" s="18"/>
    </row>
    <row r="10" spans="1:13" ht="46.5" customHeight="1">
      <c r="A10" s="50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51">
        <f>IF(B11="","",_xlfn.AGGREGATE(3,5,$B$11:B11))</f>
        <v>1</v>
      </c>
      <c r="B11" s="29" t="s">
        <v>160</v>
      </c>
      <c r="C11" s="31" t="s">
        <v>1629</v>
      </c>
      <c r="D11" s="31" t="s">
        <v>15</v>
      </c>
      <c r="E11" s="29" t="s">
        <v>1630</v>
      </c>
      <c r="F11" s="31" t="s">
        <v>501</v>
      </c>
      <c r="G11" s="29" t="s">
        <v>20</v>
      </c>
      <c r="H11" s="31" t="s">
        <v>253</v>
      </c>
      <c r="I11" s="31" t="s">
        <v>1631</v>
      </c>
      <c r="J11" s="31" t="s">
        <v>1632</v>
      </c>
      <c r="K11" s="32" t="s">
        <v>165</v>
      </c>
      <c r="L11" s="33"/>
      <c r="M11" s="34">
        <f t="shared" ref="M11:M22" si="0">LEN(I11)</f>
        <v>11</v>
      </c>
    </row>
    <row r="12" spans="1:13" ht="33.75" customHeight="1">
      <c r="A12" s="51">
        <f>IF(B12="","",_xlfn.AGGREGATE(3,5,$B$11:B12))</f>
        <v>2</v>
      </c>
      <c r="B12" s="29" t="s">
        <v>160</v>
      </c>
      <c r="C12" s="31" t="s">
        <v>1633</v>
      </c>
      <c r="D12" s="31" t="s">
        <v>15</v>
      </c>
      <c r="E12" s="29" t="s">
        <v>1634</v>
      </c>
      <c r="F12" s="31" t="s">
        <v>1635</v>
      </c>
      <c r="G12" s="29" t="s">
        <v>19</v>
      </c>
      <c r="H12" s="31" t="s">
        <v>1636</v>
      </c>
      <c r="I12" s="31" t="s">
        <v>1637</v>
      </c>
      <c r="J12" s="31" t="s">
        <v>1632</v>
      </c>
      <c r="K12" s="32" t="s">
        <v>165</v>
      </c>
      <c r="L12" s="33"/>
      <c r="M12" s="34">
        <f t="shared" si="0"/>
        <v>11</v>
      </c>
    </row>
    <row r="13" spans="1:13" ht="32.1" customHeight="1">
      <c r="A13" s="51">
        <f>IF(B13="","",_xlfn.AGGREGATE(3,5,$B$11:B13))</f>
        <v>3</v>
      </c>
      <c r="B13" s="29" t="s">
        <v>829</v>
      </c>
      <c r="C13" s="31" t="s">
        <v>1638</v>
      </c>
      <c r="D13" s="31" t="s">
        <v>15</v>
      </c>
      <c r="E13" s="29" t="s">
        <v>1639</v>
      </c>
      <c r="F13" s="31" t="s">
        <v>1644</v>
      </c>
      <c r="G13" s="29" t="s">
        <v>20</v>
      </c>
      <c r="H13" s="31" t="s">
        <v>1640</v>
      </c>
      <c r="I13" s="31" t="s">
        <v>1642</v>
      </c>
      <c r="J13" s="31" t="s">
        <v>1643</v>
      </c>
      <c r="K13" s="32" t="s">
        <v>1641</v>
      </c>
      <c r="L13" s="33"/>
      <c r="M13" s="34">
        <f t="shared" si="0"/>
        <v>10</v>
      </c>
    </row>
    <row r="14" spans="1:13" ht="31.5" customHeight="1">
      <c r="A14" s="51">
        <f>IF(B14="","",_xlfn.AGGREGATE(3,5,$B$11:B14))</f>
        <v>4</v>
      </c>
      <c r="B14" s="29" t="s">
        <v>307</v>
      </c>
      <c r="C14" s="31" t="s">
        <v>1619</v>
      </c>
      <c r="D14" s="31"/>
      <c r="E14" s="29" t="s">
        <v>538</v>
      </c>
      <c r="F14" s="31" t="s">
        <v>428</v>
      </c>
      <c r="G14" s="29" t="s">
        <v>20</v>
      </c>
      <c r="H14" s="31" t="s">
        <v>1620</v>
      </c>
      <c r="I14" s="31" t="s">
        <v>1621</v>
      </c>
      <c r="J14" s="31" t="s">
        <v>1622</v>
      </c>
      <c r="K14" s="32" t="s">
        <v>119</v>
      </c>
      <c r="L14" s="33"/>
      <c r="M14" s="34">
        <f t="shared" si="0"/>
        <v>11</v>
      </c>
    </row>
    <row r="15" spans="1:13" ht="32.1" customHeight="1">
      <c r="A15" s="51">
        <f>IF(B15="","",_xlfn.AGGREGATE(3,5,$B$11:B15))</f>
        <v>5</v>
      </c>
      <c r="B15" s="29" t="s">
        <v>685</v>
      </c>
      <c r="C15" s="31" t="s">
        <v>1645</v>
      </c>
      <c r="D15" s="31" t="s">
        <v>1646</v>
      </c>
      <c r="E15" s="29" t="s">
        <v>1647</v>
      </c>
      <c r="F15" s="31" t="s">
        <v>1558</v>
      </c>
      <c r="G15" s="29" t="s">
        <v>272</v>
      </c>
      <c r="H15" s="31" t="s">
        <v>1648</v>
      </c>
      <c r="I15" s="31" t="s">
        <v>1649</v>
      </c>
      <c r="J15" s="47" t="s">
        <v>1650</v>
      </c>
      <c r="K15" s="32" t="s">
        <v>1651</v>
      </c>
      <c r="L15" s="33"/>
      <c r="M15" s="34">
        <f t="shared" si="0"/>
        <v>10</v>
      </c>
    </row>
    <row r="16" spans="1:13" ht="32.1" hidden="1" customHeight="1">
      <c r="A16" s="51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51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51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51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51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51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51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52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3013" priority="49"/>
    <cfRule type="duplicateValues" dxfId="3012" priority="50"/>
  </conditionalFormatting>
  <conditionalFormatting sqref="A10">
    <cfRule type="duplicateValues" dxfId="3011" priority="51"/>
  </conditionalFormatting>
  <conditionalFormatting sqref="M29:M1048576 M1:M9 M12:M2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3010" priority="47"/>
  </conditionalFormatting>
  <conditionalFormatting sqref="I29:I1048576 I23">
    <cfRule type="duplicateValues" dxfId="3009" priority="46"/>
  </conditionalFormatting>
  <conditionalFormatting sqref="E29:E1048576 E23 E1:E3 E9">
    <cfRule type="duplicateValues" dxfId="3008" priority="43"/>
    <cfRule type="duplicateValues" priority="44"/>
    <cfRule type="duplicateValues" priority="45"/>
  </conditionalFormatting>
  <conditionalFormatting sqref="I29:I1048576 I23 I1:I3 I9">
    <cfRule type="duplicateValues" dxfId="3007" priority="41"/>
    <cfRule type="duplicateValues" dxfId="3006" priority="42"/>
  </conditionalFormatting>
  <conditionalFormatting sqref="I29:I1048576 E1:E3 I1:I3 E29:E1048576 I23 E23 I9 E9">
    <cfRule type="duplicateValues" dxfId="3005" priority="40"/>
  </conditionalFormatting>
  <conditionalFormatting sqref="E9 E1:E3">
    <cfRule type="duplicateValues" dxfId="3004" priority="52"/>
  </conditionalFormatting>
  <conditionalFormatting sqref="I9 I1:I3">
    <cfRule type="duplicateValues" dxfId="3003" priority="53"/>
  </conditionalFormatting>
  <conditionalFormatting sqref="E9 I1:I3 E1:E3 I9">
    <cfRule type="duplicateValues" dxfId="3002" priority="54"/>
  </conditionalFormatting>
  <conditionalFormatting sqref="M24:M2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3001" priority="37"/>
  </conditionalFormatting>
  <conditionalFormatting sqref="I24:I28">
    <cfRule type="duplicateValues" dxfId="3000" priority="38"/>
  </conditionalFormatting>
  <conditionalFormatting sqref="I24:I28">
    <cfRule type="duplicateValues" dxfId="2999" priority="35"/>
  </conditionalFormatting>
  <conditionalFormatting sqref="I24:I28">
    <cfRule type="duplicateValues" dxfId="2998" priority="34"/>
  </conditionalFormatting>
  <conditionalFormatting sqref="I24:I28">
    <cfRule type="duplicateValues" dxfId="2997" priority="32"/>
    <cfRule type="duplicateValues" dxfId="2996" priority="33"/>
  </conditionalFormatting>
  <conditionalFormatting sqref="I24:I28">
    <cfRule type="duplicateValues" dxfId="2995" priority="39"/>
  </conditionalFormatting>
  <conditionalFormatting sqref="E29:E1048576 E23 E1:E3">
    <cfRule type="duplicateValues" dxfId="2994" priority="31"/>
  </conditionalFormatting>
  <conditionalFormatting sqref="E29:E1048576 E1:E3 I1:I3 E23 I23:I1048576 I9 E9">
    <cfRule type="duplicateValues" dxfId="2993" priority="30"/>
  </conditionalFormatting>
  <conditionalFormatting sqref="E29:E1048576 I1:I3 E1:E3 I23:I1048576 E23 E9 I9">
    <cfRule type="duplicateValues" dxfId="2992" priority="29"/>
  </conditionalFormatting>
  <conditionalFormatting sqref="I23:I1048576 E1:E3 I1:I3 E23:E1048576 I9 E9">
    <cfRule type="duplicateValues" dxfId="2991" priority="28"/>
  </conditionalFormatting>
  <conditionalFormatting sqref="I23:I1048576">
    <cfRule type="duplicateValues" dxfId="2990" priority="27"/>
  </conditionalFormatting>
  <conditionalFormatting sqref="B10:D10">
    <cfRule type="duplicateValues" dxfId="2989" priority="21"/>
    <cfRule type="duplicateValues" dxfId="2988" priority="22"/>
  </conditionalFormatting>
  <conditionalFormatting sqref="B10:D10">
    <cfRule type="duplicateValues" dxfId="2987" priority="23"/>
  </conditionalFormatting>
  <conditionalFormatting sqref="L10:M10">
    <cfRule type="duplicateValues" dxfId="2986" priority="18"/>
    <cfRule type="duplicateValues" dxfId="2985" priority="19"/>
  </conditionalFormatting>
  <conditionalFormatting sqref="L10:M10">
    <cfRule type="duplicateValues" dxfId="2984" priority="20"/>
  </conditionalFormatting>
  <conditionalFormatting sqref="I10 E10">
    <cfRule type="duplicateValues" dxfId="2983" priority="17"/>
  </conditionalFormatting>
  <conditionalFormatting sqref="E10">
    <cfRule type="duplicateValues" dxfId="2982" priority="14"/>
    <cfRule type="duplicateValues" priority="15"/>
    <cfRule type="duplicateValues" priority="16"/>
  </conditionalFormatting>
  <conditionalFormatting sqref="I10">
    <cfRule type="duplicateValues" dxfId="2981" priority="12"/>
    <cfRule type="duplicateValues" dxfId="2980" priority="13"/>
  </conditionalFormatting>
  <conditionalFormatting sqref="I10">
    <cfRule type="duplicateValues" dxfId="2979" priority="11"/>
  </conditionalFormatting>
  <conditionalFormatting sqref="E10">
    <cfRule type="duplicateValues" dxfId="2978" priority="24"/>
  </conditionalFormatting>
  <conditionalFormatting sqref="I10">
    <cfRule type="duplicateValues" dxfId="2977" priority="25"/>
  </conditionalFormatting>
  <conditionalFormatting sqref="E10 I10">
    <cfRule type="duplicateValues" dxfId="2976" priority="26"/>
  </conditionalFormatting>
  <conditionalFormatting sqref="I10">
    <cfRule type="duplicateValues" dxfId="2975" priority="10"/>
  </conditionalFormatting>
  <conditionalFormatting sqref="E10">
    <cfRule type="duplicateValues" dxfId="2974" priority="9"/>
  </conditionalFormatting>
  <conditionalFormatting sqref="I10">
    <cfRule type="duplicateValues" dxfId="2973" priority="8"/>
  </conditionalFormatting>
  <conditionalFormatting sqref="I10">
    <cfRule type="duplicateValues" dxfId="2972" priority="7"/>
  </conditionalFormatting>
  <conditionalFormatting sqref="E10">
    <cfRule type="duplicateValues" dxfId="2971" priority="6"/>
  </conditionalFormatting>
  <conditionalFormatting sqref="I1:I10 E1:E10 E12:E1048576 I12:I1048576">
    <cfRule type="duplicateValues" dxfId="2970" priority="5"/>
  </conditionalFormatting>
  <conditionalFormatting sqref="I9 E1:E3 I1:I3 E9 I12:I1048576 E12:E1048576">
    <cfRule type="duplicateValues" dxfId="2969" priority="55"/>
  </conditionalFormatting>
  <conditionalFormatting sqref="E1:E9 I1:I9 I12:I1048576 E12:E1048576">
    <cfRule type="duplicateValues" dxfId="2968" priority="56"/>
  </conditionalFormatting>
  <conditionalFormatting sqref="M11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1 E11">
    <cfRule type="duplicateValues" dxfId="2967" priority="1"/>
  </conditionalFormatting>
  <conditionalFormatting sqref="I11 E11">
    <cfRule type="duplicateValues" dxfId="2966" priority="3"/>
  </conditionalFormatting>
  <conditionalFormatting sqref="I11 E11">
    <cfRule type="duplicateValues" dxfId="2965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0F29-6CBB-456A-8FBD-1220014C71F0}">
  <sheetPr codeName="Sheet55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44990</v>
      </c>
      <c r="I9" s="15"/>
      <c r="J9" s="45"/>
      <c r="K9" s="17">
        <v>44990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27.6">
      <c r="A11" s="28">
        <f>IF(B11="","",_xlfn.AGGREGATE(3,5,$B$11:B11))</f>
        <v>1</v>
      </c>
      <c r="B11" s="29" t="s">
        <v>193</v>
      </c>
      <c r="C11" s="31" t="s">
        <v>1613</v>
      </c>
      <c r="D11" s="31" t="s">
        <v>195</v>
      </c>
      <c r="E11" s="29" t="s">
        <v>1618</v>
      </c>
      <c r="F11" s="31" t="s">
        <v>353</v>
      </c>
      <c r="G11" s="29" t="s">
        <v>19</v>
      </c>
      <c r="H11" s="31" t="s">
        <v>1614</v>
      </c>
      <c r="I11" s="31" t="s">
        <v>1627</v>
      </c>
      <c r="J11" s="31" t="s">
        <v>1612</v>
      </c>
      <c r="K11" s="32" t="s">
        <v>16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193</v>
      </c>
      <c r="C12" s="31" t="s">
        <v>1615</v>
      </c>
      <c r="D12" s="31" t="s">
        <v>195</v>
      </c>
      <c r="E12" s="29" t="s">
        <v>1616</v>
      </c>
      <c r="F12" s="31" t="s">
        <v>387</v>
      </c>
      <c r="G12" s="29" t="s">
        <v>19</v>
      </c>
      <c r="H12" s="31" t="s">
        <v>1617</v>
      </c>
      <c r="I12" s="31" t="s">
        <v>1628</v>
      </c>
      <c r="J12" s="31" t="s">
        <v>1612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403</v>
      </c>
      <c r="C13" s="31" t="s">
        <v>1619</v>
      </c>
      <c r="D13" s="31"/>
      <c r="E13" s="29" t="s">
        <v>538</v>
      </c>
      <c r="F13" s="31" t="s">
        <v>428</v>
      </c>
      <c r="G13" s="29" t="s">
        <v>20</v>
      </c>
      <c r="H13" s="31" t="s">
        <v>1620</v>
      </c>
      <c r="I13" s="31" t="s">
        <v>1621</v>
      </c>
      <c r="J13" s="31" t="s">
        <v>1622</v>
      </c>
      <c r="K13" s="32" t="s">
        <v>16</v>
      </c>
      <c r="L13" s="33"/>
      <c r="M13" s="34">
        <f t="shared" si="0"/>
        <v>11</v>
      </c>
    </row>
    <row r="14" spans="1:13" ht="31.5" customHeight="1">
      <c r="A14" s="28">
        <f>IF(B14="","",_xlfn.AGGREGATE(3,5,$B$11:B14))</f>
        <v>4</v>
      </c>
      <c r="B14" s="29" t="s">
        <v>70</v>
      </c>
      <c r="C14" s="31" t="s">
        <v>1623</v>
      </c>
      <c r="D14" s="31" t="s">
        <v>15</v>
      </c>
      <c r="E14" s="29" t="s">
        <v>1624</v>
      </c>
      <c r="F14" s="31" t="s">
        <v>802</v>
      </c>
      <c r="G14" s="29" t="s">
        <v>19</v>
      </c>
      <c r="H14" s="31" t="s">
        <v>101</v>
      </c>
      <c r="I14" s="31" t="s">
        <v>1625</v>
      </c>
      <c r="J14" s="31" t="s">
        <v>1626</v>
      </c>
      <c r="K14" s="32" t="s">
        <v>16</v>
      </c>
      <c r="L14" s="33"/>
      <c r="M14" s="34">
        <f t="shared" si="0"/>
        <v>11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964" priority="45"/>
    <cfRule type="duplicateValues" dxfId="2963" priority="46"/>
  </conditionalFormatting>
  <conditionalFormatting sqref="A10">
    <cfRule type="duplicateValues" dxfId="2962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961" priority="43"/>
  </conditionalFormatting>
  <conditionalFormatting sqref="I29:I1048576 I23">
    <cfRule type="duplicateValues" dxfId="2960" priority="42"/>
  </conditionalFormatting>
  <conditionalFormatting sqref="E29:E1048576 E23 E1:E3 E9">
    <cfRule type="duplicateValues" dxfId="2959" priority="39"/>
    <cfRule type="duplicateValues" priority="40"/>
    <cfRule type="duplicateValues" priority="41"/>
  </conditionalFormatting>
  <conditionalFormatting sqref="I29:I1048576 I23 I1:I3 I9">
    <cfRule type="duplicateValues" dxfId="2958" priority="37"/>
    <cfRule type="duplicateValues" dxfId="2957" priority="38"/>
  </conditionalFormatting>
  <conditionalFormatting sqref="I29:I1048576 E1:E3 I1:I3 E29:E1048576 I23 E23 I9 E9">
    <cfRule type="duplicateValues" dxfId="2956" priority="36"/>
  </conditionalFormatting>
  <conditionalFormatting sqref="E9 E1:E3">
    <cfRule type="duplicateValues" dxfId="2955" priority="48"/>
  </conditionalFormatting>
  <conditionalFormatting sqref="I9 I1:I3">
    <cfRule type="duplicateValues" dxfId="2954" priority="49"/>
  </conditionalFormatting>
  <conditionalFormatting sqref="E9 I1:I3 E1:E3 I9">
    <cfRule type="duplicateValues" dxfId="2953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952" priority="33"/>
  </conditionalFormatting>
  <conditionalFormatting sqref="I24:I28">
    <cfRule type="duplicateValues" dxfId="2951" priority="34"/>
  </conditionalFormatting>
  <conditionalFormatting sqref="I24:I28">
    <cfRule type="duplicateValues" dxfId="2950" priority="31"/>
  </conditionalFormatting>
  <conditionalFormatting sqref="I24:I28">
    <cfRule type="duplicateValues" dxfId="2949" priority="30"/>
  </conditionalFormatting>
  <conditionalFormatting sqref="I24:I28">
    <cfRule type="duplicateValues" dxfId="2948" priority="28"/>
    <cfRule type="duplicateValues" dxfId="2947" priority="29"/>
  </conditionalFormatting>
  <conditionalFormatting sqref="I24:I28">
    <cfRule type="duplicateValues" dxfId="2946" priority="35"/>
  </conditionalFormatting>
  <conditionalFormatting sqref="E29:E1048576 E23 E1:E3">
    <cfRule type="duplicateValues" dxfId="2945" priority="27"/>
  </conditionalFormatting>
  <conditionalFormatting sqref="E29:E1048576 E1:E3 I1:I3 E23 I23:I1048576 I9 E9">
    <cfRule type="duplicateValues" dxfId="2944" priority="26"/>
  </conditionalFormatting>
  <conditionalFormatting sqref="E29:E1048576 I1:I3 E1:E3 I23:I1048576 E23 E9 I9">
    <cfRule type="duplicateValues" dxfId="2943" priority="25"/>
  </conditionalFormatting>
  <conditionalFormatting sqref="I23:I1048576 E1:E3 I1:I3 E23:E1048576 I9 E9">
    <cfRule type="duplicateValues" dxfId="2942" priority="24"/>
  </conditionalFormatting>
  <conditionalFormatting sqref="I23:I1048576">
    <cfRule type="duplicateValues" dxfId="2941" priority="23"/>
  </conditionalFormatting>
  <conditionalFormatting sqref="B10:D10">
    <cfRule type="duplicateValues" dxfId="2940" priority="17"/>
    <cfRule type="duplicateValues" dxfId="2939" priority="18"/>
  </conditionalFormatting>
  <conditionalFormatting sqref="B10:D10">
    <cfRule type="duplicateValues" dxfId="2938" priority="19"/>
  </conditionalFormatting>
  <conditionalFormatting sqref="L10:M10">
    <cfRule type="duplicateValues" dxfId="2937" priority="14"/>
    <cfRule type="duplicateValues" dxfId="2936" priority="15"/>
  </conditionalFormatting>
  <conditionalFormatting sqref="L10:M10">
    <cfRule type="duplicateValues" dxfId="2935" priority="16"/>
  </conditionalFormatting>
  <conditionalFormatting sqref="I10 E10">
    <cfRule type="duplicateValues" dxfId="2934" priority="13"/>
  </conditionalFormatting>
  <conditionalFormatting sqref="E10">
    <cfRule type="duplicateValues" dxfId="2933" priority="10"/>
    <cfRule type="duplicateValues" priority="11"/>
    <cfRule type="duplicateValues" priority="12"/>
  </conditionalFormatting>
  <conditionalFormatting sqref="I10">
    <cfRule type="duplicateValues" dxfId="2932" priority="8"/>
    <cfRule type="duplicateValues" dxfId="2931" priority="9"/>
  </conditionalFormatting>
  <conditionalFormatting sqref="I10">
    <cfRule type="duplicateValues" dxfId="2930" priority="7"/>
  </conditionalFormatting>
  <conditionalFormatting sqref="E10">
    <cfRule type="duplicateValues" dxfId="2929" priority="20"/>
  </conditionalFormatting>
  <conditionalFormatting sqref="I10">
    <cfRule type="duplicateValues" dxfId="2928" priority="21"/>
  </conditionalFormatting>
  <conditionalFormatting sqref="E10 I10">
    <cfRule type="duplicateValues" dxfId="2927" priority="22"/>
  </conditionalFormatting>
  <conditionalFormatting sqref="I10">
    <cfRule type="duplicateValues" dxfId="2926" priority="6"/>
  </conditionalFormatting>
  <conditionalFormatting sqref="E10">
    <cfRule type="duplicateValues" dxfId="2925" priority="5"/>
  </conditionalFormatting>
  <conditionalFormatting sqref="I10">
    <cfRule type="duplicateValues" dxfId="2924" priority="4"/>
  </conditionalFormatting>
  <conditionalFormatting sqref="I10">
    <cfRule type="duplicateValues" dxfId="2923" priority="3"/>
  </conditionalFormatting>
  <conditionalFormatting sqref="E10">
    <cfRule type="duplicateValues" dxfId="2922" priority="2"/>
  </conditionalFormatting>
  <conditionalFormatting sqref="I1:I1048576 E1:E1048576">
    <cfRule type="duplicateValues" dxfId="2921" priority="1"/>
  </conditionalFormatting>
  <conditionalFormatting sqref="I9 E1:E3 I1:I3 E9 I11:I1048576 E11:E1048576">
    <cfRule type="duplicateValues" dxfId="2920" priority="51"/>
  </conditionalFormatting>
  <conditionalFormatting sqref="E1:E9 I1:I9 I11:I1048576 E11:E1048576">
    <cfRule type="duplicateValues" dxfId="2919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C65BC-4D09-44A0-9256-0E9ED18E4E3B}">
  <sheetPr codeName="Sheet56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44989</v>
      </c>
      <c r="I9" s="15"/>
      <c r="J9" s="45"/>
      <c r="K9" s="17">
        <v>44989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466</v>
      </c>
      <c r="C11" s="31" t="s">
        <v>1606</v>
      </c>
      <c r="D11" s="31" t="s">
        <v>1607</v>
      </c>
      <c r="E11" s="29" t="s">
        <v>1608</v>
      </c>
      <c r="F11" s="31" t="s">
        <v>1609</v>
      </c>
      <c r="G11" s="29" t="s">
        <v>19</v>
      </c>
      <c r="H11" s="31" t="s">
        <v>1610</v>
      </c>
      <c r="I11" s="31" t="s">
        <v>1611</v>
      </c>
      <c r="J11" s="31" t="s">
        <v>1612</v>
      </c>
      <c r="K11" s="32" t="s">
        <v>16</v>
      </c>
      <c r="L11" s="33"/>
      <c r="M11" s="34">
        <f t="shared" ref="M11:M22" si="0">LEN(I11)</f>
        <v>11</v>
      </c>
    </row>
    <row r="12" spans="1:13" ht="33.75" hidden="1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918" priority="45"/>
    <cfRule type="duplicateValues" dxfId="2917" priority="46"/>
  </conditionalFormatting>
  <conditionalFormatting sqref="A10">
    <cfRule type="duplicateValues" dxfId="2916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915" priority="43"/>
  </conditionalFormatting>
  <conditionalFormatting sqref="I29:I1048576 I23">
    <cfRule type="duplicateValues" dxfId="2914" priority="42"/>
  </conditionalFormatting>
  <conditionalFormatting sqref="E29:E1048576 E23 E1:E3 E9">
    <cfRule type="duplicateValues" dxfId="2913" priority="39"/>
    <cfRule type="duplicateValues" priority="40"/>
    <cfRule type="duplicateValues" priority="41"/>
  </conditionalFormatting>
  <conditionalFormatting sqref="I29:I1048576 I23 I1:I3 I9">
    <cfRule type="duplicateValues" dxfId="2912" priority="37"/>
    <cfRule type="duplicateValues" dxfId="2911" priority="38"/>
  </conditionalFormatting>
  <conditionalFormatting sqref="I29:I1048576 E1:E3 I1:I3 E29:E1048576 I23 E23 I9 E9">
    <cfRule type="duplicateValues" dxfId="2910" priority="36"/>
  </conditionalFormatting>
  <conditionalFormatting sqref="E9 E1:E3">
    <cfRule type="duplicateValues" dxfId="2909" priority="48"/>
  </conditionalFormatting>
  <conditionalFormatting sqref="I9 I1:I3">
    <cfRule type="duplicateValues" dxfId="2908" priority="49"/>
  </conditionalFormatting>
  <conditionalFormatting sqref="E9 I1:I3 E1:E3 I9">
    <cfRule type="duplicateValues" dxfId="2907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906" priority="33"/>
  </conditionalFormatting>
  <conditionalFormatting sqref="I24:I28">
    <cfRule type="duplicateValues" dxfId="2905" priority="34"/>
  </conditionalFormatting>
  <conditionalFormatting sqref="I24:I28">
    <cfRule type="duplicateValues" dxfId="2904" priority="31"/>
  </conditionalFormatting>
  <conditionalFormatting sqref="I24:I28">
    <cfRule type="duplicateValues" dxfId="2903" priority="30"/>
  </conditionalFormatting>
  <conditionalFormatting sqref="I24:I28">
    <cfRule type="duplicateValues" dxfId="2902" priority="28"/>
    <cfRule type="duplicateValues" dxfId="2901" priority="29"/>
  </conditionalFormatting>
  <conditionalFormatting sqref="I24:I28">
    <cfRule type="duplicateValues" dxfId="2900" priority="35"/>
  </conditionalFormatting>
  <conditionalFormatting sqref="E29:E1048576 E23 E1:E3">
    <cfRule type="duplicateValues" dxfId="2899" priority="27"/>
  </conditionalFormatting>
  <conditionalFormatting sqref="E29:E1048576 E1:E3 I1:I3 E23 I23:I1048576 I9 E9">
    <cfRule type="duplicateValues" dxfId="2898" priority="26"/>
  </conditionalFormatting>
  <conditionalFormatting sqref="E29:E1048576 I1:I3 E1:E3 I23:I1048576 E23 E9 I9">
    <cfRule type="duplicateValues" dxfId="2897" priority="25"/>
  </conditionalFormatting>
  <conditionalFormatting sqref="I23:I1048576 E1:E3 I1:I3 E23:E1048576 I9 E9">
    <cfRule type="duplicateValues" dxfId="2896" priority="24"/>
  </conditionalFormatting>
  <conditionalFormatting sqref="I23:I1048576">
    <cfRule type="duplicateValues" dxfId="2895" priority="23"/>
  </conditionalFormatting>
  <conditionalFormatting sqref="B10:D10">
    <cfRule type="duplicateValues" dxfId="2894" priority="17"/>
    <cfRule type="duplicateValues" dxfId="2893" priority="18"/>
  </conditionalFormatting>
  <conditionalFormatting sqref="B10:D10">
    <cfRule type="duplicateValues" dxfId="2892" priority="19"/>
  </conditionalFormatting>
  <conditionalFormatting sqref="L10:M10">
    <cfRule type="duplicateValues" dxfId="2891" priority="14"/>
    <cfRule type="duplicateValues" dxfId="2890" priority="15"/>
  </conditionalFormatting>
  <conditionalFormatting sqref="L10:M10">
    <cfRule type="duplicateValues" dxfId="2889" priority="16"/>
  </conditionalFormatting>
  <conditionalFormatting sqref="I10 E10">
    <cfRule type="duplicateValues" dxfId="2888" priority="13"/>
  </conditionalFormatting>
  <conditionalFormatting sqref="E10">
    <cfRule type="duplicateValues" dxfId="2887" priority="10"/>
    <cfRule type="duplicateValues" priority="11"/>
    <cfRule type="duplicateValues" priority="12"/>
  </conditionalFormatting>
  <conditionalFormatting sqref="I10">
    <cfRule type="duplicateValues" dxfId="2886" priority="8"/>
    <cfRule type="duplicateValues" dxfId="2885" priority="9"/>
  </conditionalFormatting>
  <conditionalFormatting sqref="I10">
    <cfRule type="duplicateValues" dxfId="2884" priority="7"/>
  </conditionalFormatting>
  <conditionalFormatting sqref="E10">
    <cfRule type="duplicateValues" dxfId="2883" priority="20"/>
  </conditionalFormatting>
  <conditionalFormatting sqref="I10">
    <cfRule type="duplicateValues" dxfId="2882" priority="21"/>
  </conditionalFormatting>
  <conditionalFormatting sqref="E10 I10">
    <cfRule type="duplicateValues" dxfId="2881" priority="22"/>
  </conditionalFormatting>
  <conditionalFormatting sqref="I10">
    <cfRule type="duplicateValues" dxfId="2880" priority="6"/>
  </conditionalFormatting>
  <conditionalFormatting sqref="E10">
    <cfRule type="duplicateValues" dxfId="2879" priority="5"/>
  </conditionalFormatting>
  <conditionalFormatting sqref="I10">
    <cfRule type="duplicateValues" dxfId="2878" priority="4"/>
  </conditionalFormatting>
  <conditionalFormatting sqref="I10">
    <cfRule type="duplicateValues" dxfId="2877" priority="3"/>
  </conditionalFormatting>
  <conditionalFormatting sqref="E10">
    <cfRule type="duplicateValues" dxfId="2876" priority="2"/>
  </conditionalFormatting>
  <conditionalFormatting sqref="I1:I1048576 E1:E1048576">
    <cfRule type="duplicateValues" dxfId="2875" priority="1"/>
  </conditionalFormatting>
  <conditionalFormatting sqref="I9 E1:E3 I1:I3 E9 I11:I1048576 E11:E1048576">
    <cfRule type="duplicateValues" dxfId="2874" priority="51"/>
  </conditionalFormatting>
  <conditionalFormatting sqref="E1:E9 I1:I9 I11:I1048576 E11:E1048576">
    <cfRule type="duplicateValues" dxfId="2873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10D4D-7A6B-4FC6-8198-4AAE65EDA0F2}">
  <sheetPr codeName="Sheet57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K10" sqref="K10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44988</v>
      </c>
      <c r="I9" s="15"/>
      <c r="J9" s="45"/>
      <c r="K9" s="17">
        <v>44988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3.75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872" priority="45"/>
    <cfRule type="duplicateValues" dxfId="2871" priority="46"/>
  </conditionalFormatting>
  <conditionalFormatting sqref="A10">
    <cfRule type="duplicateValues" dxfId="2870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869" priority="43"/>
  </conditionalFormatting>
  <conditionalFormatting sqref="I29:I1048576 I23">
    <cfRule type="duplicateValues" dxfId="2868" priority="42"/>
  </conditionalFormatting>
  <conditionalFormatting sqref="E29:E1048576 E23 E1:E3 E9">
    <cfRule type="duplicateValues" dxfId="2867" priority="39"/>
    <cfRule type="duplicateValues" priority="40"/>
    <cfRule type="duplicateValues" priority="41"/>
  </conditionalFormatting>
  <conditionalFormatting sqref="I29:I1048576 I23 I1:I3 I9">
    <cfRule type="duplicateValues" dxfId="2866" priority="37"/>
    <cfRule type="duplicateValues" dxfId="2865" priority="38"/>
  </conditionalFormatting>
  <conditionalFormatting sqref="I29:I1048576 E1:E3 I1:I3 E29:E1048576 I23 E23 I9 E9">
    <cfRule type="duplicateValues" dxfId="2864" priority="36"/>
  </conditionalFormatting>
  <conditionalFormatting sqref="E9 E1:E3">
    <cfRule type="duplicateValues" dxfId="2863" priority="48"/>
  </conditionalFormatting>
  <conditionalFormatting sqref="I9 I1:I3">
    <cfRule type="duplicateValues" dxfId="2862" priority="49"/>
  </conditionalFormatting>
  <conditionalFormatting sqref="E9 I1:I3 E1:E3 I9">
    <cfRule type="duplicateValues" dxfId="2861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860" priority="33"/>
  </conditionalFormatting>
  <conditionalFormatting sqref="I24:I28">
    <cfRule type="duplicateValues" dxfId="2859" priority="34"/>
  </conditionalFormatting>
  <conditionalFormatting sqref="I24:I28">
    <cfRule type="duplicateValues" dxfId="2858" priority="31"/>
  </conditionalFormatting>
  <conditionalFormatting sqref="I24:I28">
    <cfRule type="duplicateValues" dxfId="2857" priority="30"/>
  </conditionalFormatting>
  <conditionalFormatting sqref="I24:I28">
    <cfRule type="duplicateValues" dxfId="2856" priority="28"/>
    <cfRule type="duplicateValues" dxfId="2855" priority="29"/>
  </conditionalFormatting>
  <conditionalFormatting sqref="I24:I28">
    <cfRule type="duplicateValues" dxfId="2854" priority="35"/>
  </conditionalFormatting>
  <conditionalFormatting sqref="E29:E1048576 E23 E1:E3">
    <cfRule type="duplicateValues" dxfId="2853" priority="27"/>
  </conditionalFormatting>
  <conditionalFormatting sqref="E29:E1048576 E1:E3 I1:I3 E23 I23:I1048576 I9 E9">
    <cfRule type="duplicateValues" dxfId="2852" priority="26"/>
  </conditionalFormatting>
  <conditionalFormatting sqref="E29:E1048576 I1:I3 E1:E3 I23:I1048576 E23 E9 I9">
    <cfRule type="duplicateValues" dxfId="2851" priority="25"/>
  </conditionalFormatting>
  <conditionalFormatting sqref="I23:I1048576 E1:E3 I1:I3 E23:E1048576 I9 E9">
    <cfRule type="duplicateValues" dxfId="2850" priority="24"/>
  </conditionalFormatting>
  <conditionalFormatting sqref="I23:I1048576">
    <cfRule type="duplicateValues" dxfId="2849" priority="23"/>
  </conditionalFormatting>
  <conditionalFormatting sqref="B10:D10">
    <cfRule type="duplicateValues" dxfId="2848" priority="17"/>
    <cfRule type="duplicateValues" dxfId="2847" priority="18"/>
  </conditionalFormatting>
  <conditionalFormatting sqref="B10:D10">
    <cfRule type="duplicateValues" dxfId="2846" priority="19"/>
  </conditionalFormatting>
  <conditionalFormatting sqref="L10:M10">
    <cfRule type="duplicateValues" dxfId="2845" priority="14"/>
    <cfRule type="duplicateValues" dxfId="2844" priority="15"/>
  </conditionalFormatting>
  <conditionalFormatting sqref="L10:M10">
    <cfRule type="duplicateValues" dxfId="2843" priority="16"/>
  </conditionalFormatting>
  <conditionalFormatting sqref="I10 E10">
    <cfRule type="duplicateValues" dxfId="2842" priority="13"/>
  </conditionalFormatting>
  <conditionalFormatting sqref="E10">
    <cfRule type="duplicateValues" dxfId="2841" priority="10"/>
    <cfRule type="duplicateValues" priority="11"/>
    <cfRule type="duplicateValues" priority="12"/>
  </conditionalFormatting>
  <conditionalFormatting sqref="I10">
    <cfRule type="duplicateValues" dxfId="2840" priority="8"/>
    <cfRule type="duplicateValues" dxfId="2839" priority="9"/>
  </conditionalFormatting>
  <conditionalFormatting sqref="I10">
    <cfRule type="duplicateValues" dxfId="2838" priority="7"/>
  </conditionalFormatting>
  <conditionalFormatting sqref="E10">
    <cfRule type="duplicateValues" dxfId="2837" priority="20"/>
  </conditionalFormatting>
  <conditionalFormatting sqref="I10">
    <cfRule type="duplicateValues" dxfId="2836" priority="21"/>
  </conditionalFormatting>
  <conditionalFormatting sqref="E10 I10">
    <cfRule type="duplicateValues" dxfId="2835" priority="22"/>
  </conditionalFormatting>
  <conditionalFormatting sqref="I10">
    <cfRule type="duplicateValues" dxfId="2834" priority="6"/>
  </conditionalFormatting>
  <conditionalFormatting sqref="E10">
    <cfRule type="duplicateValues" dxfId="2833" priority="5"/>
  </conditionalFormatting>
  <conditionalFormatting sqref="I10">
    <cfRule type="duplicateValues" dxfId="2832" priority="4"/>
  </conditionalFormatting>
  <conditionalFormatting sqref="I10">
    <cfRule type="duplicateValues" dxfId="2831" priority="3"/>
  </conditionalFormatting>
  <conditionalFormatting sqref="E10">
    <cfRule type="duplicateValues" dxfId="2830" priority="2"/>
  </conditionalFormatting>
  <conditionalFormatting sqref="I1:I1048576 E1:E1048576">
    <cfRule type="duplicateValues" dxfId="2829" priority="1"/>
  </conditionalFormatting>
  <conditionalFormatting sqref="I9 E1:E3 I1:I3 E9 I11:I1048576 E11:E1048576">
    <cfRule type="duplicateValues" dxfId="2828" priority="51"/>
  </conditionalFormatting>
  <conditionalFormatting sqref="E1:E9 I1:I9 I11:I1048576 E11:E1048576">
    <cfRule type="duplicateValues" dxfId="2827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CFEB-8B70-4B4B-A363-8264295CC8AE}">
  <sheetPr codeName="Sheet58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44987</v>
      </c>
      <c r="I9" s="15"/>
      <c r="J9" s="45"/>
      <c r="K9" s="17">
        <v>44987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1588</v>
      </c>
      <c r="C11" s="31" t="s">
        <v>1582</v>
      </c>
      <c r="D11" s="31" t="s">
        <v>15</v>
      </c>
      <c r="E11" s="29" t="s">
        <v>1583</v>
      </c>
      <c r="F11" s="31" t="s">
        <v>343</v>
      </c>
      <c r="G11" s="29" t="s">
        <v>1485</v>
      </c>
      <c r="H11" s="31" t="s">
        <v>1584</v>
      </c>
      <c r="I11" s="31" t="s">
        <v>1585</v>
      </c>
      <c r="J11" s="31" t="s">
        <v>1586</v>
      </c>
      <c r="K11" s="32" t="s">
        <v>165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1588</v>
      </c>
      <c r="C12" s="31" t="s">
        <v>1587</v>
      </c>
      <c r="D12" s="31" t="s">
        <v>15</v>
      </c>
      <c r="E12" s="29" t="s">
        <v>1490</v>
      </c>
      <c r="F12" s="31" t="s">
        <v>327</v>
      </c>
      <c r="G12" s="29" t="s">
        <v>272</v>
      </c>
      <c r="H12" s="31" t="s">
        <v>423</v>
      </c>
      <c r="I12" s="31" t="s">
        <v>1492</v>
      </c>
      <c r="J12" s="31" t="s">
        <v>1586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70</v>
      </c>
      <c r="C13" s="31" t="s">
        <v>1589</v>
      </c>
      <c r="D13" s="31" t="s">
        <v>1298</v>
      </c>
      <c r="E13" s="29" t="s">
        <v>1590</v>
      </c>
      <c r="F13" s="31" t="s">
        <v>1591</v>
      </c>
      <c r="G13" s="29" t="s">
        <v>19</v>
      </c>
      <c r="H13" s="31" t="s">
        <v>1592</v>
      </c>
      <c r="I13" s="31" t="s">
        <v>1593</v>
      </c>
      <c r="J13" s="31" t="s">
        <v>533</v>
      </c>
      <c r="K13" s="32" t="s">
        <v>165</v>
      </c>
      <c r="L13" s="33"/>
      <c r="M13" s="34">
        <f t="shared" si="0"/>
        <v>12</v>
      </c>
    </row>
    <row r="14" spans="1:13" ht="32.1" customHeight="1">
      <c r="A14" s="28">
        <f>IF(B14="","",_xlfn.AGGREGATE(3,5,$B$11:B14))</f>
        <v>4</v>
      </c>
      <c r="B14" s="29" t="s">
        <v>166</v>
      </c>
      <c r="C14" s="31" t="s">
        <v>1594</v>
      </c>
      <c r="D14" s="31" t="s">
        <v>1595</v>
      </c>
      <c r="E14" s="29" t="s">
        <v>1596</v>
      </c>
      <c r="F14" s="31" t="s">
        <v>1597</v>
      </c>
      <c r="G14" s="29" t="s">
        <v>19</v>
      </c>
      <c r="H14" s="31" t="s">
        <v>1598</v>
      </c>
      <c r="I14" s="31" t="s">
        <v>1599</v>
      </c>
      <c r="J14" s="31" t="s">
        <v>1600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363</v>
      </c>
      <c r="C15" s="31" t="s">
        <v>1601</v>
      </c>
      <c r="D15" s="31" t="s">
        <v>1602</v>
      </c>
      <c r="E15" s="29" t="s">
        <v>1603</v>
      </c>
      <c r="F15" s="31" t="s">
        <v>722</v>
      </c>
      <c r="G15" s="29" t="s">
        <v>20</v>
      </c>
      <c r="H15" s="31" t="s">
        <v>1604</v>
      </c>
      <c r="I15" s="31" t="s">
        <v>1605</v>
      </c>
      <c r="J15" s="47">
        <v>44955</v>
      </c>
      <c r="K15" s="32" t="s">
        <v>97</v>
      </c>
      <c r="L15" s="33"/>
      <c r="M15" s="34">
        <f t="shared" si="0"/>
        <v>11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826" priority="45"/>
    <cfRule type="duplicateValues" dxfId="2825" priority="46"/>
  </conditionalFormatting>
  <conditionalFormatting sqref="A10">
    <cfRule type="duplicateValues" dxfId="2824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823" priority="43"/>
  </conditionalFormatting>
  <conditionalFormatting sqref="I29:I1048576 I23">
    <cfRule type="duplicateValues" dxfId="2822" priority="42"/>
  </conditionalFormatting>
  <conditionalFormatting sqref="E29:E1048576 E23 E1:E3 E9">
    <cfRule type="duplicateValues" dxfId="2821" priority="39"/>
    <cfRule type="duplicateValues" priority="40"/>
    <cfRule type="duplicateValues" priority="41"/>
  </conditionalFormatting>
  <conditionalFormatting sqref="I29:I1048576 I23 I1:I3 I9">
    <cfRule type="duplicateValues" dxfId="2820" priority="37"/>
    <cfRule type="duplicateValues" dxfId="2819" priority="38"/>
  </conditionalFormatting>
  <conditionalFormatting sqref="I29:I1048576 E1:E3 I1:I3 E29:E1048576 I23 E23 I9 E9">
    <cfRule type="duplicateValues" dxfId="2818" priority="36"/>
  </conditionalFormatting>
  <conditionalFormatting sqref="E9 E1:E3">
    <cfRule type="duplicateValues" dxfId="2817" priority="48"/>
  </conditionalFormatting>
  <conditionalFormatting sqref="I9 I1:I3">
    <cfRule type="duplicateValues" dxfId="2816" priority="49"/>
  </conditionalFormatting>
  <conditionalFormatting sqref="E9 I1:I3 E1:E3 I9">
    <cfRule type="duplicateValues" dxfId="2815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814" priority="33"/>
  </conditionalFormatting>
  <conditionalFormatting sqref="I24:I28">
    <cfRule type="duplicateValues" dxfId="2813" priority="34"/>
  </conditionalFormatting>
  <conditionalFormatting sqref="I24:I28">
    <cfRule type="duplicateValues" dxfId="2812" priority="31"/>
  </conditionalFormatting>
  <conditionalFormatting sqref="I24:I28">
    <cfRule type="duplicateValues" dxfId="2811" priority="30"/>
  </conditionalFormatting>
  <conditionalFormatting sqref="I24:I28">
    <cfRule type="duplicateValues" dxfId="2810" priority="28"/>
    <cfRule type="duplicateValues" dxfId="2809" priority="29"/>
  </conditionalFormatting>
  <conditionalFormatting sqref="I24:I28">
    <cfRule type="duplicateValues" dxfId="2808" priority="35"/>
  </conditionalFormatting>
  <conditionalFormatting sqref="E29:E1048576 E23 E1:E3">
    <cfRule type="duplicateValues" dxfId="2807" priority="27"/>
  </conditionalFormatting>
  <conditionalFormatting sqref="E29:E1048576 E1:E3 I1:I3 E23 I23:I1048576 I9 E9">
    <cfRule type="duplicateValues" dxfId="2806" priority="26"/>
  </conditionalFormatting>
  <conditionalFormatting sqref="E29:E1048576 I1:I3 E1:E3 I23:I1048576 E23 E9 I9">
    <cfRule type="duplicateValues" dxfId="2805" priority="25"/>
  </conditionalFormatting>
  <conditionalFormatting sqref="I23:I1048576 E1:E3 I1:I3 E23:E1048576 I9 E9">
    <cfRule type="duplicateValues" dxfId="2804" priority="24"/>
  </conditionalFormatting>
  <conditionalFormatting sqref="I23:I1048576">
    <cfRule type="duplicateValues" dxfId="2803" priority="23"/>
  </conditionalFormatting>
  <conditionalFormatting sqref="B10:D10">
    <cfRule type="duplicateValues" dxfId="2802" priority="17"/>
    <cfRule type="duplicateValues" dxfId="2801" priority="18"/>
  </conditionalFormatting>
  <conditionalFormatting sqref="B10:D10">
    <cfRule type="duplicateValues" dxfId="2800" priority="19"/>
  </conditionalFormatting>
  <conditionalFormatting sqref="L10:M10">
    <cfRule type="duplicateValues" dxfId="2799" priority="14"/>
    <cfRule type="duplicateValues" dxfId="2798" priority="15"/>
  </conditionalFormatting>
  <conditionalFormatting sqref="L10:M10">
    <cfRule type="duplicateValues" dxfId="2797" priority="16"/>
  </conditionalFormatting>
  <conditionalFormatting sqref="I10 E10">
    <cfRule type="duplicateValues" dxfId="2796" priority="13"/>
  </conditionalFormatting>
  <conditionalFormatting sqref="E10">
    <cfRule type="duplicateValues" dxfId="2795" priority="10"/>
    <cfRule type="duplicateValues" priority="11"/>
    <cfRule type="duplicateValues" priority="12"/>
  </conditionalFormatting>
  <conditionalFormatting sqref="I10">
    <cfRule type="duplicateValues" dxfId="2794" priority="8"/>
    <cfRule type="duplicateValues" dxfId="2793" priority="9"/>
  </conditionalFormatting>
  <conditionalFormatting sqref="I10">
    <cfRule type="duplicateValues" dxfId="2792" priority="7"/>
  </conditionalFormatting>
  <conditionalFormatting sqref="E10">
    <cfRule type="duplicateValues" dxfId="2791" priority="20"/>
  </conditionalFormatting>
  <conditionalFormatting sqref="I10">
    <cfRule type="duplicateValues" dxfId="2790" priority="21"/>
  </conditionalFormatting>
  <conditionalFormatting sqref="E10 I10">
    <cfRule type="duplicateValues" dxfId="2789" priority="22"/>
  </conditionalFormatting>
  <conditionalFormatting sqref="I10">
    <cfRule type="duplicateValues" dxfId="2788" priority="6"/>
  </conditionalFormatting>
  <conditionalFormatting sqref="E10">
    <cfRule type="duplicateValues" dxfId="2787" priority="5"/>
  </conditionalFormatting>
  <conditionalFormatting sqref="I10">
    <cfRule type="duplicateValues" dxfId="2786" priority="4"/>
  </conditionalFormatting>
  <conditionalFormatting sqref="I10">
    <cfRule type="duplicateValues" dxfId="2785" priority="3"/>
  </conditionalFormatting>
  <conditionalFormatting sqref="E10">
    <cfRule type="duplicateValues" dxfId="2784" priority="2"/>
  </conditionalFormatting>
  <conditionalFormatting sqref="I1:I1048576 E1:E1048576">
    <cfRule type="duplicateValues" dxfId="2783" priority="1"/>
  </conditionalFormatting>
  <conditionalFormatting sqref="I9 E1:E3 I1:I3 E9 I11:I1048576 E11:E1048576">
    <cfRule type="duplicateValues" dxfId="2782" priority="51"/>
  </conditionalFormatting>
  <conditionalFormatting sqref="E1:E9 I1:I9 I11:I1048576 E11:E1048576">
    <cfRule type="duplicateValues" dxfId="2781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AE39-9DB3-4492-8513-6F41A9F86CD1}">
  <sheetPr codeName="Sheet59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44986</v>
      </c>
      <c r="I9" s="15"/>
      <c r="J9" s="45"/>
      <c r="K9" s="17">
        <v>44986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113</v>
      </c>
      <c r="C11" s="31" t="s">
        <v>1571</v>
      </c>
      <c r="D11" s="31"/>
      <c r="E11" s="29" t="s">
        <v>1572</v>
      </c>
      <c r="F11" s="31" t="s">
        <v>1270</v>
      </c>
      <c r="G11" s="29" t="s">
        <v>19</v>
      </c>
      <c r="H11" s="31" t="s">
        <v>1573</v>
      </c>
      <c r="I11" s="31" t="s">
        <v>1574</v>
      </c>
      <c r="J11" s="31" t="s">
        <v>1575</v>
      </c>
      <c r="K11" s="32" t="s">
        <v>119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1581</v>
      </c>
      <c r="C12" s="31" t="s">
        <v>1576</v>
      </c>
      <c r="D12" s="31" t="s">
        <v>15</v>
      </c>
      <c r="E12" s="29" t="s">
        <v>1577</v>
      </c>
      <c r="F12" s="31" t="s">
        <v>634</v>
      </c>
      <c r="G12" s="29" t="s">
        <v>19</v>
      </c>
      <c r="H12" s="31" t="s">
        <v>1578</v>
      </c>
      <c r="I12" s="31" t="s">
        <v>1579</v>
      </c>
      <c r="J12" s="31" t="s">
        <v>1580</v>
      </c>
      <c r="K12" s="32" t="s">
        <v>313</v>
      </c>
      <c r="L12" s="33"/>
      <c r="M12" s="34">
        <f t="shared" si="0"/>
        <v>11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780" priority="45"/>
    <cfRule type="duplicateValues" dxfId="2779" priority="46"/>
  </conditionalFormatting>
  <conditionalFormatting sqref="A10">
    <cfRule type="duplicateValues" dxfId="2778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777" priority="43"/>
  </conditionalFormatting>
  <conditionalFormatting sqref="I29:I1048576 I23">
    <cfRule type="duplicateValues" dxfId="2776" priority="42"/>
  </conditionalFormatting>
  <conditionalFormatting sqref="E29:E1048576 E23 E1:E3 E9">
    <cfRule type="duplicateValues" dxfId="2775" priority="39"/>
    <cfRule type="duplicateValues" priority="40"/>
    <cfRule type="duplicateValues" priority="41"/>
  </conditionalFormatting>
  <conditionalFormatting sqref="I29:I1048576 I23 I1:I3 I9">
    <cfRule type="duplicateValues" dxfId="2774" priority="37"/>
    <cfRule type="duplicateValues" dxfId="2773" priority="38"/>
  </conditionalFormatting>
  <conditionalFormatting sqref="I29:I1048576 E1:E3 I1:I3 E29:E1048576 I23 E23 I9 E9">
    <cfRule type="duplicateValues" dxfId="2772" priority="36"/>
  </conditionalFormatting>
  <conditionalFormatting sqref="E9 E1:E3">
    <cfRule type="duplicateValues" dxfId="2771" priority="48"/>
  </conditionalFormatting>
  <conditionalFormatting sqref="I9 I1:I3">
    <cfRule type="duplicateValues" dxfId="2770" priority="49"/>
  </conditionalFormatting>
  <conditionalFormatting sqref="E9 I1:I3 E1:E3 I9">
    <cfRule type="duplicateValues" dxfId="2769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768" priority="33"/>
  </conditionalFormatting>
  <conditionalFormatting sqref="I24:I28">
    <cfRule type="duplicateValues" dxfId="2767" priority="34"/>
  </conditionalFormatting>
  <conditionalFormatting sqref="I24:I28">
    <cfRule type="duplicateValues" dxfId="2766" priority="31"/>
  </conditionalFormatting>
  <conditionalFormatting sqref="I24:I28">
    <cfRule type="duplicateValues" dxfId="2765" priority="30"/>
  </conditionalFormatting>
  <conditionalFormatting sqref="I24:I28">
    <cfRule type="duplicateValues" dxfId="2764" priority="28"/>
    <cfRule type="duplicateValues" dxfId="2763" priority="29"/>
  </conditionalFormatting>
  <conditionalFormatting sqref="I24:I28">
    <cfRule type="duplicateValues" dxfId="2762" priority="35"/>
  </conditionalFormatting>
  <conditionalFormatting sqref="E29:E1048576 E23 E1:E3">
    <cfRule type="duplicateValues" dxfId="2761" priority="27"/>
  </conditionalFormatting>
  <conditionalFormatting sqref="E29:E1048576 E1:E3 I1:I3 E23 I23:I1048576 I9 E9">
    <cfRule type="duplicateValues" dxfId="2760" priority="26"/>
  </conditionalFormatting>
  <conditionalFormatting sqref="E29:E1048576 I1:I3 E1:E3 I23:I1048576 E23 E9 I9">
    <cfRule type="duplicateValues" dxfId="2759" priority="25"/>
  </conditionalFormatting>
  <conditionalFormatting sqref="I23:I1048576 E1:E3 I1:I3 E23:E1048576 I9 E9">
    <cfRule type="duplicateValues" dxfId="2758" priority="24"/>
  </conditionalFormatting>
  <conditionalFormatting sqref="I23:I1048576">
    <cfRule type="duplicateValues" dxfId="2757" priority="23"/>
  </conditionalFormatting>
  <conditionalFormatting sqref="B10:D10">
    <cfRule type="duplicateValues" dxfId="2756" priority="17"/>
    <cfRule type="duplicateValues" dxfId="2755" priority="18"/>
  </conditionalFormatting>
  <conditionalFormatting sqref="B10:D10">
    <cfRule type="duplicateValues" dxfId="2754" priority="19"/>
  </conditionalFormatting>
  <conditionalFormatting sqref="L10:M10">
    <cfRule type="duplicateValues" dxfId="2753" priority="14"/>
    <cfRule type="duplicateValues" dxfId="2752" priority="15"/>
  </conditionalFormatting>
  <conditionalFormatting sqref="L10:M10">
    <cfRule type="duplicateValues" dxfId="2751" priority="16"/>
  </conditionalFormatting>
  <conditionalFormatting sqref="I10 E10">
    <cfRule type="duplicateValues" dxfId="2750" priority="13"/>
  </conditionalFormatting>
  <conditionalFormatting sqref="E10">
    <cfRule type="duplicateValues" dxfId="2749" priority="10"/>
    <cfRule type="duplicateValues" priority="11"/>
    <cfRule type="duplicateValues" priority="12"/>
  </conditionalFormatting>
  <conditionalFormatting sqref="I10">
    <cfRule type="duplicateValues" dxfId="2748" priority="8"/>
    <cfRule type="duplicateValues" dxfId="2747" priority="9"/>
  </conditionalFormatting>
  <conditionalFormatting sqref="I10">
    <cfRule type="duplicateValues" dxfId="2746" priority="7"/>
  </conditionalFormatting>
  <conditionalFormatting sqref="E10">
    <cfRule type="duplicateValues" dxfId="2745" priority="20"/>
  </conditionalFormatting>
  <conditionalFormatting sqref="I10">
    <cfRule type="duplicateValues" dxfId="2744" priority="21"/>
  </conditionalFormatting>
  <conditionalFormatting sqref="E10 I10">
    <cfRule type="duplicateValues" dxfId="2743" priority="22"/>
  </conditionalFormatting>
  <conditionalFormatting sqref="I10">
    <cfRule type="duplicateValues" dxfId="2742" priority="6"/>
  </conditionalFormatting>
  <conditionalFormatting sqref="E10">
    <cfRule type="duplicateValues" dxfId="2741" priority="5"/>
  </conditionalFormatting>
  <conditionalFormatting sqref="I10">
    <cfRule type="duplicateValues" dxfId="2740" priority="4"/>
  </conditionalFormatting>
  <conditionalFormatting sqref="I10">
    <cfRule type="duplicateValues" dxfId="2739" priority="3"/>
  </conditionalFormatting>
  <conditionalFormatting sqref="E10">
    <cfRule type="duplicateValues" dxfId="2738" priority="2"/>
  </conditionalFormatting>
  <conditionalFormatting sqref="I1:I1048576 E1:E1048576">
    <cfRule type="duplicateValues" dxfId="2737" priority="1"/>
  </conditionalFormatting>
  <conditionalFormatting sqref="I9 E1:E3 I1:I3 E9 I11:I1048576 E11:E1048576">
    <cfRule type="duplicateValues" dxfId="2736" priority="51"/>
  </conditionalFormatting>
  <conditionalFormatting sqref="E1:E9 I1:I9 I11:I1048576 E11:E1048576">
    <cfRule type="duplicateValues" dxfId="2735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77C94-45E8-46DC-984B-9C06A38A025D}">
  <sheetPr codeName="Sheet60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E17" sqref="E17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44984</v>
      </c>
      <c r="I9" s="15"/>
      <c r="J9" s="45"/>
      <c r="K9" s="17">
        <v>44984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3.75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734" priority="45"/>
    <cfRule type="duplicateValues" dxfId="2733" priority="46"/>
  </conditionalFormatting>
  <conditionalFormatting sqref="A10">
    <cfRule type="duplicateValues" dxfId="2732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731" priority="43"/>
  </conditionalFormatting>
  <conditionalFormatting sqref="I29:I1048576 I23">
    <cfRule type="duplicateValues" dxfId="2730" priority="42"/>
  </conditionalFormatting>
  <conditionalFormatting sqref="E29:E1048576 E23 E1:E3 E9">
    <cfRule type="duplicateValues" dxfId="2729" priority="39"/>
    <cfRule type="duplicateValues" priority="40"/>
    <cfRule type="duplicateValues" priority="41"/>
  </conditionalFormatting>
  <conditionalFormatting sqref="I29:I1048576 I23 I1:I3 I9">
    <cfRule type="duplicateValues" dxfId="2728" priority="37"/>
    <cfRule type="duplicateValues" dxfId="2727" priority="38"/>
  </conditionalFormatting>
  <conditionalFormatting sqref="I29:I1048576 E1:E3 I1:I3 E29:E1048576 I23 E23 I9 E9">
    <cfRule type="duplicateValues" dxfId="2726" priority="36"/>
  </conditionalFormatting>
  <conditionalFormatting sqref="E9 E1:E3">
    <cfRule type="duplicateValues" dxfId="2725" priority="48"/>
  </conditionalFormatting>
  <conditionalFormatting sqref="I9 I1:I3">
    <cfRule type="duplicateValues" dxfId="2724" priority="49"/>
  </conditionalFormatting>
  <conditionalFormatting sqref="E9 I1:I3 E1:E3 I9">
    <cfRule type="duplicateValues" dxfId="2723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722" priority="33"/>
  </conditionalFormatting>
  <conditionalFormatting sqref="I24:I28">
    <cfRule type="duplicateValues" dxfId="2721" priority="34"/>
  </conditionalFormatting>
  <conditionalFormatting sqref="I24:I28">
    <cfRule type="duplicateValues" dxfId="2720" priority="31"/>
  </conditionalFormatting>
  <conditionalFormatting sqref="I24:I28">
    <cfRule type="duplicateValues" dxfId="2719" priority="30"/>
  </conditionalFormatting>
  <conditionalFormatting sqref="I24:I28">
    <cfRule type="duplicateValues" dxfId="2718" priority="28"/>
    <cfRule type="duplicateValues" dxfId="2717" priority="29"/>
  </conditionalFormatting>
  <conditionalFormatting sqref="I24:I28">
    <cfRule type="duplicateValues" dxfId="2716" priority="35"/>
  </conditionalFormatting>
  <conditionalFormatting sqref="E29:E1048576 E23 E1:E3">
    <cfRule type="duplicateValues" dxfId="2715" priority="27"/>
  </conditionalFormatting>
  <conditionalFormatting sqref="E29:E1048576 E1:E3 I1:I3 E23 I23:I1048576 I9 E9">
    <cfRule type="duplicateValues" dxfId="2714" priority="26"/>
  </conditionalFormatting>
  <conditionalFormatting sqref="E29:E1048576 I1:I3 E1:E3 I23:I1048576 E23 E9 I9">
    <cfRule type="duplicateValues" dxfId="2713" priority="25"/>
  </conditionalFormatting>
  <conditionalFormatting sqref="I23:I1048576 E1:E3 I1:I3 E23:E1048576 I9 E9">
    <cfRule type="duplicateValues" dxfId="2712" priority="24"/>
  </conditionalFormatting>
  <conditionalFormatting sqref="I23:I1048576">
    <cfRule type="duplicateValues" dxfId="2711" priority="23"/>
  </conditionalFormatting>
  <conditionalFormatting sqref="B10:D10">
    <cfRule type="duplicateValues" dxfId="2710" priority="17"/>
    <cfRule type="duplicateValues" dxfId="2709" priority="18"/>
  </conditionalFormatting>
  <conditionalFormatting sqref="B10:D10">
    <cfRule type="duplicateValues" dxfId="2708" priority="19"/>
  </conditionalFormatting>
  <conditionalFormatting sqref="L10:M10">
    <cfRule type="duplicateValues" dxfId="2707" priority="14"/>
    <cfRule type="duplicateValues" dxfId="2706" priority="15"/>
  </conditionalFormatting>
  <conditionalFormatting sqref="L10:M10">
    <cfRule type="duplicateValues" dxfId="2705" priority="16"/>
  </conditionalFormatting>
  <conditionalFormatting sqref="I10 E10">
    <cfRule type="duplicateValues" dxfId="2704" priority="13"/>
  </conditionalFormatting>
  <conditionalFormatting sqref="E10">
    <cfRule type="duplicateValues" dxfId="2703" priority="10"/>
    <cfRule type="duplicateValues" priority="11"/>
    <cfRule type="duplicateValues" priority="12"/>
  </conditionalFormatting>
  <conditionalFormatting sqref="I10">
    <cfRule type="duplicateValues" dxfId="2702" priority="8"/>
    <cfRule type="duplicateValues" dxfId="2701" priority="9"/>
  </conditionalFormatting>
  <conditionalFormatting sqref="I10">
    <cfRule type="duplicateValues" dxfId="2700" priority="7"/>
  </conditionalFormatting>
  <conditionalFormatting sqref="E10">
    <cfRule type="duplicateValues" dxfId="2699" priority="20"/>
  </conditionalFormatting>
  <conditionalFormatting sqref="I10">
    <cfRule type="duplicateValues" dxfId="2698" priority="21"/>
  </conditionalFormatting>
  <conditionalFormatting sqref="E10 I10">
    <cfRule type="duplicateValues" dxfId="2697" priority="22"/>
  </conditionalFormatting>
  <conditionalFormatting sqref="I10">
    <cfRule type="duplicateValues" dxfId="2696" priority="6"/>
  </conditionalFormatting>
  <conditionalFormatting sqref="E10">
    <cfRule type="duplicateValues" dxfId="2695" priority="5"/>
  </conditionalFormatting>
  <conditionalFormatting sqref="I10">
    <cfRule type="duplicateValues" dxfId="2694" priority="4"/>
  </conditionalFormatting>
  <conditionalFormatting sqref="I10">
    <cfRule type="duplicateValues" dxfId="2693" priority="3"/>
  </conditionalFormatting>
  <conditionalFormatting sqref="E10">
    <cfRule type="duplicateValues" dxfId="2692" priority="2"/>
  </conditionalFormatting>
  <conditionalFormatting sqref="I1:I1048576 E1:E1048576">
    <cfRule type="duplicateValues" dxfId="2691" priority="1"/>
  </conditionalFormatting>
  <conditionalFormatting sqref="I9 E1:E3 I1:I3 E9 I11:I1048576 E11:E1048576">
    <cfRule type="duplicateValues" dxfId="2690" priority="51"/>
  </conditionalFormatting>
  <conditionalFormatting sqref="E1:E9 I1:I9 I11:I1048576 E11:E1048576">
    <cfRule type="duplicateValues" dxfId="2689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42756-5512-4C21-8BF0-6B81307E2825}">
  <sheetPr codeName="Sheet61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44984</v>
      </c>
      <c r="I9" s="15"/>
      <c r="J9" s="45"/>
      <c r="K9" s="17">
        <v>44984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160</v>
      </c>
      <c r="C11" s="31" t="s">
        <v>1567</v>
      </c>
      <c r="D11" s="31" t="s">
        <v>15</v>
      </c>
      <c r="E11" s="29" t="s">
        <v>467</v>
      </c>
      <c r="F11" s="31" t="s">
        <v>1534</v>
      </c>
      <c r="G11" s="29" t="s">
        <v>272</v>
      </c>
      <c r="H11" s="31" t="s">
        <v>1568</v>
      </c>
      <c r="I11" s="31" t="s">
        <v>1569</v>
      </c>
      <c r="J11" s="31" t="s">
        <v>1570</v>
      </c>
      <c r="K11" s="32" t="s">
        <v>165</v>
      </c>
      <c r="L11" s="33"/>
      <c r="M11" s="34">
        <f t="shared" ref="M11:M22" si="0">LEN(I11)</f>
        <v>11</v>
      </c>
    </row>
    <row r="12" spans="1:13" ht="33.75" hidden="1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688" priority="45"/>
    <cfRule type="duplicateValues" dxfId="2687" priority="46"/>
  </conditionalFormatting>
  <conditionalFormatting sqref="A10">
    <cfRule type="duplicateValues" dxfId="2686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685" priority="43"/>
  </conditionalFormatting>
  <conditionalFormatting sqref="I29:I1048576 I23">
    <cfRule type="duplicateValues" dxfId="2684" priority="42"/>
  </conditionalFormatting>
  <conditionalFormatting sqref="E29:E1048576 E23 E1:E3 E9">
    <cfRule type="duplicateValues" dxfId="2683" priority="39"/>
    <cfRule type="duplicateValues" priority="40"/>
    <cfRule type="duplicateValues" priority="41"/>
  </conditionalFormatting>
  <conditionalFormatting sqref="I29:I1048576 I23 I1:I3 I9">
    <cfRule type="duplicateValues" dxfId="2682" priority="37"/>
    <cfRule type="duplicateValues" dxfId="2681" priority="38"/>
  </conditionalFormatting>
  <conditionalFormatting sqref="I29:I1048576 E1:E3 I1:I3 E29:E1048576 I23 E23 I9 E9">
    <cfRule type="duplicateValues" dxfId="2680" priority="36"/>
  </conditionalFormatting>
  <conditionalFormatting sqref="E9 E1:E3">
    <cfRule type="duplicateValues" dxfId="2679" priority="48"/>
  </conditionalFormatting>
  <conditionalFormatting sqref="I9 I1:I3">
    <cfRule type="duplicateValues" dxfId="2678" priority="49"/>
  </conditionalFormatting>
  <conditionalFormatting sqref="E9 I1:I3 E1:E3 I9">
    <cfRule type="duplicateValues" dxfId="2677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676" priority="33"/>
  </conditionalFormatting>
  <conditionalFormatting sqref="I24:I28">
    <cfRule type="duplicateValues" dxfId="2675" priority="34"/>
  </conditionalFormatting>
  <conditionalFormatting sqref="I24:I28">
    <cfRule type="duplicateValues" dxfId="2674" priority="31"/>
  </conditionalFormatting>
  <conditionalFormatting sqref="I24:I28">
    <cfRule type="duplicateValues" dxfId="2673" priority="30"/>
  </conditionalFormatting>
  <conditionalFormatting sqref="I24:I28">
    <cfRule type="duplicateValues" dxfId="2672" priority="28"/>
    <cfRule type="duplicateValues" dxfId="2671" priority="29"/>
  </conditionalFormatting>
  <conditionalFormatting sqref="I24:I28">
    <cfRule type="duplicateValues" dxfId="2670" priority="35"/>
  </conditionalFormatting>
  <conditionalFormatting sqref="E29:E1048576 E23 E1:E3">
    <cfRule type="duplicateValues" dxfId="2669" priority="27"/>
  </conditionalFormatting>
  <conditionalFormatting sqref="E29:E1048576 E1:E3 I1:I3 E23 I23:I1048576 I9 E9">
    <cfRule type="duplicateValues" dxfId="2668" priority="26"/>
  </conditionalFormatting>
  <conditionalFormatting sqref="E29:E1048576 I1:I3 E1:E3 I23:I1048576 E23 E9 I9">
    <cfRule type="duplicateValues" dxfId="2667" priority="25"/>
  </conditionalFormatting>
  <conditionalFormatting sqref="I23:I1048576 E1:E3 I1:I3 E23:E1048576 I9 E9">
    <cfRule type="duplicateValues" dxfId="2666" priority="24"/>
  </conditionalFormatting>
  <conditionalFormatting sqref="I23:I1048576">
    <cfRule type="duplicateValues" dxfId="2665" priority="23"/>
  </conditionalFormatting>
  <conditionalFormatting sqref="B10:D10">
    <cfRule type="duplicateValues" dxfId="2664" priority="17"/>
    <cfRule type="duplicateValues" dxfId="2663" priority="18"/>
  </conditionalFormatting>
  <conditionalFormatting sqref="B10:D10">
    <cfRule type="duplicateValues" dxfId="2662" priority="19"/>
  </conditionalFormatting>
  <conditionalFormatting sqref="L10:M10">
    <cfRule type="duplicateValues" dxfId="2661" priority="14"/>
    <cfRule type="duplicateValues" dxfId="2660" priority="15"/>
  </conditionalFormatting>
  <conditionalFormatting sqref="L10:M10">
    <cfRule type="duplicateValues" dxfId="2659" priority="16"/>
  </conditionalFormatting>
  <conditionalFormatting sqref="I10 E10">
    <cfRule type="duplicateValues" dxfId="2658" priority="13"/>
  </conditionalFormatting>
  <conditionalFormatting sqref="E10">
    <cfRule type="duplicateValues" dxfId="2657" priority="10"/>
    <cfRule type="duplicateValues" priority="11"/>
    <cfRule type="duplicateValues" priority="12"/>
  </conditionalFormatting>
  <conditionalFormatting sqref="I10">
    <cfRule type="duplicateValues" dxfId="2656" priority="8"/>
    <cfRule type="duplicateValues" dxfId="2655" priority="9"/>
  </conditionalFormatting>
  <conditionalFormatting sqref="I10">
    <cfRule type="duplicateValues" dxfId="2654" priority="7"/>
  </conditionalFormatting>
  <conditionalFormatting sqref="E10">
    <cfRule type="duplicateValues" dxfId="2653" priority="20"/>
  </conditionalFormatting>
  <conditionalFormatting sqref="I10">
    <cfRule type="duplicateValues" dxfId="2652" priority="21"/>
  </conditionalFormatting>
  <conditionalFormatting sqref="E10 I10">
    <cfRule type="duplicateValues" dxfId="2651" priority="22"/>
  </conditionalFormatting>
  <conditionalFormatting sqref="I10">
    <cfRule type="duplicateValues" dxfId="2650" priority="6"/>
  </conditionalFormatting>
  <conditionalFormatting sqref="E10">
    <cfRule type="duplicateValues" dxfId="2649" priority="5"/>
  </conditionalFormatting>
  <conditionalFormatting sqref="I10">
    <cfRule type="duplicateValues" dxfId="2648" priority="4"/>
  </conditionalFormatting>
  <conditionalFormatting sqref="I10">
    <cfRule type="duplicateValues" dxfId="2647" priority="3"/>
  </conditionalFormatting>
  <conditionalFormatting sqref="E10">
    <cfRule type="duplicateValues" dxfId="2646" priority="2"/>
  </conditionalFormatting>
  <conditionalFormatting sqref="I1:I1048576 E1:E1048576">
    <cfRule type="duplicateValues" dxfId="2645" priority="1"/>
  </conditionalFormatting>
  <conditionalFormatting sqref="I9 E1:E3 I1:I3 E9 I11:I1048576 E11:E1048576">
    <cfRule type="duplicateValues" dxfId="2644" priority="51"/>
  </conditionalFormatting>
  <conditionalFormatting sqref="E1:E9 I1:I9 I11:I1048576 E11:E1048576">
    <cfRule type="duplicateValues" dxfId="2643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FA4E0-126E-4A15-809A-D6BF863C1AF4}">
  <sheetPr codeName="Sheet62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44983</v>
      </c>
      <c r="I9" s="15"/>
      <c r="J9" s="45"/>
      <c r="K9" s="17">
        <v>44983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403</v>
      </c>
      <c r="C11" s="31" t="s">
        <v>1550</v>
      </c>
      <c r="D11" s="31"/>
      <c r="E11" s="29" t="s">
        <v>1551</v>
      </c>
      <c r="F11" s="31" t="s">
        <v>523</v>
      </c>
      <c r="G11" s="29" t="s">
        <v>19</v>
      </c>
      <c r="H11" s="31" t="s">
        <v>1552</v>
      </c>
      <c r="I11" s="31" t="s">
        <v>1553</v>
      </c>
      <c r="J11" s="31" t="s">
        <v>1554</v>
      </c>
      <c r="K11" s="32" t="s">
        <v>16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323</v>
      </c>
      <c r="C12" s="31" t="s">
        <v>1555</v>
      </c>
      <c r="D12" s="31" t="s">
        <v>1556</v>
      </c>
      <c r="E12" s="29" t="s">
        <v>1557</v>
      </c>
      <c r="F12" s="31" t="s">
        <v>1558</v>
      </c>
      <c r="G12" s="29" t="s">
        <v>19</v>
      </c>
      <c r="H12" s="31" t="s">
        <v>1559</v>
      </c>
      <c r="I12" s="31" t="s">
        <v>1560</v>
      </c>
      <c r="J12" s="31" t="s">
        <v>1561</v>
      </c>
      <c r="K12" s="32" t="s">
        <v>165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160</v>
      </c>
      <c r="C13" s="31" t="s">
        <v>1562</v>
      </c>
      <c r="D13" s="31" t="s">
        <v>15</v>
      </c>
      <c r="E13" s="29" t="s">
        <v>1563</v>
      </c>
      <c r="F13" s="31" t="s">
        <v>333</v>
      </c>
      <c r="G13" s="29" t="s">
        <v>1485</v>
      </c>
      <c r="H13" s="31" t="s">
        <v>1564</v>
      </c>
      <c r="I13" s="31" t="s">
        <v>1565</v>
      </c>
      <c r="J13" s="31" t="s">
        <v>1566</v>
      </c>
      <c r="K13" s="32" t="s">
        <v>165</v>
      </c>
      <c r="L13" s="33"/>
      <c r="M13" s="34">
        <f t="shared" si="0"/>
        <v>11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642" priority="45"/>
    <cfRule type="duplicateValues" dxfId="2641" priority="46"/>
  </conditionalFormatting>
  <conditionalFormatting sqref="A10">
    <cfRule type="duplicateValues" dxfId="2640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639" priority="43"/>
  </conditionalFormatting>
  <conditionalFormatting sqref="I29:I1048576 I23">
    <cfRule type="duplicateValues" dxfId="2638" priority="42"/>
  </conditionalFormatting>
  <conditionalFormatting sqref="E29:E1048576 E23 E1:E3 E9">
    <cfRule type="duplicateValues" dxfId="2637" priority="39"/>
    <cfRule type="duplicateValues" priority="40"/>
    <cfRule type="duplicateValues" priority="41"/>
  </conditionalFormatting>
  <conditionalFormatting sqref="I29:I1048576 I23 I1:I3 I9">
    <cfRule type="duplicateValues" dxfId="2636" priority="37"/>
    <cfRule type="duplicateValues" dxfId="2635" priority="38"/>
  </conditionalFormatting>
  <conditionalFormatting sqref="I29:I1048576 E1:E3 I1:I3 E29:E1048576 I23 E23 I9 E9">
    <cfRule type="duplicateValues" dxfId="2634" priority="36"/>
  </conditionalFormatting>
  <conditionalFormatting sqref="E9 E1:E3">
    <cfRule type="duplicateValues" dxfId="2633" priority="48"/>
  </conditionalFormatting>
  <conditionalFormatting sqref="I9 I1:I3">
    <cfRule type="duplicateValues" dxfId="2632" priority="49"/>
  </conditionalFormatting>
  <conditionalFormatting sqref="E9 I1:I3 E1:E3 I9">
    <cfRule type="duplicateValues" dxfId="2631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630" priority="33"/>
  </conditionalFormatting>
  <conditionalFormatting sqref="I24:I28">
    <cfRule type="duplicateValues" dxfId="2629" priority="34"/>
  </conditionalFormatting>
  <conditionalFormatting sqref="I24:I28">
    <cfRule type="duplicateValues" dxfId="2628" priority="31"/>
  </conditionalFormatting>
  <conditionalFormatting sqref="I24:I28">
    <cfRule type="duplicateValues" dxfId="2627" priority="30"/>
  </conditionalFormatting>
  <conditionalFormatting sqref="I24:I28">
    <cfRule type="duplicateValues" dxfId="2626" priority="28"/>
    <cfRule type="duplicateValues" dxfId="2625" priority="29"/>
  </conditionalFormatting>
  <conditionalFormatting sqref="I24:I28">
    <cfRule type="duplicateValues" dxfId="2624" priority="35"/>
  </conditionalFormatting>
  <conditionalFormatting sqref="E29:E1048576 E23 E1:E3">
    <cfRule type="duplicateValues" dxfId="2623" priority="27"/>
  </conditionalFormatting>
  <conditionalFormatting sqref="E29:E1048576 E1:E3 I1:I3 E23 I23:I1048576 I9 E9">
    <cfRule type="duplicateValues" dxfId="2622" priority="26"/>
  </conditionalFormatting>
  <conditionalFormatting sqref="E29:E1048576 I1:I3 E1:E3 I23:I1048576 E23 E9 I9">
    <cfRule type="duplicateValues" dxfId="2621" priority="25"/>
  </conditionalFormatting>
  <conditionalFormatting sqref="I23:I1048576 E1:E3 I1:I3 E23:E1048576 I9 E9">
    <cfRule type="duplicateValues" dxfId="2620" priority="24"/>
  </conditionalFormatting>
  <conditionalFormatting sqref="I23:I1048576">
    <cfRule type="duplicateValues" dxfId="2619" priority="23"/>
  </conditionalFormatting>
  <conditionalFormatting sqref="B10:D10">
    <cfRule type="duplicateValues" dxfId="2618" priority="17"/>
    <cfRule type="duplicateValues" dxfId="2617" priority="18"/>
  </conditionalFormatting>
  <conditionalFormatting sqref="B10:D10">
    <cfRule type="duplicateValues" dxfId="2616" priority="19"/>
  </conditionalFormatting>
  <conditionalFormatting sqref="L10:M10">
    <cfRule type="duplicateValues" dxfId="2615" priority="14"/>
    <cfRule type="duplicateValues" dxfId="2614" priority="15"/>
  </conditionalFormatting>
  <conditionalFormatting sqref="L10:M10">
    <cfRule type="duplicateValues" dxfId="2613" priority="16"/>
  </conditionalFormatting>
  <conditionalFormatting sqref="I10 E10">
    <cfRule type="duplicateValues" dxfId="2612" priority="13"/>
  </conditionalFormatting>
  <conditionalFormatting sqref="E10">
    <cfRule type="duplicateValues" dxfId="2611" priority="10"/>
    <cfRule type="duplicateValues" priority="11"/>
    <cfRule type="duplicateValues" priority="12"/>
  </conditionalFormatting>
  <conditionalFormatting sqref="I10">
    <cfRule type="duplicateValues" dxfId="2610" priority="8"/>
    <cfRule type="duplicateValues" dxfId="2609" priority="9"/>
  </conditionalFormatting>
  <conditionalFormatting sqref="I10">
    <cfRule type="duplicateValues" dxfId="2608" priority="7"/>
  </conditionalFormatting>
  <conditionalFormatting sqref="E10">
    <cfRule type="duplicateValues" dxfId="2607" priority="20"/>
  </conditionalFormatting>
  <conditionalFormatting sqref="I10">
    <cfRule type="duplicateValues" dxfId="2606" priority="21"/>
  </conditionalFormatting>
  <conditionalFormatting sqref="E10 I10">
    <cfRule type="duplicateValues" dxfId="2605" priority="22"/>
  </conditionalFormatting>
  <conditionalFormatting sqref="I10">
    <cfRule type="duplicateValues" dxfId="2604" priority="6"/>
  </conditionalFormatting>
  <conditionalFormatting sqref="E10">
    <cfRule type="duplicateValues" dxfId="2603" priority="5"/>
  </conditionalFormatting>
  <conditionalFormatting sqref="I10">
    <cfRule type="duplicateValues" dxfId="2602" priority="4"/>
  </conditionalFormatting>
  <conditionalFormatting sqref="I10">
    <cfRule type="duplicateValues" dxfId="2601" priority="3"/>
  </conditionalFormatting>
  <conditionalFormatting sqref="E10">
    <cfRule type="duplicateValues" dxfId="2600" priority="2"/>
  </conditionalFormatting>
  <conditionalFormatting sqref="I1:I1048576 E1:E1048576">
    <cfRule type="duplicateValues" dxfId="2599" priority="1"/>
  </conditionalFormatting>
  <conditionalFormatting sqref="I9 E1:E3 I1:I3 E9 I11:I1048576 E11:E1048576">
    <cfRule type="duplicateValues" dxfId="2598" priority="51"/>
  </conditionalFormatting>
  <conditionalFormatting sqref="E1:E9 I1:I9 I11:I1048576 E11:E1048576">
    <cfRule type="duplicateValues" dxfId="2597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BBCB7-B860-4B60-9555-FDAB911FB96F}">
  <sheetPr codeName="Sheet63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44982</v>
      </c>
      <c r="I9" s="15"/>
      <c r="J9" s="45"/>
      <c r="K9" s="17">
        <v>44982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58</v>
      </c>
      <c r="C11" s="31" t="s">
        <v>1541</v>
      </c>
      <c r="D11" s="31" t="s">
        <v>15</v>
      </c>
      <c r="E11" s="29" t="s">
        <v>1542</v>
      </c>
      <c r="F11" s="31" t="s">
        <v>410</v>
      </c>
      <c r="G11" s="29" t="s">
        <v>19</v>
      </c>
      <c r="H11" s="31" t="s">
        <v>1543</v>
      </c>
      <c r="I11" s="31" t="s">
        <v>1544</v>
      </c>
      <c r="J11" s="31" t="s">
        <v>1545</v>
      </c>
      <c r="K11" s="32" t="s">
        <v>449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58</v>
      </c>
      <c r="C12" s="31" t="s">
        <v>1546</v>
      </c>
      <c r="D12" s="31" t="s">
        <v>15</v>
      </c>
      <c r="E12" s="29" t="s">
        <v>1547</v>
      </c>
      <c r="F12" s="31" t="s">
        <v>530</v>
      </c>
      <c r="G12" s="29" t="s">
        <v>19</v>
      </c>
      <c r="H12" s="31" t="s">
        <v>1548</v>
      </c>
      <c r="I12" s="31" t="s">
        <v>1549</v>
      </c>
      <c r="J12" s="31" t="s">
        <v>1545</v>
      </c>
      <c r="K12" s="32" t="s">
        <v>449</v>
      </c>
      <c r="L12" s="33"/>
      <c r="M12" s="34">
        <f t="shared" si="0"/>
        <v>10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596" priority="45"/>
    <cfRule type="duplicateValues" dxfId="2595" priority="46"/>
  </conditionalFormatting>
  <conditionalFormatting sqref="A10">
    <cfRule type="duplicateValues" dxfId="2594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593" priority="43"/>
  </conditionalFormatting>
  <conditionalFormatting sqref="I29:I1048576 I23">
    <cfRule type="duplicateValues" dxfId="2592" priority="42"/>
  </conditionalFormatting>
  <conditionalFormatting sqref="E29:E1048576 E23 E1:E3 E9">
    <cfRule type="duplicateValues" dxfId="2591" priority="39"/>
    <cfRule type="duplicateValues" priority="40"/>
    <cfRule type="duplicateValues" priority="41"/>
  </conditionalFormatting>
  <conditionalFormatting sqref="I29:I1048576 I23 I1:I3 I9">
    <cfRule type="duplicateValues" dxfId="2590" priority="37"/>
    <cfRule type="duplicateValues" dxfId="2589" priority="38"/>
  </conditionalFormatting>
  <conditionalFormatting sqref="I29:I1048576 E1:E3 I1:I3 E29:E1048576 I23 E23 I9 E9">
    <cfRule type="duplicateValues" dxfId="2588" priority="36"/>
  </conditionalFormatting>
  <conditionalFormatting sqref="E9 E1:E3">
    <cfRule type="duplicateValues" dxfId="2587" priority="48"/>
  </conditionalFormatting>
  <conditionalFormatting sqref="I9 I1:I3">
    <cfRule type="duplicateValues" dxfId="2586" priority="49"/>
  </conditionalFormatting>
  <conditionalFormatting sqref="E9 I1:I3 E1:E3 I9">
    <cfRule type="duplicateValues" dxfId="2585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584" priority="33"/>
  </conditionalFormatting>
  <conditionalFormatting sqref="I24:I28">
    <cfRule type="duplicateValues" dxfId="2583" priority="34"/>
  </conditionalFormatting>
  <conditionalFormatting sqref="I24:I28">
    <cfRule type="duplicateValues" dxfId="2582" priority="31"/>
  </conditionalFormatting>
  <conditionalFormatting sqref="I24:I28">
    <cfRule type="duplicateValues" dxfId="2581" priority="30"/>
  </conditionalFormatting>
  <conditionalFormatting sqref="I24:I28">
    <cfRule type="duplicateValues" dxfId="2580" priority="28"/>
    <cfRule type="duplicateValues" dxfId="2579" priority="29"/>
  </conditionalFormatting>
  <conditionalFormatting sqref="I24:I28">
    <cfRule type="duplicateValues" dxfId="2578" priority="35"/>
  </conditionalFormatting>
  <conditionalFormatting sqref="E29:E1048576 E23 E1:E3">
    <cfRule type="duplicateValues" dxfId="2577" priority="27"/>
  </conditionalFormatting>
  <conditionalFormatting sqref="E29:E1048576 E1:E3 I1:I3 E23 I23:I1048576 I9 E9">
    <cfRule type="duplicateValues" dxfId="2576" priority="26"/>
  </conditionalFormatting>
  <conditionalFormatting sqref="E29:E1048576 I1:I3 E1:E3 I23:I1048576 E23 E9 I9">
    <cfRule type="duplicateValues" dxfId="2575" priority="25"/>
  </conditionalFormatting>
  <conditionalFormatting sqref="I23:I1048576 E1:E3 I1:I3 E23:E1048576 I9 E9">
    <cfRule type="duplicateValues" dxfId="2574" priority="24"/>
  </conditionalFormatting>
  <conditionalFormatting sqref="I23:I1048576">
    <cfRule type="duplicateValues" dxfId="2573" priority="23"/>
  </conditionalFormatting>
  <conditionalFormatting sqref="B10:D10">
    <cfRule type="duplicateValues" dxfId="2572" priority="17"/>
    <cfRule type="duplicateValues" dxfId="2571" priority="18"/>
  </conditionalFormatting>
  <conditionalFormatting sqref="B10:D10">
    <cfRule type="duplicateValues" dxfId="2570" priority="19"/>
  </conditionalFormatting>
  <conditionalFormatting sqref="L10:M10">
    <cfRule type="duplicateValues" dxfId="2569" priority="14"/>
    <cfRule type="duplicateValues" dxfId="2568" priority="15"/>
  </conditionalFormatting>
  <conditionalFormatting sqref="L10:M10">
    <cfRule type="duplicateValues" dxfId="2567" priority="16"/>
  </conditionalFormatting>
  <conditionalFormatting sqref="I10 E10">
    <cfRule type="duplicateValues" dxfId="2566" priority="13"/>
  </conditionalFormatting>
  <conditionalFormatting sqref="E10">
    <cfRule type="duplicateValues" dxfId="2565" priority="10"/>
    <cfRule type="duplicateValues" priority="11"/>
    <cfRule type="duplicateValues" priority="12"/>
  </conditionalFormatting>
  <conditionalFormatting sqref="I10">
    <cfRule type="duplicateValues" dxfId="2564" priority="8"/>
    <cfRule type="duplicateValues" dxfId="2563" priority="9"/>
  </conditionalFormatting>
  <conditionalFormatting sqref="I10">
    <cfRule type="duplicateValues" dxfId="2562" priority="7"/>
  </conditionalFormatting>
  <conditionalFormatting sqref="E10">
    <cfRule type="duplicateValues" dxfId="2561" priority="20"/>
  </conditionalFormatting>
  <conditionalFormatting sqref="I10">
    <cfRule type="duplicateValues" dxfId="2560" priority="21"/>
  </conditionalFormatting>
  <conditionalFormatting sqref="E10 I10">
    <cfRule type="duplicateValues" dxfId="2559" priority="22"/>
  </conditionalFormatting>
  <conditionalFormatting sqref="I10">
    <cfRule type="duplicateValues" dxfId="2558" priority="6"/>
  </conditionalFormatting>
  <conditionalFormatting sqref="E10">
    <cfRule type="duplicateValues" dxfId="2557" priority="5"/>
  </conditionalFormatting>
  <conditionalFormatting sqref="I10">
    <cfRule type="duplicateValues" dxfId="2556" priority="4"/>
  </conditionalFormatting>
  <conditionalFormatting sqref="I10">
    <cfRule type="duplicateValues" dxfId="2555" priority="3"/>
  </conditionalFormatting>
  <conditionalFormatting sqref="E10">
    <cfRule type="duplicateValues" dxfId="2554" priority="2"/>
  </conditionalFormatting>
  <conditionalFormatting sqref="I1:I1048576 E1:E1048576">
    <cfRule type="duplicateValues" dxfId="2553" priority="1"/>
  </conditionalFormatting>
  <conditionalFormatting sqref="I9 E1:E3 I1:I3 E9 I11:I1048576 E11:E1048576">
    <cfRule type="duplicateValues" dxfId="2552" priority="51"/>
  </conditionalFormatting>
  <conditionalFormatting sqref="E1:E9 I1:I9 I11:I1048576 E11:E1048576">
    <cfRule type="duplicateValues" dxfId="2551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0B732-BC93-4237-8953-927E105C367A}">
  <sheetPr codeName="Sheet64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H25" sqref="H2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44981</v>
      </c>
      <c r="I9" s="15"/>
      <c r="J9" s="45"/>
      <c r="K9" s="17">
        <v>44981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3.75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550" priority="45"/>
    <cfRule type="duplicateValues" dxfId="2549" priority="46"/>
  </conditionalFormatting>
  <conditionalFormatting sqref="A10">
    <cfRule type="duplicateValues" dxfId="2548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547" priority="43"/>
  </conditionalFormatting>
  <conditionalFormatting sqref="I29:I1048576 I23">
    <cfRule type="duplicateValues" dxfId="2546" priority="42"/>
  </conditionalFormatting>
  <conditionalFormatting sqref="E29:E1048576 E23 E1:E3 E9">
    <cfRule type="duplicateValues" dxfId="2545" priority="39"/>
    <cfRule type="duplicateValues" priority="40"/>
    <cfRule type="duplicateValues" priority="41"/>
  </conditionalFormatting>
  <conditionalFormatting sqref="I29:I1048576 I23 I1:I3 I9">
    <cfRule type="duplicateValues" dxfId="2544" priority="37"/>
    <cfRule type="duplicateValues" dxfId="2543" priority="38"/>
  </conditionalFormatting>
  <conditionalFormatting sqref="I29:I1048576 E1:E3 I1:I3 E29:E1048576 I23 E23 I9 E9">
    <cfRule type="duplicateValues" dxfId="2542" priority="36"/>
  </conditionalFormatting>
  <conditionalFormatting sqref="E9 E1:E3">
    <cfRule type="duplicateValues" dxfId="2541" priority="48"/>
  </conditionalFormatting>
  <conditionalFormatting sqref="I9 I1:I3">
    <cfRule type="duplicateValues" dxfId="2540" priority="49"/>
  </conditionalFormatting>
  <conditionalFormatting sqref="E9 I1:I3 E1:E3 I9">
    <cfRule type="duplicateValues" dxfId="2539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538" priority="33"/>
  </conditionalFormatting>
  <conditionalFormatting sqref="I24:I28">
    <cfRule type="duplicateValues" dxfId="2537" priority="34"/>
  </conditionalFormatting>
  <conditionalFormatting sqref="I24:I28">
    <cfRule type="duplicateValues" dxfId="2536" priority="31"/>
  </conditionalFormatting>
  <conditionalFormatting sqref="I24:I28">
    <cfRule type="duplicateValues" dxfId="2535" priority="30"/>
  </conditionalFormatting>
  <conditionalFormatting sqref="I24:I28">
    <cfRule type="duplicateValues" dxfId="2534" priority="28"/>
    <cfRule type="duplicateValues" dxfId="2533" priority="29"/>
  </conditionalFormatting>
  <conditionalFormatting sqref="I24:I28">
    <cfRule type="duplicateValues" dxfId="2532" priority="35"/>
  </conditionalFormatting>
  <conditionalFormatting sqref="E29:E1048576 E23 E1:E3">
    <cfRule type="duplicateValues" dxfId="2531" priority="27"/>
  </conditionalFormatting>
  <conditionalFormatting sqref="E29:E1048576 E1:E3 I1:I3 E23 I23:I1048576 I9 E9">
    <cfRule type="duplicateValues" dxfId="2530" priority="26"/>
  </conditionalFormatting>
  <conditionalFormatting sqref="E29:E1048576 I1:I3 E1:E3 I23:I1048576 E23 E9 I9">
    <cfRule type="duplicateValues" dxfId="2529" priority="25"/>
  </conditionalFormatting>
  <conditionalFormatting sqref="I23:I1048576 E1:E3 I1:I3 E23:E1048576 I9 E9">
    <cfRule type="duplicateValues" dxfId="2528" priority="24"/>
  </conditionalFormatting>
  <conditionalFormatting sqref="I23:I1048576">
    <cfRule type="duplicateValues" dxfId="2527" priority="23"/>
  </conditionalFormatting>
  <conditionalFormatting sqref="B10:D10">
    <cfRule type="duplicateValues" dxfId="2526" priority="17"/>
    <cfRule type="duplicateValues" dxfId="2525" priority="18"/>
  </conditionalFormatting>
  <conditionalFormatting sqref="B10:D10">
    <cfRule type="duplicateValues" dxfId="2524" priority="19"/>
  </conditionalFormatting>
  <conditionalFormatting sqref="L10:M10">
    <cfRule type="duplicateValues" dxfId="2523" priority="14"/>
    <cfRule type="duplicateValues" dxfId="2522" priority="15"/>
  </conditionalFormatting>
  <conditionalFormatting sqref="L10:M10">
    <cfRule type="duplicateValues" dxfId="2521" priority="16"/>
  </conditionalFormatting>
  <conditionalFormatting sqref="I10 E10">
    <cfRule type="duplicateValues" dxfId="2520" priority="13"/>
  </conditionalFormatting>
  <conditionalFormatting sqref="E10">
    <cfRule type="duplicateValues" dxfId="2519" priority="10"/>
    <cfRule type="duplicateValues" priority="11"/>
    <cfRule type="duplicateValues" priority="12"/>
  </conditionalFormatting>
  <conditionalFormatting sqref="I10">
    <cfRule type="duplicateValues" dxfId="2518" priority="8"/>
    <cfRule type="duplicateValues" dxfId="2517" priority="9"/>
  </conditionalFormatting>
  <conditionalFormatting sqref="I10">
    <cfRule type="duplicateValues" dxfId="2516" priority="7"/>
  </conditionalFormatting>
  <conditionalFormatting sqref="E10">
    <cfRule type="duplicateValues" dxfId="2515" priority="20"/>
  </conditionalFormatting>
  <conditionalFormatting sqref="I10">
    <cfRule type="duplicateValues" dxfId="2514" priority="21"/>
  </conditionalFormatting>
  <conditionalFormatting sqref="E10 I10">
    <cfRule type="duplicateValues" dxfId="2513" priority="22"/>
  </conditionalFormatting>
  <conditionalFormatting sqref="I10">
    <cfRule type="duplicateValues" dxfId="2512" priority="6"/>
  </conditionalFormatting>
  <conditionalFormatting sqref="E10">
    <cfRule type="duplicateValues" dxfId="2511" priority="5"/>
  </conditionalFormatting>
  <conditionalFormatting sqref="I10">
    <cfRule type="duplicateValues" dxfId="2510" priority="4"/>
  </conditionalFormatting>
  <conditionalFormatting sqref="I10">
    <cfRule type="duplicateValues" dxfId="2509" priority="3"/>
  </conditionalFormatting>
  <conditionalFormatting sqref="E10">
    <cfRule type="duplicateValues" dxfId="2508" priority="2"/>
  </conditionalFormatting>
  <conditionalFormatting sqref="I1:I1048576 E1:E1048576">
    <cfRule type="duplicateValues" dxfId="2507" priority="1"/>
  </conditionalFormatting>
  <conditionalFormatting sqref="I9 E1:E3 I1:I3 E9 I11:I1048576 E11:E1048576">
    <cfRule type="duplicateValues" dxfId="2506" priority="51"/>
  </conditionalFormatting>
  <conditionalFormatting sqref="E1:E9 I1:I9 I11:I1048576 E11:E1048576">
    <cfRule type="duplicateValues" dxfId="2505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AA00E-678E-45DA-9D05-BD8530BAEC09}">
  <sheetPr codeName="Sheet65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44979</v>
      </c>
      <c r="I9" s="15"/>
      <c r="J9" s="45"/>
      <c r="K9" s="17">
        <v>44979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160</v>
      </c>
      <c r="C11" s="31" t="s">
        <v>1523</v>
      </c>
      <c r="D11" s="31" t="s">
        <v>15</v>
      </c>
      <c r="E11" s="29" t="s">
        <v>1524</v>
      </c>
      <c r="F11" s="31" t="s">
        <v>299</v>
      </c>
      <c r="G11" s="29" t="s">
        <v>20</v>
      </c>
      <c r="H11" s="31" t="s">
        <v>1525</v>
      </c>
      <c r="I11" s="31" t="s">
        <v>1526</v>
      </c>
      <c r="J11" s="31" t="s">
        <v>1527</v>
      </c>
      <c r="K11" s="32" t="s">
        <v>165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1535</v>
      </c>
      <c r="C12" s="31" t="s">
        <v>1528</v>
      </c>
      <c r="D12" s="31" t="s">
        <v>15</v>
      </c>
      <c r="E12" s="29" t="s">
        <v>1529</v>
      </c>
      <c r="F12" s="31" t="s">
        <v>1534</v>
      </c>
      <c r="G12" s="29" t="s">
        <v>19</v>
      </c>
      <c r="H12" s="31" t="s">
        <v>1530</v>
      </c>
      <c r="I12" s="31" t="s">
        <v>1531</v>
      </c>
      <c r="J12" s="31" t="s">
        <v>1532</v>
      </c>
      <c r="K12" s="32" t="s">
        <v>1533</v>
      </c>
      <c r="L12" s="33"/>
      <c r="M12" s="34">
        <f t="shared" si="0"/>
        <v>12</v>
      </c>
    </row>
    <row r="13" spans="1:13" ht="32.1" customHeight="1">
      <c r="A13" s="28">
        <f>IF(B13="","",_xlfn.AGGREGATE(3,5,$B$11:B13))</f>
        <v>3</v>
      </c>
      <c r="B13" s="29" t="s">
        <v>193</v>
      </c>
      <c r="C13" s="31" t="s">
        <v>1536</v>
      </c>
      <c r="D13" s="31" t="s">
        <v>1537</v>
      </c>
      <c r="E13" s="29" t="s">
        <v>1538</v>
      </c>
      <c r="F13" s="31" t="s">
        <v>752</v>
      </c>
      <c r="G13" s="29" t="s">
        <v>19</v>
      </c>
      <c r="H13" s="31" t="s">
        <v>1539</v>
      </c>
      <c r="I13" s="31" t="s">
        <v>1540</v>
      </c>
      <c r="J13" s="31" t="s">
        <v>1527</v>
      </c>
      <c r="K13" s="32" t="s">
        <v>1533</v>
      </c>
      <c r="L13" s="33"/>
      <c r="M13" s="34">
        <f t="shared" si="0"/>
        <v>10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504" priority="45"/>
    <cfRule type="duplicateValues" dxfId="2503" priority="46"/>
  </conditionalFormatting>
  <conditionalFormatting sqref="A10">
    <cfRule type="duplicateValues" dxfId="2502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501" priority="43"/>
  </conditionalFormatting>
  <conditionalFormatting sqref="I29:I1048576 I23">
    <cfRule type="duplicateValues" dxfId="2500" priority="42"/>
  </conditionalFormatting>
  <conditionalFormatting sqref="E29:E1048576 E23 E1:E3 E9">
    <cfRule type="duplicateValues" dxfId="2499" priority="39"/>
    <cfRule type="duplicateValues" priority="40"/>
    <cfRule type="duplicateValues" priority="41"/>
  </conditionalFormatting>
  <conditionalFormatting sqref="I29:I1048576 I23 I1:I3 I9">
    <cfRule type="duplicateValues" dxfId="2498" priority="37"/>
    <cfRule type="duplicateValues" dxfId="2497" priority="38"/>
  </conditionalFormatting>
  <conditionalFormatting sqref="I29:I1048576 E1:E3 I1:I3 E29:E1048576 I23 E23 I9 E9">
    <cfRule type="duplicateValues" dxfId="2496" priority="36"/>
  </conditionalFormatting>
  <conditionalFormatting sqref="E9 E1:E3">
    <cfRule type="duplicateValues" dxfId="2495" priority="48"/>
  </conditionalFormatting>
  <conditionalFormatting sqref="I9 I1:I3">
    <cfRule type="duplicateValues" dxfId="2494" priority="49"/>
  </conditionalFormatting>
  <conditionalFormatting sqref="E9 I1:I3 E1:E3 I9">
    <cfRule type="duplicateValues" dxfId="2493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492" priority="33"/>
  </conditionalFormatting>
  <conditionalFormatting sqref="I24:I28">
    <cfRule type="duplicateValues" dxfId="2491" priority="34"/>
  </conditionalFormatting>
  <conditionalFormatting sqref="I24:I28">
    <cfRule type="duplicateValues" dxfId="2490" priority="31"/>
  </conditionalFormatting>
  <conditionalFormatting sqref="I24:I28">
    <cfRule type="duplicateValues" dxfId="2489" priority="30"/>
  </conditionalFormatting>
  <conditionalFormatting sqref="I24:I28">
    <cfRule type="duplicateValues" dxfId="2488" priority="28"/>
    <cfRule type="duplicateValues" dxfId="2487" priority="29"/>
  </conditionalFormatting>
  <conditionalFormatting sqref="I24:I28">
    <cfRule type="duplicateValues" dxfId="2486" priority="35"/>
  </conditionalFormatting>
  <conditionalFormatting sqref="E29:E1048576 E23 E1:E3">
    <cfRule type="duplicateValues" dxfId="2485" priority="27"/>
  </conditionalFormatting>
  <conditionalFormatting sqref="E29:E1048576 E1:E3 I1:I3 E23 I23:I1048576 I9 E9">
    <cfRule type="duplicateValues" dxfId="2484" priority="26"/>
  </conditionalFormatting>
  <conditionalFormatting sqref="E29:E1048576 I1:I3 E1:E3 I23:I1048576 E23 E9 I9">
    <cfRule type="duplicateValues" dxfId="2483" priority="25"/>
  </conditionalFormatting>
  <conditionalFormatting sqref="I23:I1048576 E1:E3 I1:I3 E23:E1048576 I9 E9">
    <cfRule type="duplicateValues" dxfId="2482" priority="24"/>
  </conditionalFormatting>
  <conditionalFormatting sqref="I23:I1048576">
    <cfRule type="duplicateValues" dxfId="2481" priority="23"/>
  </conditionalFormatting>
  <conditionalFormatting sqref="B10:D10">
    <cfRule type="duplicateValues" dxfId="2480" priority="17"/>
    <cfRule type="duplicateValues" dxfId="2479" priority="18"/>
  </conditionalFormatting>
  <conditionalFormatting sqref="B10:D10">
    <cfRule type="duplicateValues" dxfId="2478" priority="19"/>
  </conditionalFormatting>
  <conditionalFormatting sqref="L10:M10">
    <cfRule type="duplicateValues" dxfId="2477" priority="14"/>
    <cfRule type="duplicateValues" dxfId="2476" priority="15"/>
  </conditionalFormatting>
  <conditionalFormatting sqref="L10:M10">
    <cfRule type="duplicateValues" dxfId="2475" priority="16"/>
  </conditionalFormatting>
  <conditionalFormatting sqref="I10 E10">
    <cfRule type="duplicateValues" dxfId="2474" priority="13"/>
  </conditionalFormatting>
  <conditionalFormatting sqref="E10">
    <cfRule type="duplicateValues" dxfId="2473" priority="10"/>
    <cfRule type="duplicateValues" priority="11"/>
    <cfRule type="duplicateValues" priority="12"/>
  </conditionalFormatting>
  <conditionalFormatting sqref="I10">
    <cfRule type="duplicateValues" dxfId="2472" priority="8"/>
    <cfRule type="duplicateValues" dxfId="2471" priority="9"/>
  </conditionalFormatting>
  <conditionalFormatting sqref="I10">
    <cfRule type="duplicateValues" dxfId="2470" priority="7"/>
  </conditionalFormatting>
  <conditionalFormatting sqref="E10">
    <cfRule type="duplicateValues" dxfId="2469" priority="20"/>
  </conditionalFormatting>
  <conditionalFormatting sqref="I10">
    <cfRule type="duplicateValues" dxfId="2468" priority="21"/>
  </conditionalFormatting>
  <conditionalFormatting sqref="E10 I10">
    <cfRule type="duplicateValues" dxfId="2467" priority="22"/>
  </conditionalFormatting>
  <conditionalFormatting sqref="I10">
    <cfRule type="duplicateValues" dxfId="2466" priority="6"/>
  </conditionalFormatting>
  <conditionalFormatting sqref="E10">
    <cfRule type="duplicateValues" dxfId="2465" priority="5"/>
  </conditionalFormatting>
  <conditionalFormatting sqref="I10">
    <cfRule type="duplicateValues" dxfId="2464" priority="4"/>
  </conditionalFormatting>
  <conditionalFormatting sqref="I10">
    <cfRule type="duplicateValues" dxfId="2463" priority="3"/>
  </conditionalFormatting>
  <conditionalFormatting sqref="E10">
    <cfRule type="duplicateValues" dxfId="2462" priority="2"/>
  </conditionalFormatting>
  <conditionalFormatting sqref="I1:I1048576 E1:E1048576">
    <cfRule type="duplicateValues" dxfId="2461" priority="1"/>
  </conditionalFormatting>
  <conditionalFormatting sqref="I9 E1:E3 I1:I3 E9 I11:I1048576 E11:E1048576">
    <cfRule type="duplicateValues" dxfId="2460" priority="51"/>
  </conditionalFormatting>
  <conditionalFormatting sqref="E1:E9 I1:I9 I11:I1048576 E11:E1048576">
    <cfRule type="duplicateValues" dxfId="2459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3E48-9E36-418D-A584-8B31AEF3D269}">
  <sheetPr codeName="Sheet66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44979</v>
      </c>
      <c r="I9" s="15"/>
      <c r="J9" s="45"/>
      <c r="K9" s="17">
        <v>44979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1305</v>
      </c>
      <c r="C11" s="31" t="s">
        <v>1506</v>
      </c>
      <c r="D11" s="31" t="s">
        <v>15</v>
      </c>
      <c r="E11" s="29" t="s">
        <v>1507</v>
      </c>
      <c r="F11" s="31" t="s">
        <v>351</v>
      </c>
      <c r="G11" s="29" t="s">
        <v>20</v>
      </c>
      <c r="H11" s="31" t="s">
        <v>1508</v>
      </c>
      <c r="I11" s="31" t="s">
        <v>1509</v>
      </c>
      <c r="J11" s="31" t="s">
        <v>1510</v>
      </c>
      <c r="K11" s="32" t="s">
        <v>1511</v>
      </c>
      <c r="L11" s="33"/>
      <c r="M11" s="34">
        <f t="shared" ref="M11:M22" si="0">LEN(I11)</f>
        <v>10</v>
      </c>
    </row>
    <row r="12" spans="1:13" ht="33.75" customHeight="1">
      <c r="A12" s="28">
        <f>IF(B12="","",_xlfn.AGGREGATE(3,5,$B$11:B12))</f>
        <v>2</v>
      </c>
      <c r="B12" s="29" t="s">
        <v>160</v>
      </c>
      <c r="C12" s="31" t="s">
        <v>1512</v>
      </c>
      <c r="D12" s="31" t="s">
        <v>15</v>
      </c>
      <c r="E12" s="29" t="s">
        <v>1513</v>
      </c>
      <c r="F12" s="31" t="s">
        <v>392</v>
      </c>
      <c r="G12" s="29" t="s">
        <v>19</v>
      </c>
      <c r="H12" s="31" t="s">
        <v>1514</v>
      </c>
      <c r="I12" s="31" t="s">
        <v>1515</v>
      </c>
      <c r="J12" s="31" t="s">
        <v>1516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166</v>
      </c>
      <c r="C13" s="31" t="s">
        <v>1517</v>
      </c>
      <c r="D13" s="31" t="s">
        <v>1518</v>
      </c>
      <c r="E13" s="29" t="s">
        <v>1519</v>
      </c>
      <c r="F13" s="31" t="s">
        <v>316</v>
      </c>
      <c r="G13" s="29" t="s">
        <v>20</v>
      </c>
      <c r="H13" s="31" t="s">
        <v>1520</v>
      </c>
      <c r="I13" s="31" t="s">
        <v>1521</v>
      </c>
      <c r="J13" s="31" t="s">
        <v>1522</v>
      </c>
      <c r="K13" s="32" t="s">
        <v>16</v>
      </c>
      <c r="L13" s="33"/>
      <c r="M13" s="34">
        <f t="shared" si="0"/>
        <v>11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458" priority="45"/>
    <cfRule type="duplicateValues" dxfId="2457" priority="46"/>
  </conditionalFormatting>
  <conditionalFormatting sqref="A10">
    <cfRule type="duplicateValues" dxfId="2456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455" priority="43"/>
  </conditionalFormatting>
  <conditionalFormatting sqref="I29:I1048576 I23">
    <cfRule type="duplicateValues" dxfId="2454" priority="42"/>
  </conditionalFormatting>
  <conditionalFormatting sqref="E29:E1048576 E23 E1:E3 E9">
    <cfRule type="duplicateValues" dxfId="2453" priority="39"/>
    <cfRule type="duplicateValues" priority="40"/>
    <cfRule type="duplicateValues" priority="41"/>
  </conditionalFormatting>
  <conditionalFormatting sqref="I29:I1048576 I23 I1:I3 I9">
    <cfRule type="duplicateValues" dxfId="2452" priority="37"/>
    <cfRule type="duplicateValues" dxfId="2451" priority="38"/>
  </conditionalFormatting>
  <conditionalFormatting sqref="I29:I1048576 E1:E3 I1:I3 E29:E1048576 I23 E23 I9 E9">
    <cfRule type="duplicateValues" dxfId="2450" priority="36"/>
  </conditionalFormatting>
  <conditionalFormatting sqref="E9 E1:E3">
    <cfRule type="duplicateValues" dxfId="2449" priority="48"/>
  </conditionalFormatting>
  <conditionalFormatting sqref="I9 I1:I3">
    <cfRule type="duplicateValues" dxfId="2448" priority="49"/>
  </conditionalFormatting>
  <conditionalFormatting sqref="E9 I1:I3 E1:E3 I9">
    <cfRule type="duplicateValues" dxfId="2447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446" priority="33"/>
  </conditionalFormatting>
  <conditionalFormatting sqref="I24:I28">
    <cfRule type="duplicateValues" dxfId="2445" priority="34"/>
  </conditionalFormatting>
  <conditionalFormatting sqref="I24:I28">
    <cfRule type="duplicateValues" dxfId="2444" priority="31"/>
  </conditionalFormatting>
  <conditionalFormatting sqref="I24:I28">
    <cfRule type="duplicateValues" dxfId="2443" priority="30"/>
  </conditionalFormatting>
  <conditionalFormatting sqref="I24:I28">
    <cfRule type="duplicateValues" dxfId="2442" priority="28"/>
    <cfRule type="duplicateValues" dxfId="2441" priority="29"/>
  </conditionalFormatting>
  <conditionalFormatting sqref="I24:I28">
    <cfRule type="duplicateValues" dxfId="2440" priority="35"/>
  </conditionalFormatting>
  <conditionalFormatting sqref="E29:E1048576 E23 E1:E3">
    <cfRule type="duplicateValues" dxfId="2439" priority="27"/>
  </conditionalFormatting>
  <conditionalFormatting sqref="E29:E1048576 E1:E3 I1:I3 E23 I23:I1048576 I9 E9">
    <cfRule type="duplicateValues" dxfId="2438" priority="26"/>
  </conditionalFormatting>
  <conditionalFormatting sqref="E29:E1048576 I1:I3 E1:E3 I23:I1048576 E23 E9 I9">
    <cfRule type="duplicateValues" dxfId="2437" priority="25"/>
  </conditionalFormatting>
  <conditionalFormatting sqref="I23:I1048576 E1:E3 I1:I3 E23:E1048576 I9 E9">
    <cfRule type="duplicateValues" dxfId="2436" priority="24"/>
  </conditionalFormatting>
  <conditionalFormatting sqref="I23:I1048576">
    <cfRule type="duplicateValues" dxfId="2435" priority="23"/>
  </conditionalFormatting>
  <conditionalFormatting sqref="B10:D10">
    <cfRule type="duplicateValues" dxfId="2434" priority="17"/>
    <cfRule type="duplicateValues" dxfId="2433" priority="18"/>
  </conditionalFormatting>
  <conditionalFormatting sqref="B10:D10">
    <cfRule type="duplicateValues" dxfId="2432" priority="19"/>
  </conditionalFormatting>
  <conditionalFormatting sqref="L10:M10">
    <cfRule type="duplicateValues" dxfId="2431" priority="14"/>
    <cfRule type="duplicateValues" dxfId="2430" priority="15"/>
  </conditionalFormatting>
  <conditionalFormatting sqref="L10:M10">
    <cfRule type="duplicateValues" dxfId="2429" priority="16"/>
  </conditionalFormatting>
  <conditionalFormatting sqref="I10 E10">
    <cfRule type="duplicateValues" dxfId="2428" priority="13"/>
  </conditionalFormatting>
  <conditionalFormatting sqref="E10">
    <cfRule type="duplicateValues" dxfId="2427" priority="10"/>
    <cfRule type="duplicateValues" priority="11"/>
    <cfRule type="duplicateValues" priority="12"/>
  </conditionalFormatting>
  <conditionalFormatting sqref="I10">
    <cfRule type="duplicateValues" dxfId="2426" priority="8"/>
    <cfRule type="duplicateValues" dxfId="2425" priority="9"/>
  </conditionalFormatting>
  <conditionalFormatting sqref="I10">
    <cfRule type="duplicateValues" dxfId="2424" priority="7"/>
  </conditionalFormatting>
  <conditionalFormatting sqref="E10">
    <cfRule type="duplicateValues" dxfId="2423" priority="20"/>
  </conditionalFormatting>
  <conditionalFormatting sqref="I10">
    <cfRule type="duplicateValues" dxfId="2422" priority="21"/>
  </conditionalFormatting>
  <conditionalFormatting sqref="E10 I10">
    <cfRule type="duplicateValues" dxfId="2421" priority="22"/>
  </conditionalFormatting>
  <conditionalFormatting sqref="I10">
    <cfRule type="duplicateValues" dxfId="2420" priority="6"/>
  </conditionalFormatting>
  <conditionalFormatting sqref="E10">
    <cfRule type="duplicateValues" dxfId="2419" priority="5"/>
  </conditionalFormatting>
  <conditionalFormatting sqref="I10">
    <cfRule type="duplicateValues" dxfId="2418" priority="4"/>
  </conditionalFormatting>
  <conditionalFormatting sqref="I10">
    <cfRule type="duplicateValues" dxfId="2417" priority="3"/>
  </conditionalFormatting>
  <conditionalFormatting sqref="E10">
    <cfRule type="duplicateValues" dxfId="2416" priority="2"/>
  </conditionalFormatting>
  <conditionalFormatting sqref="I1:I1048576 E1:E1048576">
    <cfRule type="duplicateValues" dxfId="2415" priority="1"/>
  </conditionalFormatting>
  <conditionalFormatting sqref="I9 E1:E3 I1:I3 E9 I11:I1048576 E11:E1048576">
    <cfRule type="duplicateValues" dxfId="2414" priority="51"/>
  </conditionalFormatting>
  <conditionalFormatting sqref="E1:E9 I1:I9 I11:I1048576 E11:E1048576">
    <cfRule type="duplicateValues" dxfId="2413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20680-B5AC-4709-8224-DA3F1BA7EE73}">
  <sheetPr codeName="Sheet67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C23" sqref="C2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44978</v>
      </c>
      <c r="I9" s="15"/>
      <c r="J9" s="45"/>
      <c r="K9" s="17">
        <v>44978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3.75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412" priority="45"/>
    <cfRule type="duplicateValues" dxfId="2411" priority="46"/>
  </conditionalFormatting>
  <conditionalFormatting sqref="A10">
    <cfRule type="duplicateValues" dxfId="2410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409" priority="43"/>
  </conditionalFormatting>
  <conditionalFormatting sqref="I29:I1048576 I23">
    <cfRule type="duplicateValues" dxfId="2408" priority="42"/>
  </conditionalFormatting>
  <conditionalFormatting sqref="E29:E1048576 E23 E1:E3 E9">
    <cfRule type="duplicateValues" dxfId="2407" priority="39"/>
    <cfRule type="duplicateValues" priority="40"/>
    <cfRule type="duplicateValues" priority="41"/>
  </conditionalFormatting>
  <conditionalFormatting sqref="I29:I1048576 I23 I1:I3 I9">
    <cfRule type="duplicateValues" dxfId="2406" priority="37"/>
    <cfRule type="duplicateValues" dxfId="2405" priority="38"/>
  </conditionalFormatting>
  <conditionalFormatting sqref="I29:I1048576 E1:E3 I1:I3 E29:E1048576 I23 E23 I9 E9">
    <cfRule type="duplicateValues" dxfId="2404" priority="36"/>
  </conditionalFormatting>
  <conditionalFormatting sqref="E9 E1:E3">
    <cfRule type="duplicateValues" dxfId="2403" priority="48"/>
  </conditionalFormatting>
  <conditionalFormatting sqref="I9 I1:I3">
    <cfRule type="duplicateValues" dxfId="2402" priority="49"/>
  </conditionalFormatting>
  <conditionalFormatting sqref="E9 I1:I3 E1:E3 I9">
    <cfRule type="duplicateValues" dxfId="2401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400" priority="33"/>
  </conditionalFormatting>
  <conditionalFormatting sqref="I24:I28">
    <cfRule type="duplicateValues" dxfId="2399" priority="34"/>
  </conditionalFormatting>
  <conditionalFormatting sqref="I24:I28">
    <cfRule type="duplicateValues" dxfId="2398" priority="31"/>
  </conditionalFormatting>
  <conditionalFormatting sqref="I24:I28">
    <cfRule type="duplicateValues" dxfId="2397" priority="30"/>
  </conditionalFormatting>
  <conditionalFormatting sqref="I24:I28">
    <cfRule type="duplicateValues" dxfId="2396" priority="28"/>
    <cfRule type="duplicateValues" dxfId="2395" priority="29"/>
  </conditionalFormatting>
  <conditionalFormatting sqref="I24:I28">
    <cfRule type="duplicateValues" dxfId="2394" priority="35"/>
  </conditionalFormatting>
  <conditionalFormatting sqref="E29:E1048576 E23 E1:E3">
    <cfRule type="duplicateValues" dxfId="2393" priority="27"/>
  </conditionalFormatting>
  <conditionalFormatting sqref="E29:E1048576 E1:E3 I1:I3 E23 I23:I1048576 I9 E9">
    <cfRule type="duplicateValues" dxfId="2392" priority="26"/>
  </conditionalFormatting>
  <conditionalFormatting sqref="E29:E1048576 I1:I3 E1:E3 I23:I1048576 E23 E9 I9">
    <cfRule type="duplicateValues" dxfId="2391" priority="25"/>
  </conditionalFormatting>
  <conditionalFormatting sqref="I23:I1048576 E1:E3 I1:I3 E23:E1048576 I9 E9">
    <cfRule type="duplicateValues" dxfId="2390" priority="24"/>
  </conditionalFormatting>
  <conditionalFormatting sqref="I23:I1048576">
    <cfRule type="duplicateValues" dxfId="2389" priority="23"/>
  </conditionalFormatting>
  <conditionalFormatting sqref="B10:D10">
    <cfRule type="duplicateValues" dxfId="2388" priority="17"/>
    <cfRule type="duplicateValues" dxfId="2387" priority="18"/>
  </conditionalFormatting>
  <conditionalFormatting sqref="B10:D10">
    <cfRule type="duplicateValues" dxfId="2386" priority="19"/>
  </conditionalFormatting>
  <conditionalFormatting sqref="L10:M10">
    <cfRule type="duplicateValues" dxfId="2385" priority="14"/>
    <cfRule type="duplicateValues" dxfId="2384" priority="15"/>
  </conditionalFormatting>
  <conditionalFormatting sqref="L10:M10">
    <cfRule type="duplicateValues" dxfId="2383" priority="16"/>
  </conditionalFormatting>
  <conditionalFormatting sqref="I10 E10">
    <cfRule type="duplicateValues" dxfId="2382" priority="13"/>
  </conditionalFormatting>
  <conditionalFormatting sqref="E10">
    <cfRule type="duplicateValues" dxfId="2381" priority="10"/>
    <cfRule type="duplicateValues" priority="11"/>
    <cfRule type="duplicateValues" priority="12"/>
  </conditionalFormatting>
  <conditionalFormatting sqref="I10">
    <cfRule type="duplicateValues" dxfId="2380" priority="8"/>
    <cfRule type="duplicateValues" dxfId="2379" priority="9"/>
  </conditionalFormatting>
  <conditionalFormatting sqref="I10">
    <cfRule type="duplicateValues" dxfId="2378" priority="7"/>
  </conditionalFormatting>
  <conditionalFormatting sqref="E10">
    <cfRule type="duplicateValues" dxfId="2377" priority="20"/>
  </conditionalFormatting>
  <conditionalFormatting sqref="I10">
    <cfRule type="duplicateValues" dxfId="2376" priority="21"/>
  </conditionalFormatting>
  <conditionalFormatting sqref="E10 I10">
    <cfRule type="duplicateValues" dxfId="2375" priority="22"/>
  </conditionalFormatting>
  <conditionalFormatting sqref="I10">
    <cfRule type="duplicateValues" dxfId="2374" priority="6"/>
  </conditionalFormatting>
  <conditionalFormatting sqref="E10">
    <cfRule type="duplicateValues" dxfId="2373" priority="5"/>
  </conditionalFormatting>
  <conditionalFormatting sqref="I10">
    <cfRule type="duplicateValues" dxfId="2372" priority="4"/>
  </conditionalFormatting>
  <conditionalFormatting sqref="I10">
    <cfRule type="duplicateValues" dxfId="2371" priority="3"/>
  </conditionalFormatting>
  <conditionalFormatting sqref="E10">
    <cfRule type="duplicateValues" dxfId="2370" priority="2"/>
  </conditionalFormatting>
  <conditionalFormatting sqref="I1:I1048576 E1:E1048576">
    <cfRule type="duplicateValues" dxfId="2369" priority="1"/>
  </conditionalFormatting>
  <conditionalFormatting sqref="I9 E1:E3 I1:I3 E9 I11:I1048576 E11:E1048576">
    <cfRule type="duplicateValues" dxfId="2368" priority="51"/>
  </conditionalFormatting>
  <conditionalFormatting sqref="E1:E9 I1:I9 I11:I1048576 E11:E1048576">
    <cfRule type="duplicateValues" dxfId="2367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FA3B-07B2-4C7D-A21F-DD01B9E1BE92}">
  <sheetPr codeName="Sheet68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44977</v>
      </c>
      <c r="I9" s="15"/>
      <c r="J9" s="45"/>
      <c r="K9" s="17">
        <v>44977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152</v>
      </c>
      <c r="C11" s="31" t="s">
        <v>1494</v>
      </c>
      <c r="D11" s="31" t="s">
        <v>1495</v>
      </c>
      <c r="E11" s="29" t="s">
        <v>1496</v>
      </c>
      <c r="F11" s="31" t="s">
        <v>348</v>
      </c>
      <c r="G11" s="29" t="s">
        <v>19</v>
      </c>
      <c r="H11" s="31" t="s">
        <v>1497</v>
      </c>
      <c r="I11" s="31" t="s">
        <v>1498</v>
      </c>
      <c r="J11" s="31" t="s">
        <v>1499</v>
      </c>
      <c r="K11" s="32" t="s">
        <v>16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64</v>
      </c>
      <c r="C12" s="31" t="s">
        <v>1500</v>
      </c>
      <c r="D12" s="31" t="s">
        <v>15</v>
      </c>
      <c r="E12" s="29" t="s">
        <v>1501</v>
      </c>
      <c r="F12" s="31" t="s">
        <v>1502</v>
      </c>
      <c r="G12" s="29" t="s">
        <v>19</v>
      </c>
      <c r="H12" s="31" t="s">
        <v>1503</v>
      </c>
      <c r="I12" s="31" t="s">
        <v>1504</v>
      </c>
      <c r="J12" s="31" t="s">
        <v>1505</v>
      </c>
      <c r="K12" s="32" t="s">
        <v>16</v>
      </c>
      <c r="L12" s="33"/>
      <c r="M12" s="34">
        <f t="shared" si="0"/>
        <v>11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366" priority="45"/>
    <cfRule type="duplicateValues" dxfId="2365" priority="46"/>
  </conditionalFormatting>
  <conditionalFormatting sqref="A10">
    <cfRule type="duplicateValues" dxfId="2364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363" priority="43"/>
  </conditionalFormatting>
  <conditionalFormatting sqref="I29:I1048576 I23">
    <cfRule type="duplicateValues" dxfId="2362" priority="42"/>
  </conditionalFormatting>
  <conditionalFormatting sqref="E29:E1048576 E23 E1:E3 E9">
    <cfRule type="duplicateValues" dxfId="2361" priority="39"/>
    <cfRule type="duplicateValues" priority="40"/>
    <cfRule type="duplicateValues" priority="41"/>
  </conditionalFormatting>
  <conditionalFormatting sqref="I29:I1048576 I23 I1:I3 I9">
    <cfRule type="duplicateValues" dxfId="2360" priority="37"/>
    <cfRule type="duplicateValues" dxfId="2359" priority="38"/>
  </conditionalFormatting>
  <conditionalFormatting sqref="I29:I1048576 E1:E3 I1:I3 E29:E1048576 I23 E23 I9 E9">
    <cfRule type="duplicateValues" dxfId="2358" priority="36"/>
  </conditionalFormatting>
  <conditionalFormatting sqref="E9 E1:E3">
    <cfRule type="duplicateValues" dxfId="2357" priority="48"/>
  </conditionalFormatting>
  <conditionalFormatting sqref="I9 I1:I3">
    <cfRule type="duplicateValues" dxfId="2356" priority="49"/>
  </conditionalFormatting>
  <conditionalFormatting sqref="E9 I1:I3 E1:E3 I9">
    <cfRule type="duplicateValues" dxfId="2355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354" priority="33"/>
  </conditionalFormatting>
  <conditionalFormatting sqref="I24:I28">
    <cfRule type="duplicateValues" dxfId="2353" priority="34"/>
  </conditionalFormatting>
  <conditionalFormatting sqref="I24:I28">
    <cfRule type="duplicateValues" dxfId="2352" priority="31"/>
  </conditionalFormatting>
  <conditionalFormatting sqref="I24:I28">
    <cfRule type="duplicateValues" dxfId="2351" priority="30"/>
  </conditionalFormatting>
  <conditionalFormatting sqref="I24:I28">
    <cfRule type="duplicateValues" dxfId="2350" priority="28"/>
    <cfRule type="duplicateValues" dxfId="2349" priority="29"/>
  </conditionalFormatting>
  <conditionalFormatting sqref="I24:I28">
    <cfRule type="duplicateValues" dxfId="2348" priority="35"/>
  </conditionalFormatting>
  <conditionalFormatting sqref="E29:E1048576 E23 E1:E3">
    <cfRule type="duplicateValues" dxfId="2347" priority="27"/>
  </conditionalFormatting>
  <conditionalFormatting sqref="E29:E1048576 E1:E3 I1:I3 E23 I23:I1048576 I9 E9">
    <cfRule type="duplicateValues" dxfId="2346" priority="26"/>
  </conditionalFormatting>
  <conditionalFormatting sqref="E29:E1048576 I1:I3 E1:E3 I23:I1048576 E23 E9 I9">
    <cfRule type="duplicateValues" dxfId="2345" priority="25"/>
  </conditionalFormatting>
  <conditionalFormatting sqref="I23:I1048576 E1:E3 I1:I3 E23:E1048576 I9 E9">
    <cfRule type="duplicateValues" dxfId="2344" priority="24"/>
  </conditionalFormatting>
  <conditionalFormatting sqref="I23:I1048576">
    <cfRule type="duplicateValues" dxfId="2343" priority="23"/>
  </conditionalFormatting>
  <conditionalFormatting sqref="B10:D10">
    <cfRule type="duplicateValues" dxfId="2342" priority="17"/>
    <cfRule type="duplicateValues" dxfId="2341" priority="18"/>
  </conditionalFormatting>
  <conditionalFormatting sqref="B10:D10">
    <cfRule type="duplicateValues" dxfId="2340" priority="19"/>
  </conditionalFormatting>
  <conditionalFormatting sqref="L10:M10">
    <cfRule type="duplicateValues" dxfId="2339" priority="14"/>
    <cfRule type="duplicateValues" dxfId="2338" priority="15"/>
  </conditionalFormatting>
  <conditionalFormatting sqref="L10:M10">
    <cfRule type="duplicateValues" dxfId="2337" priority="16"/>
  </conditionalFormatting>
  <conditionalFormatting sqref="I10 E10">
    <cfRule type="duplicateValues" dxfId="2336" priority="13"/>
  </conditionalFormatting>
  <conditionalFormatting sqref="E10">
    <cfRule type="duplicateValues" dxfId="2335" priority="10"/>
    <cfRule type="duplicateValues" priority="11"/>
    <cfRule type="duplicateValues" priority="12"/>
  </conditionalFormatting>
  <conditionalFormatting sqref="I10">
    <cfRule type="duplicateValues" dxfId="2334" priority="8"/>
    <cfRule type="duplicateValues" dxfId="2333" priority="9"/>
  </conditionalFormatting>
  <conditionalFormatting sqref="I10">
    <cfRule type="duplicateValues" dxfId="2332" priority="7"/>
  </conditionalFormatting>
  <conditionalFormatting sqref="E10">
    <cfRule type="duplicateValues" dxfId="2331" priority="20"/>
  </conditionalFormatting>
  <conditionalFormatting sqref="I10">
    <cfRule type="duplicateValues" dxfId="2330" priority="21"/>
  </conditionalFormatting>
  <conditionalFormatting sqref="E10 I10">
    <cfRule type="duplicateValues" dxfId="2329" priority="22"/>
  </conditionalFormatting>
  <conditionalFormatting sqref="I10">
    <cfRule type="duplicateValues" dxfId="2328" priority="6"/>
  </conditionalFormatting>
  <conditionalFormatting sqref="E10">
    <cfRule type="duplicateValues" dxfId="2327" priority="5"/>
  </conditionalFormatting>
  <conditionalFormatting sqref="I10">
    <cfRule type="duplicateValues" dxfId="2326" priority="4"/>
  </conditionalFormatting>
  <conditionalFormatting sqref="I10">
    <cfRule type="duplicateValues" dxfId="2325" priority="3"/>
  </conditionalFormatting>
  <conditionalFormatting sqref="E10">
    <cfRule type="duplicateValues" dxfId="2324" priority="2"/>
  </conditionalFormatting>
  <conditionalFormatting sqref="I1:I1048576 E1:E1048576">
    <cfRule type="duplicateValues" dxfId="2323" priority="1"/>
  </conditionalFormatting>
  <conditionalFormatting sqref="I9 E1:E3 I1:I3 E9 I11:I1048576 E11:E1048576">
    <cfRule type="duplicateValues" dxfId="2322" priority="51"/>
  </conditionalFormatting>
  <conditionalFormatting sqref="E1:E9 I1:I9 I11:I1048576 E11:E1048576">
    <cfRule type="duplicateValues" dxfId="2321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C9790-3BD0-44EA-B640-79BD7F3BDB7F}">
  <sheetPr codeName="Sheet69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44976</v>
      </c>
      <c r="I9" s="15"/>
      <c r="J9" s="45"/>
      <c r="K9" s="17">
        <v>44976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70</v>
      </c>
      <c r="C11" s="31" t="s">
        <v>1477</v>
      </c>
      <c r="D11" s="31" t="s">
        <v>15</v>
      </c>
      <c r="E11" s="29" t="s">
        <v>1478</v>
      </c>
      <c r="F11" s="31" t="s">
        <v>664</v>
      </c>
      <c r="G11" s="29" t="s">
        <v>19</v>
      </c>
      <c r="H11" s="31" t="s">
        <v>1479</v>
      </c>
      <c r="I11" s="31" t="s">
        <v>1480</v>
      </c>
      <c r="J11" s="31" t="s">
        <v>1481</v>
      </c>
      <c r="K11" s="32" t="s">
        <v>1482</v>
      </c>
      <c r="L11" s="33"/>
      <c r="M11" s="34">
        <f t="shared" ref="M11:M22" si="0">LEN(I11)</f>
        <v>10</v>
      </c>
    </row>
    <row r="12" spans="1:13" ht="33.75" customHeight="1">
      <c r="A12" s="28">
        <f>IF(B12="","",_xlfn.AGGREGATE(3,5,$B$11:B12))</f>
        <v>2</v>
      </c>
      <c r="B12" s="29" t="s">
        <v>160</v>
      </c>
      <c r="C12" s="31" t="s">
        <v>1483</v>
      </c>
      <c r="D12" s="31" t="s">
        <v>15</v>
      </c>
      <c r="E12" s="29" t="s">
        <v>1484</v>
      </c>
      <c r="F12" s="31" t="s">
        <v>299</v>
      </c>
      <c r="G12" s="29" t="s">
        <v>1485</v>
      </c>
      <c r="H12" s="31" t="s">
        <v>1486</v>
      </c>
      <c r="I12" s="31" t="s">
        <v>1487</v>
      </c>
      <c r="J12" s="31" t="s">
        <v>1488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403</v>
      </c>
      <c r="C13" s="31" t="s">
        <v>1489</v>
      </c>
      <c r="D13" s="31"/>
      <c r="E13" s="29" t="s">
        <v>1490</v>
      </c>
      <c r="F13" s="31" t="s">
        <v>327</v>
      </c>
      <c r="G13" s="29" t="s">
        <v>19</v>
      </c>
      <c r="H13" s="31" t="s">
        <v>1491</v>
      </c>
      <c r="I13" s="31" t="s">
        <v>1492</v>
      </c>
      <c r="J13" s="31" t="s">
        <v>1493</v>
      </c>
      <c r="K13" s="32" t="s">
        <v>165</v>
      </c>
      <c r="L13" s="33"/>
      <c r="M13" s="34">
        <f t="shared" si="0"/>
        <v>11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320" priority="45"/>
    <cfRule type="duplicateValues" dxfId="2319" priority="46"/>
  </conditionalFormatting>
  <conditionalFormatting sqref="A10">
    <cfRule type="duplicateValues" dxfId="2318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317" priority="43"/>
  </conditionalFormatting>
  <conditionalFormatting sqref="I29:I1048576 I23">
    <cfRule type="duplicateValues" dxfId="2316" priority="42"/>
  </conditionalFormatting>
  <conditionalFormatting sqref="E29:E1048576 E23 E1:E3 E9">
    <cfRule type="duplicateValues" dxfId="2315" priority="39"/>
    <cfRule type="duplicateValues" priority="40"/>
    <cfRule type="duplicateValues" priority="41"/>
  </conditionalFormatting>
  <conditionalFormatting sqref="I29:I1048576 I23 I1:I3 I9">
    <cfRule type="duplicateValues" dxfId="2314" priority="37"/>
    <cfRule type="duplicateValues" dxfId="2313" priority="38"/>
  </conditionalFormatting>
  <conditionalFormatting sqref="I29:I1048576 E1:E3 I1:I3 E29:E1048576 I23 E23 I9 E9">
    <cfRule type="duplicateValues" dxfId="2312" priority="36"/>
  </conditionalFormatting>
  <conditionalFormatting sqref="E9 E1:E3">
    <cfRule type="duplicateValues" dxfId="2311" priority="48"/>
  </conditionalFormatting>
  <conditionalFormatting sqref="I9 I1:I3">
    <cfRule type="duplicateValues" dxfId="2310" priority="49"/>
  </conditionalFormatting>
  <conditionalFormatting sqref="E9 I1:I3 E1:E3 I9">
    <cfRule type="duplicateValues" dxfId="2309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308" priority="33"/>
  </conditionalFormatting>
  <conditionalFormatting sqref="I24:I28">
    <cfRule type="duplicateValues" dxfId="2307" priority="34"/>
  </conditionalFormatting>
  <conditionalFormatting sqref="I24:I28">
    <cfRule type="duplicateValues" dxfId="2306" priority="31"/>
  </conditionalFormatting>
  <conditionalFormatting sqref="I24:I28">
    <cfRule type="duplicateValues" dxfId="2305" priority="30"/>
  </conditionalFormatting>
  <conditionalFormatting sqref="I24:I28">
    <cfRule type="duplicateValues" dxfId="2304" priority="28"/>
    <cfRule type="duplicateValues" dxfId="2303" priority="29"/>
  </conditionalFormatting>
  <conditionalFormatting sqref="I24:I28">
    <cfRule type="duplicateValues" dxfId="2302" priority="35"/>
  </conditionalFormatting>
  <conditionalFormatting sqref="E29:E1048576 E23 E1:E3">
    <cfRule type="duplicateValues" dxfId="2301" priority="27"/>
  </conditionalFormatting>
  <conditionalFormatting sqref="E29:E1048576 E1:E3 I1:I3 E23 I23:I1048576 I9 E9">
    <cfRule type="duplicateValues" dxfId="2300" priority="26"/>
  </conditionalFormatting>
  <conditionalFormatting sqref="E29:E1048576 I1:I3 E1:E3 I23:I1048576 E23 E9 I9">
    <cfRule type="duplicateValues" dxfId="2299" priority="25"/>
  </conditionalFormatting>
  <conditionalFormatting sqref="I23:I1048576 E1:E3 I1:I3 E23:E1048576 I9 E9">
    <cfRule type="duplicateValues" dxfId="2298" priority="24"/>
  </conditionalFormatting>
  <conditionalFormatting sqref="I23:I1048576">
    <cfRule type="duplicateValues" dxfId="2297" priority="23"/>
  </conditionalFormatting>
  <conditionalFormatting sqref="B10:D10">
    <cfRule type="duplicateValues" dxfId="2296" priority="17"/>
    <cfRule type="duplicateValues" dxfId="2295" priority="18"/>
  </conditionalFormatting>
  <conditionalFormatting sqref="B10:D10">
    <cfRule type="duplicateValues" dxfId="2294" priority="19"/>
  </conditionalFormatting>
  <conditionalFormatting sqref="L10:M10">
    <cfRule type="duplicateValues" dxfId="2293" priority="14"/>
    <cfRule type="duplicateValues" dxfId="2292" priority="15"/>
  </conditionalFormatting>
  <conditionalFormatting sqref="L10:M10">
    <cfRule type="duplicateValues" dxfId="2291" priority="16"/>
  </conditionalFormatting>
  <conditionalFormatting sqref="I10 E10">
    <cfRule type="duplicateValues" dxfId="2290" priority="13"/>
  </conditionalFormatting>
  <conditionalFormatting sqref="E10">
    <cfRule type="duplicateValues" dxfId="2289" priority="10"/>
    <cfRule type="duplicateValues" priority="11"/>
    <cfRule type="duplicateValues" priority="12"/>
  </conditionalFormatting>
  <conditionalFormatting sqref="I10">
    <cfRule type="duplicateValues" dxfId="2288" priority="8"/>
    <cfRule type="duplicateValues" dxfId="2287" priority="9"/>
  </conditionalFormatting>
  <conditionalFormatting sqref="I10">
    <cfRule type="duplicateValues" dxfId="2286" priority="7"/>
  </conditionalFormatting>
  <conditionalFormatting sqref="E10">
    <cfRule type="duplicateValues" dxfId="2285" priority="20"/>
  </conditionalFormatting>
  <conditionalFormatting sqref="I10">
    <cfRule type="duplicateValues" dxfId="2284" priority="21"/>
  </conditionalFormatting>
  <conditionalFormatting sqref="E10 I10">
    <cfRule type="duplicateValues" dxfId="2283" priority="22"/>
  </conditionalFormatting>
  <conditionalFormatting sqref="I10">
    <cfRule type="duplicateValues" dxfId="2282" priority="6"/>
  </conditionalFormatting>
  <conditionalFormatting sqref="E10">
    <cfRule type="duplicateValues" dxfId="2281" priority="5"/>
  </conditionalFormatting>
  <conditionalFormatting sqref="I10">
    <cfRule type="duplicateValues" dxfId="2280" priority="4"/>
  </conditionalFormatting>
  <conditionalFormatting sqref="I10">
    <cfRule type="duplicateValues" dxfId="2279" priority="3"/>
  </conditionalFormatting>
  <conditionalFormatting sqref="E10">
    <cfRule type="duplicateValues" dxfId="2278" priority="2"/>
  </conditionalFormatting>
  <conditionalFormatting sqref="I1:I1048576 E1:E1048576">
    <cfRule type="duplicateValues" dxfId="2277" priority="1"/>
  </conditionalFormatting>
  <conditionalFormatting sqref="I9 E1:E3 I1:I3 E9 I11:I1048576 E11:E1048576">
    <cfRule type="duplicateValues" dxfId="2276" priority="51"/>
  </conditionalFormatting>
  <conditionalFormatting sqref="E1:E9 I1:I9 I11:I1048576 E11:E1048576">
    <cfRule type="duplicateValues" dxfId="2275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7263-39CE-4C84-88B8-783AEF5C6C30}">
  <sheetPr codeName="Sheet70">
    <pageSetUpPr fitToPage="1"/>
  </sheetPr>
  <dimension ref="A1:M28"/>
  <sheetViews>
    <sheetView showGridLines="0" topLeftCell="A9" zoomScale="80" zoomScaleNormal="80" zoomScaleSheetLayoutView="80" workbookViewId="0">
      <pane xSplit="2" ySplit="2" topLeftCell="J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44975</v>
      </c>
      <c r="I9" s="15"/>
      <c r="J9" s="45"/>
      <c r="K9" s="17">
        <v>44975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160</v>
      </c>
      <c r="C11" s="31" t="s">
        <v>1461</v>
      </c>
      <c r="D11" s="31" t="s">
        <v>15</v>
      </c>
      <c r="E11" s="29" t="s">
        <v>1462</v>
      </c>
      <c r="F11" s="31" t="s">
        <v>446</v>
      </c>
      <c r="G11" s="29" t="s">
        <v>272</v>
      </c>
      <c r="H11" s="31" t="s">
        <v>1463</v>
      </c>
      <c r="I11" s="31" t="s">
        <v>1464</v>
      </c>
      <c r="J11" s="31" t="s">
        <v>1465</v>
      </c>
      <c r="K11" s="32" t="s">
        <v>165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160</v>
      </c>
      <c r="C12" s="31" t="s">
        <v>1466</v>
      </c>
      <c r="D12" s="31" t="s">
        <v>15</v>
      </c>
      <c r="E12" s="29" t="s">
        <v>1467</v>
      </c>
      <c r="F12" s="31" t="s">
        <v>446</v>
      </c>
      <c r="G12" s="29" t="s">
        <v>272</v>
      </c>
      <c r="H12" s="31" t="s">
        <v>1405</v>
      </c>
      <c r="I12" s="31" t="s">
        <v>1468</v>
      </c>
      <c r="J12" s="31" t="s">
        <v>1469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323</v>
      </c>
      <c r="C13" s="31" t="s">
        <v>1470</v>
      </c>
      <c r="D13" s="31" t="s">
        <v>1471</v>
      </c>
      <c r="E13" s="29" t="s">
        <v>1472</v>
      </c>
      <c r="F13" s="31" t="s">
        <v>1473</v>
      </c>
      <c r="G13" s="29" t="s">
        <v>19</v>
      </c>
      <c r="H13" s="31" t="s">
        <v>1474</v>
      </c>
      <c r="I13" s="31" t="s">
        <v>1475</v>
      </c>
      <c r="J13" s="31" t="s">
        <v>1476</v>
      </c>
      <c r="K13" s="32" t="s">
        <v>165</v>
      </c>
      <c r="L13" s="33"/>
      <c r="M13" s="34">
        <f t="shared" si="0"/>
        <v>10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274" priority="45"/>
    <cfRule type="duplicateValues" dxfId="2273" priority="46"/>
  </conditionalFormatting>
  <conditionalFormatting sqref="A10">
    <cfRule type="duplicateValues" dxfId="2272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271" priority="43"/>
  </conditionalFormatting>
  <conditionalFormatting sqref="I29:I1048576 I23">
    <cfRule type="duplicateValues" dxfId="2270" priority="42"/>
  </conditionalFormatting>
  <conditionalFormatting sqref="E29:E1048576 E23 E1:E3 E9">
    <cfRule type="duplicateValues" dxfId="2269" priority="39"/>
    <cfRule type="duplicateValues" priority="40"/>
    <cfRule type="duplicateValues" priority="41"/>
  </conditionalFormatting>
  <conditionalFormatting sqref="I29:I1048576 I23 I1:I3 I9">
    <cfRule type="duplicateValues" dxfId="2268" priority="37"/>
    <cfRule type="duplicateValues" dxfId="2267" priority="38"/>
  </conditionalFormatting>
  <conditionalFormatting sqref="I29:I1048576 E1:E3 I1:I3 E29:E1048576 I23 E23 I9 E9">
    <cfRule type="duplicateValues" dxfId="2266" priority="36"/>
  </conditionalFormatting>
  <conditionalFormatting sqref="E9 E1:E3">
    <cfRule type="duplicateValues" dxfId="2265" priority="48"/>
  </conditionalFormatting>
  <conditionalFormatting sqref="I9 I1:I3">
    <cfRule type="duplicateValues" dxfId="2264" priority="49"/>
  </conditionalFormatting>
  <conditionalFormatting sqref="E9 I1:I3 E1:E3 I9">
    <cfRule type="duplicateValues" dxfId="2263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262" priority="33"/>
  </conditionalFormatting>
  <conditionalFormatting sqref="I24:I28">
    <cfRule type="duplicateValues" dxfId="2261" priority="34"/>
  </conditionalFormatting>
  <conditionalFormatting sqref="I24:I28">
    <cfRule type="duplicateValues" dxfId="2260" priority="31"/>
  </conditionalFormatting>
  <conditionalFormatting sqref="I24:I28">
    <cfRule type="duplicateValues" dxfId="2259" priority="30"/>
  </conditionalFormatting>
  <conditionalFormatting sqref="I24:I28">
    <cfRule type="duplicateValues" dxfId="2258" priority="28"/>
    <cfRule type="duplicateValues" dxfId="2257" priority="29"/>
  </conditionalFormatting>
  <conditionalFormatting sqref="I24:I28">
    <cfRule type="duplicateValues" dxfId="2256" priority="35"/>
  </conditionalFormatting>
  <conditionalFormatting sqref="E29:E1048576 E23 E1:E3">
    <cfRule type="duplicateValues" dxfId="2255" priority="27"/>
  </conditionalFormatting>
  <conditionalFormatting sqref="E29:E1048576 E1:E3 I1:I3 E23 I23:I1048576 I9 E9">
    <cfRule type="duplicateValues" dxfId="2254" priority="26"/>
  </conditionalFormatting>
  <conditionalFormatting sqref="E29:E1048576 I1:I3 E1:E3 I23:I1048576 E23 E9 I9">
    <cfRule type="duplicateValues" dxfId="2253" priority="25"/>
  </conditionalFormatting>
  <conditionalFormatting sqref="I23:I1048576 E1:E3 I1:I3 E23:E1048576 I9 E9">
    <cfRule type="duplicateValues" dxfId="2252" priority="24"/>
  </conditionalFormatting>
  <conditionalFormatting sqref="I23:I1048576">
    <cfRule type="duplicateValues" dxfId="2251" priority="23"/>
  </conditionalFormatting>
  <conditionalFormatting sqref="B10:D10">
    <cfRule type="duplicateValues" dxfId="2250" priority="17"/>
    <cfRule type="duplicateValues" dxfId="2249" priority="18"/>
  </conditionalFormatting>
  <conditionalFormatting sqref="B10:D10">
    <cfRule type="duplicateValues" dxfId="2248" priority="19"/>
  </conditionalFormatting>
  <conditionalFormatting sqref="L10:M10">
    <cfRule type="duplicateValues" dxfId="2247" priority="14"/>
    <cfRule type="duplicateValues" dxfId="2246" priority="15"/>
  </conditionalFormatting>
  <conditionalFormatting sqref="L10:M10">
    <cfRule type="duplicateValues" dxfId="2245" priority="16"/>
  </conditionalFormatting>
  <conditionalFormatting sqref="I10 E10">
    <cfRule type="duplicateValues" dxfId="2244" priority="13"/>
  </conditionalFormatting>
  <conditionalFormatting sqref="E10">
    <cfRule type="duplicateValues" dxfId="2243" priority="10"/>
    <cfRule type="duplicateValues" priority="11"/>
    <cfRule type="duplicateValues" priority="12"/>
  </conditionalFormatting>
  <conditionalFormatting sqref="I10">
    <cfRule type="duplicateValues" dxfId="2242" priority="8"/>
    <cfRule type="duplicateValues" dxfId="2241" priority="9"/>
  </conditionalFormatting>
  <conditionalFormatting sqref="I10">
    <cfRule type="duplicateValues" dxfId="2240" priority="7"/>
  </conditionalFormatting>
  <conditionalFormatting sqref="E10">
    <cfRule type="duplicateValues" dxfId="2239" priority="20"/>
  </conditionalFormatting>
  <conditionalFormatting sqref="I10">
    <cfRule type="duplicateValues" dxfId="2238" priority="21"/>
  </conditionalFormatting>
  <conditionalFormatting sqref="E10 I10">
    <cfRule type="duplicateValues" dxfId="2237" priority="22"/>
  </conditionalFormatting>
  <conditionalFormatting sqref="I10">
    <cfRule type="duplicateValues" dxfId="2236" priority="6"/>
  </conditionalFormatting>
  <conditionalFormatting sqref="E10">
    <cfRule type="duplicateValues" dxfId="2235" priority="5"/>
  </conditionalFormatting>
  <conditionalFormatting sqref="I10">
    <cfRule type="duplicateValues" dxfId="2234" priority="4"/>
  </conditionalFormatting>
  <conditionalFormatting sqref="I10">
    <cfRule type="duplicateValues" dxfId="2233" priority="3"/>
  </conditionalFormatting>
  <conditionalFormatting sqref="E10">
    <cfRule type="duplicateValues" dxfId="2232" priority="2"/>
  </conditionalFormatting>
  <conditionalFormatting sqref="I1:I1048576 E1:E1048576">
    <cfRule type="duplicateValues" dxfId="2231" priority="1"/>
  </conditionalFormatting>
  <conditionalFormatting sqref="I9 E1:E3 I1:I3 E9 I11:I1048576 E11:E1048576">
    <cfRule type="duplicateValues" dxfId="2230" priority="51"/>
  </conditionalFormatting>
  <conditionalFormatting sqref="E1:E9 I1:I9 I11:I1048576 E11:E1048576">
    <cfRule type="duplicateValues" dxfId="2229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59271-BA5D-46E6-82EF-3E1E099AF410}">
  <sheetPr codeName="Sheet71">
    <pageSetUpPr fitToPage="1"/>
  </sheetPr>
  <dimension ref="A1:M28"/>
  <sheetViews>
    <sheetView showGridLines="0" topLeftCell="A9" zoomScale="80" zoomScaleNormal="80" zoomScaleSheetLayoutView="80" workbookViewId="0">
      <pane xSplit="2" ySplit="2" topLeftCell="C11" activePane="bottomRight" state="frozen"/>
      <selection activeCell="A9" sqref="A9"/>
      <selection pane="topRight" activeCell="C9" sqref="C9"/>
      <selection pane="bottomLeft" activeCell="A11" sqref="A11"/>
      <selection pane="bottomRight" activeCell="E16" sqref="E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44974</v>
      </c>
      <c r="I9" s="15"/>
      <c r="J9" s="45"/>
      <c r="K9" s="17">
        <v>44974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 t="str">
        <f>IF(B11="","",_xlfn.AGGREGATE(3,5,$B$11:B11))</f>
        <v/>
      </c>
      <c r="B11" s="29"/>
      <c r="C11" s="31"/>
      <c r="D11" s="31"/>
      <c r="E11" s="29"/>
      <c r="F11" s="31"/>
      <c r="G11" s="29"/>
      <c r="H11" s="31"/>
      <c r="I11" s="31"/>
      <c r="J11" s="31"/>
      <c r="K11" s="32"/>
      <c r="L11" s="33"/>
      <c r="M11" s="34">
        <f t="shared" ref="M11:M22" si="0">LEN(I11)</f>
        <v>0</v>
      </c>
    </row>
    <row r="12" spans="1:13" ht="33.75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228" priority="45"/>
    <cfRule type="duplicateValues" dxfId="2227" priority="46"/>
  </conditionalFormatting>
  <conditionalFormatting sqref="A10">
    <cfRule type="duplicateValues" dxfId="2226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225" priority="43"/>
  </conditionalFormatting>
  <conditionalFormatting sqref="I29:I1048576 I23">
    <cfRule type="duplicateValues" dxfId="2224" priority="42"/>
  </conditionalFormatting>
  <conditionalFormatting sqref="E29:E1048576 E23 E1:E3 E9">
    <cfRule type="duplicateValues" dxfId="2223" priority="39"/>
    <cfRule type="duplicateValues" priority="40"/>
    <cfRule type="duplicateValues" priority="41"/>
  </conditionalFormatting>
  <conditionalFormatting sqref="I29:I1048576 I23 I1:I3 I9">
    <cfRule type="duplicateValues" dxfId="2222" priority="37"/>
    <cfRule type="duplicateValues" dxfId="2221" priority="38"/>
  </conditionalFormatting>
  <conditionalFormatting sqref="I29:I1048576 E1:E3 I1:I3 E29:E1048576 I23 E23 I9 E9">
    <cfRule type="duplicateValues" dxfId="2220" priority="36"/>
  </conditionalFormatting>
  <conditionalFormatting sqref="E9 E1:E3">
    <cfRule type="duplicateValues" dxfId="2219" priority="48"/>
  </conditionalFormatting>
  <conditionalFormatting sqref="I9 I1:I3">
    <cfRule type="duplicateValues" dxfId="2218" priority="49"/>
  </conditionalFormatting>
  <conditionalFormatting sqref="E9 I1:I3 E1:E3 I9">
    <cfRule type="duplicateValues" dxfId="2217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216" priority="33"/>
  </conditionalFormatting>
  <conditionalFormatting sqref="I24:I28">
    <cfRule type="duplicateValues" dxfId="2215" priority="34"/>
  </conditionalFormatting>
  <conditionalFormatting sqref="I24:I28">
    <cfRule type="duplicateValues" dxfId="2214" priority="31"/>
  </conditionalFormatting>
  <conditionalFormatting sqref="I24:I28">
    <cfRule type="duplicateValues" dxfId="2213" priority="30"/>
  </conditionalFormatting>
  <conditionalFormatting sqref="I24:I28">
    <cfRule type="duplicateValues" dxfId="2212" priority="28"/>
    <cfRule type="duplicateValues" dxfId="2211" priority="29"/>
  </conditionalFormatting>
  <conditionalFormatting sqref="I24:I28">
    <cfRule type="duplicateValues" dxfId="2210" priority="35"/>
  </conditionalFormatting>
  <conditionalFormatting sqref="E29:E1048576 E23 E1:E3">
    <cfRule type="duplicateValues" dxfId="2209" priority="27"/>
  </conditionalFormatting>
  <conditionalFormatting sqref="E29:E1048576 E1:E3 I1:I3 E23 I23:I1048576 I9 E9">
    <cfRule type="duplicateValues" dxfId="2208" priority="26"/>
  </conditionalFormatting>
  <conditionalFormatting sqref="E29:E1048576 I1:I3 E1:E3 I23:I1048576 E23 E9 I9">
    <cfRule type="duplicateValues" dxfId="2207" priority="25"/>
  </conditionalFormatting>
  <conditionalFormatting sqref="I23:I1048576 E1:E3 I1:I3 E23:E1048576 I9 E9">
    <cfRule type="duplicateValues" dxfId="2206" priority="24"/>
  </conditionalFormatting>
  <conditionalFormatting sqref="I23:I1048576">
    <cfRule type="duplicateValues" dxfId="2205" priority="23"/>
  </conditionalFormatting>
  <conditionalFormatting sqref="B10:D10">
    <cfRule type="duplicateValues" dxfId="2204" priority="17"/>
    <cfRule type="duplicateValues" dxfId="2203" priority="18"/>
  </conditionalFormatting>
  <conditionalFormatting sqref="B10:D10">
    <cfRule type="duplicateValues" dxfId="2202" priority="19"/>
  </conditionalFormatting>
  <conditionalFormatting sqref="L10:M10">
    <cfRule type="duplicateValues" dxfId="2201" priority="14"/>
    <cfRule type="duplicateValues" dxfId="2200" priority="15"/>
  </conditionalFormatting>
  <conditionalFormatting sqref="L10:M10">
    <cfRule type="duplicateValues" dxfId="2199" priority="16"/>
  </conditionalFormatting>
  <conditionalFormatting sqref="I10 E10">
    <cfRule type="duplicateValues" dxfId="2198" priority="13"/>
  </conditionalFormatting>
  <conditionalFormatting sqref="E10">
    <cfRule type="duplicateValues" dxfId="2197" priority="10"/>
    <cfRule type="duplicateValues" priority="11"/>
    <cfRule type="duplicateValues" priority="12"/>
  </conditionalFormatting>
  <conditionalFormatting sqref="I10">
    <cfRule type="duplicateValues" dxfId="2196" priority="8"/>
    <cfRule type="duplicateValues" dxfId="2195" priority="9"/>
  </conditionalFormatting>
  <conditionalFormatting sqref="I10">
    <cfRule type="duplicateValues" dxfId="2194" priority="7"/>
  </conditionalFormatting>
  <conditionalFormatting sqref="E10">
    <cfRule type="duplicateValues" dxfId="2193" priority="20"/>
  </conditionalFormatting>
  <conditionalFormatting sqref="I10">
    <cfRule type="duplicateValues" dxfId="2192" priority="21"/>
  </conditionalFormatting>
  <conditionalFormatting sqref="E10 I10">
    <cfRule type="duplicateValues" dxfId="2191" priority="22"/>
  </conditionalFormatting>
  <conditionalFormatting sqref="I10">
    <cfRule type="duplicateValues" dxfId="2190" priority="6"/>
  </conditionalFormatting>
  <conditionalFormatting sqref="E10">
    <cfRule type="duplicateValues" dxfId="2189" priority="5"/>
  </conditionalFormatting>
  <conditionalFormatting sqref="I10">
    <cfRule type="duplicateValues" dxfId="2188" priority="4"/>
  </conditionalFormatting>
  <conditionalFormatting sqref="I10">
    <cfRule type="duplicateValues" dxfId="2187" priority="3"/>
  </conditionalFormatting>
  <conditionalFormatting sqref="E10">
    <cfRule type="duplicateValues" dxfId="2186" priority="2"/>
  </conditionalFormatting>
  <conditionalFormatting sqref="I1:I1048576 E1:E1048576">
    <cfRule type="duplicateValues" dxfId="2185" priority="1"/>
  </conditionalFormatting>
  <conditionalFormatting sqref="I9 E1:E3 I1:I3 E9 I11:I1048576 E11:E1048576">
    <cfRule type="duplicateValues" dxfId="2184" priority="51"/>
  </conditionalFormatting>
  <conditionalFormatting sqref="E1:E9 I1:I9 I11:I1048576 E11:E1048576">
    <cfRule type="duplicateValues" dxfId="2183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FDCF-B79F-4934-81BC-EB8CE96730D4}">
  <sheetPr codeName="Sheet72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44973</v>
      </c>
      <c r="I9" s="15"/>
      <c r="J9" s="45"/>
      <c r="K9" s="17">
        <v>44973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578</v>
      </c>
      <c r="C11" s="31" t="s">
        <v>1446</v>
      </c>
      <c r="D11" s="31" t="s">
        <v>195</v>
      </c>
      <c r="E11" s="29" t="s">
        <v>1447</v>
      </c>
      <c r="F11" s="31" t="s">
        <v>299</v>
      </c>
      <c r="G11" s="29" t="s">
        <v>20</v>
      </c>
      <c r="H11" s="31" t="s">
        <v>1448</v>
      </c>
      <c r="I11" s="31" t="s">
        <v>1449</v>
      </c>
      <c r="J11" s="31" t="s">
        <v>1450</v>
      </c>
      <c r="K11" s="32" t="s">
        <v>16</v>
      </c>
      <c r="L11" s="33"/>
      <c r="M11" s="34">
        <f t="shared" ref="M11:M22" si="0">LEN(I11)</f>
        <v>12</v>
      </c>
    </row>
    <row r="12" spans="1:13" ht="33.75" customHeight="1">
      <c r="A12" s="28">
        <f>IF(B12="","",_xlfn.AGGREGATE(3,5,$B$11:B12))</f>
        <v>2</v>
      </c>
      <c r="B12" s="29" t="s">
        <v>218</v>
      </c>
      <c r="C12" s="31" t="s">
        <v>484</v>
      </c>
      <c r="D12" s="31" t="s">
        <v>15</v>
      </c>
      <c r="E12" s="29" t="s">
        <v>1451</v>
      </c>
      <c r="F12" s="31" t="s">
        <v>1198</v>
      </c>
      <c r="G12" s="29" t="s">
        <v>1452</v>
      </c>
      <c r="H12" s="31" t="s">
        <v>1453</v>
      </c>
      <c r="I12" s="31" t="s">
        <v>1454</v>
      </c>
      <c r="J12" s="31" t="s">
        <v>1455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166</v>
      </c>
      <c r="C13" s="31" t="s">
        <v>1456</v>
      </c>
      <c r="D13" s="31" t="s">
        <v>1457</v>
      </c>
      <c r="E13" s="29" t="s">
        <v>1458</v>
      </c>
      <c r="F13" s="31" t="s">
        <v>327</v>
      </c>
      <c r="G13" s="29" t="s">
        <v>20</v>
      </c>
      <c r="H13" s="31" t="s">
        <v>1459</v>
      </c>
      <c r="I13" s="31" t="s">
        <v>1460</v>
      </c>
      <c r="J13" s="31" t="s">
        <v>1455</v>
      </c>
      <c r="K13" s="32" t="s">
        <v>16</v>
      </c>
      <c r="L13" s="33"/>
      <c r="M13" s="34">
        <f t="shared" si="0"/>
        <v>11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182" priority="45"/>
    <cfRule type="duplicateValues" dxfId="2181" priority="46"/>
  </conditionalFormatting>
  <conditionalFormatting sqref="A10">
    <cfRule type="duplicateValues" dxfId="2180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179" priority="43"/>
  </conditionalFormatting>
  <conditionalFormatting sqref="I29:I1048576 I23">
    <cfRule type="duplicateValues" dxfId="2178" priority="42"/>
  </conditionalFormatting>
  <conditionalFormatting sqref="E29:E1048576 E23 E1:E3 E9">
    <cfRule type="duplicateValues" dxfId="2177" priority="39"/>
    <cfRule type="duplicateValues" priority="40"/>
    <cfRule type="duplicateValues" priority="41"/>
  </conditionalFormatting>
  <conditionalFormatting sqref="I29:I1048576 I23 I1:I3 I9">
    <cfRule type="duplicateValues" dxfId="2176" priority="37"/>
    <cfRule type="duplicateValues" dxfId="2175" priority="38"/>
  </conditionalFormatting>
  <conditionalFormatting sqref="I29:I1048576 E1:E3 I1:I3 E29:E1048576 I23 E23 I9 E9">
    <cfRule type="duplicateValues" dxfId="2174" priority="36"/>
  </conditionalFormatting>
  <conditionalFormatting sqref="E9 E1:E3">
    <cfRule type="duplicateValues" dxfId="2173" priority="48"/>
  </conditionalFormatting>
  <conditionalFormatting sqref="I9 I1:I3">
    <cfRule type="duplicateValues" dxfId="2172" priority="49"/>
  </conditionalFormatting>
  <conditionalFormatting sqref="E9 I1:I3 E1:E3 I9">
    <cfRule type="duplicateValues" dxfId="2171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170" priority="33"/>
  </conditionalFormatting>
  <conditionalFormatting sqref="I24:I28">
    <cfRule type="duplicateValues" dxfId="2169" priority="34"/>
  </conditionalFormatting>
  <conditionalFormatting sqref="I24:I28">
    <cfRule type="duplicateValues" dxfId="2168" priority="31"/>
  </conditionalFormatting>
  <conditionalFormatting sqref="I24:I28">
    <cfRule type="duplicateValues" dxfId="2167" priority="30"/>
  </conditionalFormatting>
  <conditionalFormatting sqref="I24:I28">
    <cfRule type="duplicateValues" dxfId="2166" priority="28"/>
    <cfRule type="duplicateValues" dxfId="2165" priority="29"/>
  </conditionalFormatting>
  <conditionalFormatting sqref="I24:I28">
    <cfRule type="duplicateValues" dxfId="2164" priority="35"/>
  </conditionalFormatting>
  <conditionalFormatting sqref="E29:E1048576 E23 E1:E3">
    <cfRule type="duplicateValues" dxfId="2163" priority="27"/>
  </conditionalFormatting>
  <conditionalFormatting sqref="E29:E1048576 E1:E3 I1:I3 E23 I23:I1048576 I9 E9">
    <cfRule type="duplicateValues" dxfId="2162" priority="26"/>
  </conditionalFormatting>
  <conditionalFormatting sqref="E29:E1048576 I1:I3 E1:E3 I23:I1048576 E23 E9 I9">
    <cfRule type="duplicateValues" dxfId="2161" priority="25"/>
  </conditionalFormatting>
  <conditionalFormatting sqref="I23:I1048576 E1:E3 I1:I3 E23:E1048576 I9 E9">
    <cfRule type="duplicateValues" dxfId="2160" priority="24"/>
  </conditionalFormatting>
  <conditionalFormatting sqref="I23:I1048576">
    <cfRule type="duplicateValues" dxfId="2159" priority="23"/>
  </conditionalFormatting>
  <conditionalFormatting sqref="B10:D10">
    <cfRule type="duplicateValues" dxfId="2158" priority="17"/>
    <cfRule type="duplicateValues" dxfId="2157" priority="18"/>
  </conditionalFormatting>
  <conditionalFormatting sqref="B10:D10">
    <cfRule type="duplicateValues" dxfId="2156" priority="19"/>
  </conditionalFormatting>
  <conditionalFormatting sqref="L10:M10">
    <cfRule type="duplicateValues" dxfId="2155" priority="14"/>
    <cfRule type="duplicateValues" dxfId="2154" priority="15"/>
  </conditionalFormatting>
  <conditionalFormatting sqref="L10:M10">
    <cfRule type="duplicateValues" dxfId="2153" priority="16"/>
  </conditionalFormatting>
  <conditionalFormatting sqref="I10 E10">
    <cfRule type="duplicateValues" dxfId="2152" priority="13"/>
  </conditionalFormatting>
  <conditionalFormatting sqref="E10">
    <cfRule type="duplicateValues" dxfId="2151" priority="10"/>
    <cfRule type="duplicateValues" priority="11"/>
    <cfRule type="duplicateValues" priority="12"/>
  </conditionalFormatting>
  <conditionalFormatting sqref="I10">
    <cfRule type="duplicateValues" dxfId="2150" priority="8"/>
    <cfRule type="duplicateValues" dxfId="2149" priority="9"/>
  </conditionalFormatting>
  <conditionalFormatting sqref="I10">
    <cfRule type="duplicateValues" dxfId="2148" priority="7"/>
  </conditionalFormatting>
  <conditionalFormatting sqref="E10">
    <cfRule type="duplicateValues" dxfId="2147" priority="20"/>
  </conditionalFormatting>
  <conditionalFormatting sqref="I10">
    <cfRule type="duplicateValues" dxfId="2146" priority="21"/>
  </conditionalFormatting>
  <conditionalFormatting sqref="E10 I10">
    <cfRule type="duplicateValues" dxfId="2145" priority="22"/>
  </conditionalFormatting>
  <conditionalFormatting sqref="I10">
    <cfRule type="duplicateValues" dxfId="2144" priority="6"/>
  </conditionalFormatting>
  <conditionalFormatting sqref="E10">
    <cfRule type="duplicateValues" dxfId="2143" priority="5"/>
  </conditionalFormatting>
  <conditionalFormatting sqref="I10">
    <cfRule type="duplicateValues" dxfId="2142" priority="4"/>
  </conditionalFormatting>
  <conditionalFormatting sqref="I10">
    <cfRule type="duplicateValues" dxfId="2141" priority="3"/>
  </conditionalFormatting>
  <conditionalFormatting sqref="E10">
    <cfRule type="duplicateValues" dxfId="2140" priority="2"/>
  </conditionalFormatting>
  <conditionalFormatting sqref="I1:I1048576 E1:E1048576">
    <cfRule type="duplicateValues" dxfId="2139" priority="1"/>
  </conditionalFormatting>
  <conditionalFormatting sqref="I9 E1:E3 I1:I3 E9 I11:I1048576 E11:E1048576">
    <cfRule type="duplicateValues" dxfId="2138" priority="51"/>
  </conditionalFormatting>
  <conditionalFormatting sqref="E1:E9 I1:I9 I11:I1048576 E11:E1048576">
    <cfRule type="duplicateValues" dxfId="2137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DEA1-31F3-4873-B2A5-FF9E29F0463A}">
  <sheetPr codeName="Sheet73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44972</v>
      </c>
      <c r="I9" s="15"/>
      <c r="J9" s="45"/>
      <c r="K9" s="17">
        <v>44972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691</v>
      </c>
      <c r="C11" s="31" t="s">
        <v>1413</v>
      </c>
      <c r="D11" s="31" t="s">
        <v>15</v>
      </c>
      <c r="E11" s="29" t="s">
        <v>1414</v>
      </c>
      <c r="F11" s="31" t="s">
        <v>418</v>
      </c>
      <c r="G11" s="29" t="s">
        <v>20</v>
      </c>
      <c r="H11" s="31" t="s">
        <v>1415</v>
      </c>
      <c r="I11" s="31" t="s">
        <v>1416</v>
      </c>
      <c r="J11" s="31" t="s">
        <v>1417</v>
      </c>
      <c r="K11" s="32" t="s">
        <v>16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166</v>
      </c>
      <c r="C12" s="31" t="s">
        <v>1418</v>
      </c>
      <c r="D12" s="31" t="s">
        <v>1419</v>
      </c>
      <c r="E12" s="29" t="s">
        <v>1420</v>
      </c>
      <c r="F12" s="31" t="s">
        <v>1421</v>
      </c>
      <c r="G12" s="29" t="s">
        <v>20</v>
      </c>
      <c r="H12" s="31" t="s">
        <v>253</v>
      </c>
      <c r="I12" s="31" t="s">
        <v>1422</v>
      </c>
      <c r="J12" s="31" t="s">
        <v>1396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1430</v>
      </c>
      <c r="C13" s="31" t="s">
        <v>1423</v>
      </c>
      <c r="D13" s="31" t="s">
        <v>1424</v>
      </c>
      <c r="E13" s="29" t="s">
        <v>1425</v>
      </c>
      <c r="F13" s="31" t="s">
        <v>1426</v>
      </c>
      <c r="G13" s="29" t="s">
        <v>19</v>
      </c>
      <c r="H13" s="31" t="s">
        <v>1427</v>
      </c>
      <c r="I13" s="31" t="s">
        <v>1428</v>
      </c>
      <c r="J13" s="31" t="s">
        <v>1429</v>
      </c>
      <c r="K13" s="32" t="s">
        <v>165</v>
      </c>
      <c r="L13" s="33"/>
      <c r="M13" s="34">
        <f t="shared" si="0"/>
        <v>10</v>
      </c>
    </row>
    <row r="14" spans="1:13" ht="32.1" customHeight="1">
      <c r="A14" s="28">
        <f>IF(B14="","",_xlfn.AGGREGATE(3,5,$B$11:B14))</f>
        <v>4</v>
      </c>
      <c r="B14" s="29" t="s">
        <v>1435</v>
      </c>
      <c r="C14" s="31" t="s">
        <v>1431</v>
      </c>
      <c r="D14" s="31"/>
      <c r="E14" s="29" t="s">
        <v>1432</v>
      </c>
      <c r="F14" s="31" t="s">
        <v>501</v>
      </c>
      <c r="G14" s="29" t="s">
        <v>19</v>
      </c>
      <c r="H14" s="31" t="s">
        <v>635</v>
      </c>
      <c r="I14" s="31" t="s">
        <v>1433</v>
      </c>
      <c r="J14" s="31" t="s">
        <v>1434</v>
      </c>
      <c r="K14" s="32" t="s">
        <v>165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363</v>
      </c>
      <c r="C15" s="31" t="s">
        <v>1436</v>
      </c>
      <c r="D15" s="31" t="s">
        <v>1437</v>
      </c>
      <c r="E15" s="29" t="s">
        <v>1438</v>
      </c>
      <c r="F15" s="31" t="s">
        <v>523</v>
      </c>
      <c r="G15" s="29" t="s">
        <v>20</v>
      </c>
      <c r="H15" s="31" t="s">
        <v>1439</v>
      </c>
      <c r="I15" s="31" t="s">
        <v>1440</v>
      </c>
      <c r="J15" s="47">
        <v>44968</v>
      </c>
      <c r="K15" s="32" t="s">
        <v>165</v>
      </c>
      <c r="L15" s="33"/>
      <c r="M15" s="34">
        <f t="shared" si="0"/>
        <v>11</v>
      </c>
    </row>
    <row r="16" spans="1:13" ht="32.1" customHeight="1">
      <c r="A16" s="28">
        <f>IF(B16="","",_xlfn.AGGREGATE(3,5,$B$11:B16))</f>
        <v>6</v>
      </c>
      <c r="B16" s="29" t="s">
        <v>363</v>
      </c>
      <c r="C16" s="31" t="s">
        <v>1441</v>
      </c>
      <c r="D16" s="31" t="s">
        <v>1442</v>
      </c>
      <c r="E16" s="29" t="s">
        <v>1443</v>
      </c>
      <c r="F16" s="31" t="s">
        <v>428</v>
      </c>
      <c r="G16" s="29" t="s">
        <v>20</v>
      </c>
      <c r="H16" s="31" t="s">
        <v>1444</v>
      </c>
      <c r="I16" s="31" t="s">
        <v>1445</v>
      </c>
      <c r="J16" s="47">
        <v>44970</v>
      </c>
      <c r="K16" s="32" t="s">
        <v>165</v>
      </c>
      <c r="L16" s="33"/>
      <c r="M16" s="34">
        <f t="shared" si="0"/>
        <v>11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136" priority="45"/>
    <cfRule type="duplicateValues" dxfId="2135" priority="46"/>
  </conditionalFormatting>
  <conditionalFormatting sqref="A10">
    <cfRule type="duplicateValues" dxfId="2134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133" priority="43"/>
  </conditionalFormatting>
  <conditionalFormatting sqref="I29:I1048576 I23">
    <cfRule type="duplicateValues" dxfId="2132" priority="42"/>
  </conditionalFormatting>
  <conditionalFormatting sqref="E29:E1048576 E23 E1:E3 E9">
    <cfRule type="duplicateValues" dxfId="2131" priority="39"/>
    <cfRule type="duplicateValues" priority="40"/>
    <cfRule type="duplicateValues" priority="41"/>
  </conditionalFormatting>
  <conditionalFormatting sqref="I29:I1048576 I23 I1:I3 I9">
    <cfRule type="duplicateValues" dxfId="2130" priority="37"/>
    <cfRule type="duplicateValues" dxfId="2129" priority="38"/>
  </conditionalFormatting>
  <conditionalFormatting sqref="I29:I1048576 E1:E3 I1:I3 E29:E1048576 I23 E23 I9 E9">
    <cfRule type="duplicateValues" dxfId="2128" priority="36"/>
  </conditionalFormatting>
  <conditionalFormatting sqref="E9 E1:E3">
    <cfRule type="duplicateValues" dxfId="2127" priority="48"/>
  </conditionalFormatting>
  <conditionalFormatting sqref="I9 I1:I3">
    <cfRule type="duplicateValues" dxfId="2126" priority="49"/>
  </conditionalFormatting>
  <conditionalFormatting sqref="E9 I1:I3 E1:E3 I9">
    <cfRule type="duplicateValues" dxfId="2125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124" priority="33"/>
  </conditionalFormatting>
  <conditionalFormatting sqref="I24:I28">
    <cfRule type="duplicateValues" dxfId="2123" priority="34"/>
  </conditionalFormatting>
  <conditionalFormatting sqref="I24:I28">
    <cfRule type="duplicateValues" dxfId="2122" priority="31"/>
  </conditionalFormatting>
  <conditionalFormatting sqref="I24:I28">
    <cfRule type="duplicateValues" dxfId="2121" priority="30"/>
  </conditionalFormatting>
  <conditionalFormatting sqref="I24:I28">
    <cfRule type="duplicateValues" dxfId="2120" priority="28"/>
    <cfRule type="duplicateValues" dxfId="2119" priority="29"/>
  </conditionalFormatting>
  <conditionalFormatting sqref="I24:I28">
    <cfRule type="duplicateValues" dxfId="2118" priority="35"/>
  </conditionalFormatting>
  <conditionalFormatting sqref="E29:E1048576 E23 E1:E3">
    <cfRule type="duplicateValues" dxfId="2117" priority="27"/>
  </conditionalFormatting>
  <conditionalFormatting sqref="E29:E1048576 E1:E3 I1:I3 E23 I23:I1048576 I9 E9">
    <cfRule type="duplicateValues" dxfId="2116" priority="26"/>
  </conditionalFormatting>
  <conditionalFormatting sqref="E29:E1048576 I1:I3 E1:E3 I23:I1048576 E23 E9 I9">
    <cfRule type="duplicateValues" dxfId="2115" priority="25"/>
  </conditionalFormatting>
  <conditionalFormatting sqref="I23:I1048576 E1:E3 I1:I3 E23:E1048576 I9 E9">
    <cfRule type="duplicateValues" dxfId="2114" priority="24"/>
  </conditionalFormatting>
  <conditionalFormatting sqref="I23:I1048576">
    <cfRule type="duplicateValues" dxfId="2113" priority="23"/>
  </conditionalFormatting>
  <conditionalFormatting sqref="B10:D10">
    <cfRule type="duplicateValues" dxfId="2112" priority="17"/>
    <cfRule type="duplicateValues" dxfId="2111" priority="18"/>
  </conditionalFormatting>
  <conditionalFormatting sqref="B10:D10">
    <cfRule type="duplicateValues" dxfId="2110" priority="19"/>
  </conditionalFormatting>
  <conditionalFormatting sqref="L10:M10">
    <cfRule type="duplicateValues" dxfId="2109" priority="14"/>
    <cfRule type="duplicateValues" dxfId="2108" priority="15"/>
  </conditionalFormatting>
  <conditionalFormatting sqref="L10:M10">
    <cfRule type="duplicateValues" dxfId="2107" priority="16"/>
  </conditionalFormatting>
  <conditionalFormatting sqref="I10 E10">
    <cfRule type="duplicateValues" dxfId="2106" priority="13"/>
  </conditionalFormatting>
  <conditionalFormatting sqref="E10">
    <cfRule type="duplicateValues" dxfId="2105" priority="10"/>
    <cfRule type="duplicateValues" priority="11"/>
    <cfRule type="duplicateValues" priority="12"/>
  </conditionalFormatting>
  <conditionalFormatting sqref="I10">
    <cfRule type="duplicateValues" dxfId="2104" priority="8"/>
    <cfRule type="duplicateValues" dxfId="2103" priority="9"/>
  </conditionalFormatting>
  <conditionalFormatting sqref="I10">
    <cfRule type="duplicateValues" dxfId="2102" priority="7"/>
  </conditionalFormatting>
  <conditionalFormatting sqref="E10">
    <cfRule type="duplicateValues" dxfId="2101" priority="20"/>
  </conditionalFormatting>
  <conditionalFormatting sqref="I10">
    <cfRule type="duplicateValues" dxfId="2100" priority="21"/>
  </conditionalFormatting>
  <conditionalFormatting sqref="E10 I10">
    <cfRule type="duplicateValues" dxfId="2099" priority="22"/>
  </conditionalFormatting>
  <conditionalFormatting sqref="I10">
    <cfRule type="duplicateValues" dxfId="2098" priority="6"/>
  </conditionalFormatting>
  <conditionalFormatting sqref="E10">
    <cfRule type="duplicateValues" dxfId="2097" priority="5"/>
  </conditionalFormatting>
  <conditionalFormatting sqref="I10">
    <cfRule type="duplicateValues" dxfId="2096" priority="4"/>
  </conditionalFormatting>
  <conditionalFormatting sqref="I10">
    <cfRule type="duplicateValues" dxfId="2095" priority="3"/>
  </conditionalFormatting>
  <conditionalFormatting sqref="E10">
    <cfRule type="duplicateValues" dxfId="2094" priority="2"/>
  </conditionalFormatting>
  <conditionalFormatting sqref="I1:I1048576 E1:E1048576">
    <cfRule type="duplicateValues" dxfId="2093" priority="1"/>
  </conditionalFormatting>
  <conditionalFormatting sqref="I9 E1:E3 I1:I3 E9 I11:I1048576 E11:E1048576">
    <cfRule type="duplicateValues" dxfId="2092" priority="51"/>
  </conditionalFormatting>
  <conditionalFormatting sqref="E1:E9 I1:I9 I11:I1048576 E11:E1048576">
    <cfRule type="duplicateValues" dxfId="2091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0B27-0AB9-4837-850D-52E86E17D569}">
  <sheetPr codeName="Sheet74">
    <pageSetUpPr fitToPage="1"/>
  </sheetPr>
  <dimension ref="A1:M28"/>
  <sheetViews>
    <sheetView showGridLines="0" topLeftCell="A9" zoomScale="80" zoomScaleNormal="80" zoomScaleSheetLayoutView="80" workbookViewId="0">
      <pane xSplit="2" ySplit="2" topLeftCell="K11" activePane="bottomRight" state="frozen"/>
      <selection activeCell="A9" sqref="A9"/>
      <selection pane="topRight" activeCell="C9" sqref="C9"/>
      <selection pane="bottomLeft" activeCell="A11" sqref="A11"/>
      <selection pane="bottomRigh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44971</v>
      </c>
      <c r="I9" s="15"/>
      <c r="J9" s="45"/>
      <c r="K9" s="17">
        <v>44971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152</v>
      </c>
      <c r="C11" s="31" t="s">
        <v>1397</v>
      </c>
      <c r="D11" s="31" t="s">
        <v>1398</v>
      </c>
      <c r="E11" s="29" t="s">
        <v>1399</v>
      </c>
      <c r="F11" s="31" t="s">
        <v>796</v>
      </c>
      <c r="G11" s="29" t="s">
        <v>19</v>
      </c>
      <c r="H11" s="31" t="s">
        <v>1400</v>
      </c>
      <c r="I11" s="31" t="s">
        <v>1401</v>
      </c>
      <c r="J11" s="31" t="s">
        <v>1402</v>
      </c>
      <c r="K11" s="32" t="s">
        <v>16</v>
      </c>
      <c r="L11" s="33"/>
      <c r="M11" s="34">
        <f t="shared" ref="M11:M22" si="0">LEN(I11)</f>
        <v>10</v>
      </c>
    </row>
    <row r="12" spans="1:13" ht="33.75" customHeight="1">
      <c r="A12" s="28">
        <f>IF(B12="","",_xlfn.AGGREGATE(3,5,$B$11:B12))</f>
        <v>2</v>
      </c>
      <c r="B12" s="29" t="s">
        <v>927</v>
      </c>
      <c r="C12" s="31" t="s">
        <v>1403</v>
      </c>
      <c r="D12" s="31" t="s">
        <v>15</v>
      </c>
      <c r="E12" s="29" t="s">
        <v>1404</v>
      </c>
      <c r="F12" s="31" t="s">
        <v>696</v>
      </c>
      <c r="G12" s="29" t="s">
        <v>272</v>
      </c>
      <c r="H12" s="31" t="s">
        <v>1405</v>
      </c>
      <c r="I12" s="31" t="s">
        <v>1406</v>
      </c>
      <c r="J12" s="31" t="s">
        <v>1407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235</v>
      </c>
      <c r="C13" s="31" t="s">
        <v>1408</v>
      </c>
      <c r="D13" s="31" t="s">
        <v>1409</v>
      </c>
      <c r="E13" s="29" t="s">
        <v>1412</v>
      </c>
      <c r="F13" s="31" t="s">
        <v>696</v>
      </c>
      <c r="G13" s="29" t="s">
        <v>19</v>
      </c>
      <c r="H13" s="31" t="s">
        <v>1410</v>
      </c>
      <c r="I13" s="31" t="s">
        <v>1411</v>
      </c>
      <c r="J13" s="31" t="s">
        <v>1407</v>
      </c>
      <c r="K13" s="32" t="s">
        <v>97</v>
      </c>
      <c r="L13" s="33"/>
      <c r="M13" s="34">
        <f t="shared" si="0"/>
        <v>11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090" priority="45"/>
    <cfRule type="duplicateValues" dxfId="2089" priority="46"/>
  </conditionalFormatting>
  <conditionalFormatting sqref="A10">
    <cfRule type="duplicateValues" dxfId="2088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087" priority="43"/>
  </conditionalFormatting>
  <conditionalFormatting sqref="I29:I1048576 I23">
    <cfRule type="duplicateValues" dxfId="2086" priority="42"/>
  </conditionalFormatting>
  <conditionalFormatting sqref="E29:E1048576 E23 E1:E3 E9">
    <cfRule type="duplicateValues" dxfId="2085" priority="39"/>
    <cfRule type="duplicateValues" priority="40"/>
    <cfRule type="duplicateValues" priority="41"/>
  </conditionalFormatting>
  <conditionalFormatting sqref="I29:I1048576 I23 I1:I3 I9">
    <cfRule type="duplicateValues" dxfId="2084" priority="37"/>
    <cfRule type="duplicateValues" dxfId="2083" priority="38"/>
  </conditionalFormatting>
  <conditionalFormatting sqref="I29:I1048576 E1:E3 I1:I3 E29:E1048576 I23 E23 I9 E9">
    <cfRule type="duplicateValues" dxfId="2082" priority="36"/>
  </conditionalFormatting>
  <conditionalFormatting sqref="E9 E1:E3">
    <cfRule type="duplicateValues" dxfId="2081" priority="48"/>
  </conditionalFormatting>
  <conditionalFormatting sqref="I9 I1:I3">
    <cfRule type="duplicateValues" dxfId="2080" priority="49"/>
  </conditionalFormatting>
  <conditionalFormatting sqref="E9 I1:I3 E1:E3 I9">
    <cfRule type="duplicateValues" dxfId="2079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078" priority="33"/>
  </conditionalFormatting>
  <conditionalFormatting sqref="I24:I28">
    <cfRule type="duplicateValues" dxfId="2077" priority="34"/>
  </conditionalFormatting>
  <conditionalFormatting sqref="I24:I28">
    <cfRule type="duplicateValues" dxfId="2076" priority="31"/>
  </conditionalFormatting>
  <conditionalFormatting sqref="I24:I28">
    <cfRule type="duplicateValues" dxfId="2075" priority="30"/>
  </conditionalFormatting>
  <conditionalFormatting sqref="I24:I28">
    <cfRule type="duplicateValues" dxfId="2074" priority="28"/>
    <cfRule type="duplicateValues" dxfId="2073" priority="29"/>
  </conditionalFormatting>
  <conditionalFormatting sqref="I24:I28">
    <cfRule type="duplicateValues" dxfId="2072" priority="35"/>
  </conditionalFormatting>
  <conditionalFormatting sqref="E29:E1048576 E23 E1:E3">
    <cfRule type="duplicateValues" dxfId="2071" priority="27"/>
  </conditionalFormatting>
  <conditionalFormatting sqref="E29:E1048576 E1:E3 I1:I3 E23 I23:I1048576 I9 E9">
    <cfRule type="duplicateValues" dxfId="2070" priority="26"/>
  </conditionalFormatting>
  <conditionalFormatting sqref="E29:E1048576 I1:I3 E1:E3 I23:I1048576 E23 E9 I9">
    <cfRule type="duplicateValues" dxfId="2069" priority="25"/>
  </conditionalFormatting>
  <conditionalFormatting sqref="I23:I1048576 E1:E3 I1:I3 E23:E1048576 I9 E9">
    <cfRule type="duplicateValues" dxfId="2068" priority="24"/>
  </conditionalFormatting>
  <conditionalFormatting sqref="I23:I1048576">
    <cfRule type="duplicateValues" dxfId="2067" priority="23"/>
  </conditionalFormatting>
  <conditionalFormatting sqref="B10:D10">
    <cfRule type="duplicateValues" dxfId="2066" priority="17"/>
    <cfRule type="duplicateValues" dxfId="2065" priority="18"/>
  </conditionalFormatting>
  <conditionalFormatting sqref="B10:D10">
    <cfRule type="duplicateValues" dxfId="2064" priority="19"/>
  </conditionalFormatting>
  <conditionalFormatting sqref="L10:M10">
    <cfRule type="duplicateValues" dxfId="2063" priority="14"/>
    <cfRule type="duplicateValues" dxfId="2062" priority="15"/>
  </conditionalFormatting>
  <conditionalFormatting sqref="L10:M10">
    <cfRule type="duplicateValues" dxfId="2061" priority="16"/>
  </conditionalFormatting>
  <conditionalFormatting sqref="I10 E10">
    <cfRule type="duplicateValues" dxfId="2060" priority="13"/>
  </conditionalFormatting>
  <conditionalFormatting sqref="E10">
    <cfRule type="duplicateValues" dxfId="2059" priority="10"/>
    <cfRule type="duplicateValues" priority="11"/>
    <cfRule type="duplicateValues" priority="12"/>
  </conditionalFormatting>
  <conditionalFormatting sqref="I10">
    <cfRule type="duplicateValues" dxfId="2058" priority="8"/>
    <cfRule type="duplicateValues" dxfId="2057" priority="9"/>
  </conditionalFormatting>
  <conditionalFormatting sqref="I10">
    <cfRule type="duplicateValues" dxfId="2056" priority="7"/>
  </conditionalFormatting>
  <conditionalFormatting sqref="E10">
    <cfRule type="duplicateValues" dxfId="2055" priority="20"/>
  </conditionalFormatting>
  <conditionalFormatting sqref="I10">
    <cfRule type="duplicateValues" dxfId="2054" priority="21"/>
  </conditionalFormatting>
  <conditionalFormatting sqref="E10 I10">
    <cfRule type="duplicateValues" dxfId="2053" priority="22"/>
  </conditionalFormatting>
  <conditionalFormatting sqref="I10">
    <cfRule type="duplicateValues" dxfId="2052" priority="6"/>
  </conditionalFormatting>
  <conditionalFormatting sqref="E10">
    <cfRule type="duplicateValues" dxfId="2051" priority="5"/>
  </conditionalFormatting>
  <conditionalFormatting sqref="I10">
    <cfRule type="duplicateValues" dxfId="2050" priority="4"/>
  </conditionalFormatting>
  <conditionalFormatting sqref="I10">
    <cfRule type="duplicateValues" dxfId="2049" priority="3"/>
  </conditionalFormatting>
  <conditionalFormatting sqref="E10">
    <cfRule type="duplicateValues" dxfId="2048" priority="2"/>
  </conditionalFormatting>
  <conditionalFormatting sqref="I1:I1048576 E1:E1048576">
    <cfRule type="duplicateValues" dxfId="2047" priority="1"/>
  </conditionalFormatting>
  <conditionalFormatting sqref="I9 E1:E3 I1:I3 E9 I11:I1048576 E11:E1048576">
    <cfRule type="duplicateValues" dxfId="2046" priority="51"/>
  </conditionalFormatting>
  <conditionalFormatting sqref="E1:E9 I1:I9 I11:I1048576 E11:E1048576">
    <cfRule type="duplicateValues" dxfId="2045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3254-2479-4F8F-9A4F-AFBBAF00F9C0}">
  <sheetPr codeName="Sheet75">
    <pageSetUpPr fitToPage="1"/>
  </sheetPr>
  <dimension ref="A1:M28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44970</v>
      </c>
      <c r="I9" s="15"/>
      <c r="J9" s="45"/>
      <c r="K9" s="17">
        <v>44970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58</v>
      </c>
      <c r="C11" s="31" t="s">
        <v>1385</v>
      </c>
      <c r="D11" s="31" t="s">
        <v>1386</v>
      </c>
      <c r="E11" s="29" t="s">
        <v>1387</v>
      </c>
      <c r="F11" s="31" t="s">
        <v>476</v>
      </c>
      <c r="G11" s="29" t="s">
        <v>19</v>
      </c>
      <c r="H11" s="31" t="s">
        <v>1388</v>
      </c>
      <c r="I11" s="31" t="s">
        <v>1389</v>
      </c>
      <c r="J11" s="31" t="s">
        <v>1390</v>
      </c>
      <c r="K11" s="32" t="s">
        <v>16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363</v>
      </c>
      <c r="C12" s="31" t="s">
        <v>1391</v>
      </c>
      <c r="D12" s="31" t="s">
        <v>1392</v>
      </c>
      <c r="E12" s="29" t="s">
        <v>1393</v>
      </c>
      <c r="F12" s="31" t="s">
        <v>696</v>
      </c>
      <c r="G12" s="29" t="s">
        <v>19</v>
      </c>
      <c r="H12" s="31" t="s">
        <v>1394</v>
      </c>
      <c r="I12" s="31" t="s">
        <v>1395</v>
      </c>
      <c r="J12" s="31" t="s">
        <v>1396</v>
      </c>
      <c r="K12" s="32" t="s">
        <v>16</v>
      </c>
      <c r="L12" s="33"/>
      <c r="M12" s="34">
        <f t="shared" si="0"/>
        <v>11</v>
      </c>
    </row>
    <row r="13" spans="1:13" ht="32.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2044" priority="45"/>
    <cfRule type="duplicateValues" dxfId="2043" priority="46"/>
  </conditionalFormatting>
  <conditionalFormatting sqref="A10">
    <cfRule type="duplicateValues" dxfId="2042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2041" priority="43"/>
  </conditionalFormatting>
  <conditionalFormatting sqref="I29:I1048576 I23">
    <cfRule type="duplicateValues" dxfId="2040" priority="42"/>
  </conditionalFormatting>
  <conditionalFormatting sqref="E29:E1048576 E23 E1:E3 E9">
    <cfRule type="duplicateValues" dxfId="2039" priority="39"/>
    <cfRule type="duplicateValues" priority="40"/>
    <cfRule type="duplicateValues" priority="41"/>
  </conditionalFormatting>
  <conditionalFormatting sqref="I29:I1048576 I23 I1:I3 I9">
    <cfRule type="duplicateValues" dxfId="2038" priority="37"/>
    <cfRule type="duplicateValues" dxfId="2037" priority="38"/>
  </conditionalFormatting>
  <conditionalFormatting sqref="I29:I1048576 E1:E3 I1:I3 E29:E1048576 I23 E23 I9 E9">
    <cfRule type="duplicateValues" dxfId="2036" priority="36"/>
  </conditionalFormatting>
  <conditionalFormatting sqref="E9 E1:E3">
    <cfRule type="duplicateValues" dxfId="2035" priority="48"/>
  </conditionalFormatting>
  <conditionalFormatting sqref="I9 I1:I3">
    <cfRule type="duplicateValues" dxfId="2034" priority="49"/>
  </conditionalFormatting>
  <conditionalFormatting sqref="E9 I1:I3 E1:E3 I9">
    <cfRule type="duplicateValues" dxfId="2033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2032" priority="33"/>
  </conditionalFormatting>
  <conditionalFormatting sqref="I24:I28">
    <cfRule type="duplicateValues" dxfId="2031" priority="34"/>
  </conditionalFormatting>
  <conditionalFormatting sqref="I24:I28">
    <cfRule type="duplicateValues" dxfId="2030" priority="31"/>
  </conditionalFormatting>
  <conditionalFormatting sqref="I24:I28">
    <cfRule type="duplicateValues" dxfId="2029" priority="30"/>
  </conditionalFormatting>
  <conditionalFormatting sqref="I24:I28">
    <cfRule type="duplicateValues" dxfId="2028" priority="28"/>
    <cfRule type="duplicateValues" dxfId="2027" priority="29"/>
  </conditionalFormatting>
  <conditionalFormatting sqref="I24:I28">
    <cfRule type="duplicateValues" dxfId="2026" priority="35"/>
  </conditionalFormatting>
  <conditionalFormatting sqref="E29:E1048576 E23 E1:E3">
    <cfRule type="duplicateValues" dxfId="2025" priority="27"/>
  </conditionalFormatting>
  <conditionalFormatting sqref="E29:E1048576 E1:E3 I1:I3 E23 I23:I1048576 I9 E9">
    <cfRule type="duplicateValues" dxfId="2024" priority="26"/>
  </conditionalFormatting>
  <conditionalFormatting sqref="E29:E1048576 I1:I3 E1:E3 I23:I1048576 E23 E9 I9">
    <cfRule type="duplicateValues" dxfId="2023" priority="25"/>
  </conditionalFormatting>
  <conditionalFormatting sqref="I23:I1048576 E1:E3 I1:I3 E23:E1048576 I9 E9">
    <cfRule type="duplicateValues" dxfId="2022" priority="24"/>
  </conditionalFormatting>
  <conditionalFormatting sqref="I23:I1048576">
    <cfRule type="duplicateValues" dxfId="2021" priority="23"/>
  </conditionalFormatting>
  <conditionalFormatting sqref="B10:D10">
    <cfRule type="duplicateValues" dxfId="2020" priority="17"/>
    <cfRule type="duplicateValues" dxfId="2019" priority="18"/>
  </conditionalFormatting>
  <conditionalFormatting sqref="B10:D10">
    <cfRule type="duplicateValues" dxfId="2018" priority="19"/>
  </conditionalFormatting>
  <conditionalFormatting sqref="L10:M10">
    <cfRule type="duplicateValues" dxfId="2017" priority="14"/>
    <cfRule type="duplicateValues" dxfId="2016" priority="15"/>
  </conditionalFormatting>
  <conditionalFormatting sqref="L10:M10">
    <cfRule type="duplicateValues" dxfId="2015" priority="16"/>
  </conditionalFormatting>
  <conditionalFormatting sqref="I10 E10">
    <cfRule type="duplicateValues" dxfId="2014" priority="13"/>
  </conditionalFormatting>
  <conditionalFormatting sqref="E10">
    <cfRule type="duplicateValues" dxfId="2013" priority="10"/>
    <cfRule type="duplicateValues" priority="11"/>
    <cfRule type="duplicateValues" priority="12"/>
  </conditionalFormatting>
  <conditionalFormatting sqref="I10">
    <cfRule type="duplicateValues" dxfId="2012" priority="8"/>
    <cfRule type="duplicateValues" dxfId="2011" priority="9"/>
  </conditionalFormatting>
  <conditionalFormatting sqref="I10">
    <cfRule type="duplicateValues" dxfId="2010" priority="7"/>
  </conditionalFormatting>
  <conditionalFormatting sqref="E10">
    <cfRule type="duplicateValues" dxfId="2009" priority="20"/>
  </conditionalFormatting>
  <conditionalFormatting sqref="I10">
    <cfRule type="duplicateValues" dxfId="2008" priority="21"/>
  </conditionalFormatting>
  <conditionalFormatting sqref="E10 I10">
    <cfRule type="duplicateValues" dxfId="2007" priority="22"/>
  </conditionalFormatting>
  <conditionalFormatting sqref="I10">
    <cfRule type="duplicateValues" dxfId="2006" priority="6"/>
  </conditionalFormatting>
  <conditionalFormatting sqref="E10">
    <cfRule type="duplicateValues" dxfId="2005" priority="5"/>
  </conditionalFormatting>
  <conditionalFormatting sqref="I10">
    <cfRule type="duplicateValues" dxfId="2004" priority="4"/>
  </conditionalFormatting>
  <conditionalFormatting sqref="I10">
    <cfRule type="duplicateValues" dxfId="2003" priority="3"/>
  </conditionalFormatting>
  <conditionalFormatting sqref="E10">
    <cfRule type="duplicateValues" dxfId="2002" priority="2"/>
  </conditionalFormatting>
  <conditionalFormatting sqref="I1:I1048576 E1:E1048576">
    <cfRule type="duplicateValues" dxfId="2001" priority="1"/>
  </conditionalFormatting>
  <conditionalFormatting sqref="I9 E1:E3 I1:I3 E9 I11:I1048576 E11:E1048576">
    <cfRule type="duplicateValues" dxfId="2000" priority="51"/>
  </conditionalFormatting>
  <conditionalFormatting sqref="E1:E9 I1:I9 I11:I1048576 E11:E1048576">
    <cfRule type="duplicateValues" dxfId="1999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50AB-C16E-4622-8D45-68DD643BC57D}">
  <sheetPr codeName="Sheet76">
    <pageSetUpPr fitToPage="1"/>
  </sheetPr>
  <dimension ref="A1:M28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44969</v>
      </c>
      <c r="I9" s="15"/>
      <c r="J9" s="45"/>
      <c r="K9" s="17">
        <v>44969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1368</v>
      </c>
      <c r="C11" s="31" t="s">
        <v>1321</v>
      </c>
      <c r="D11" s="31" t="s">
        <v>15</v>
      </c>
      <c r="E11" s="29" t="s">
        <v>1323</v>
      </c>
      <c r="F11" s="31" t="s">
        <v>722</v>
      </c>
      <c r="G11" s="29" t="s">
        <v>19</v>
      </c>
      <c r="H11" s="31" t="s">
        <v>1324</v>
      </c>
      <c r="I11" s="31" t="s">
        <v>1325</v>
      </c>
      <c r="J11" s="31" t="s">
        <v>1326</v>
      </c>
      <c r="K11" s="32" t="s">
        <v>16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113</v>
      </c>
      <c r="C12" s="31" t="s">
        <v>1369</v>
      </c>
      <c r="D12" s="31" t="s">
        <v>15</v>
      </c>
      <c r="E12" s="29" t="s">
        <v>1370</v>
      </c>
      <c r="F12" s="31" t="s">
        <v>796</v>
      </c>
      <c r="G12" s="29" t="s">
        <v>20</v>
      </c>
      <c r="H12" s="31" t="s">
        <v>1371</v>
      </c>
      <c r="I12" s="31" t="s">
        <v>1372</v>
      </c>
      <c r="J12" s="31" t="s">
        <v>1373</v>
      </c>
      <c r="K12" s="32" t="s">
        <v>119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160</v>
      </c>
      <c r="C13" s="31" t="s">
        <v>1374</v>
      </c>
      <c r="D13" s="31" t="s">
        <v>15</v>
      </c>
      <c r="E13" s="29" t="s">
        <v>1375</v>
      </c>
      <c r="F13" s="31" t="s">
        <v>756</v>
      </c>
      <c r="G13" s="29" t="s">
        <v>272</v>
      </c>
      <c r="H13" s="31" t="s">
        <v>406</v>
      </c>
      <c r="I13" s="31" t="s">
        <v>1376</v>
      </c>
      <c r="J13" s="31" t="s">
        <v>1377</v>
      </c>
      <c r="K13" s="32" t="s">
        <v>165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160</v>
      </c>
      <c r="C14" s="31" t="s">
        <v>1378</v>
      </c>
      <c r="D14" s="31" t="s">
        <v>15</v>
      </c>
      <c r="E14" s="29" t="s">
        <v>1379</v>
      </c>
      <c r="F14" s="31" t="s">
        <v>397</v>
      </c>
      <c r="G14" s="29" t="s">
        <v>272</v>
      </c>
      <c r="H14" s="31" t="s">
        <v>1380</v>
      </c>
      <c r="I14" s="31" t="s">
        <v>1381</v>
      </c>
      <c r="J14" s="31" t="s">
        <v>1377</v>
      </c>
      <c r="K14" s="32" t="s">
        <v>165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160</v>
      </c>
      <c r="C15" s="31" t="s">
        <v>1382</v>
      </c>
      <c r="D15" s="31" t="s">
        <v>15</v>
      </c>
      <c r="E15" s="29" t="s">
        <v>1383</v>
      </c>
      <c r="F15" s="31" t="s">
        <v>314</v>
      </c>
      <c r="G15" s="29" t="s">
        <v>272</v>
      </c>
      <c r="H15" s="31" t="s">
        <v>163</v>
      </c>
      <c r="I15" s="31" t="s">
        <v>1384</v>
      </c>
      <c r="J15" s="47">
        <v>44968</v>
      </c>
      <c r="K15" s="32" t="s">
        <v>165</v>
      </c>
      <c r="L15" s="33"/>
      <c r="M15" s="34">
        <f t="shared" si="0"/>
        <v>11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1998" priority="45"/>
    <cfRule type="duplicateValues" dxfId="1997" priority="46"/>
  </conditionalFormatting>
  <conditionalFormatting sqref="A10">
    <cfRule type="duplicateValues" dxfId="1996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1995" priority="43"/>
  </conditionalFormatting>
  <conditionalFormatting sqref="I29:I1048576 I23">
    <cfRule type="duplicateValues" dxfId="1994" priority="42"/>
  </conditionalFormatting>
  <conditionalFormatting sqref="E29:E1048576 E23 E1:E3 E9">
    <cfRule type="duplicateValues" dxfId="1993" priority="39"/>
    <cfRule type="duplicateValues" priority="40"/>
    <cfRule type="duplicateValues" priority="41"/>
  </conditionalFormatting>
  <conditionalFormatting sqref="I29:I1048576 I23 I1:I3 I9">
    <cfRule type="duplicateValues" dxfId="1992" priority="37"/>
    <cfRule type="duplicateValues" dxfId="1991" priority="38"/>
  </conditionalFormatting>
  <conditionalFormatting sqref="I29:I1048576 E1:E3 I1:I3 E29:E1048576 I23 E23 I9 E9">
    <cfRule type="duplicateValues" dxfId="1990" priority="36"/>
  </conditionalFormatting>
  <conditionalFormatting sqref="E9 E1:E3">
    <cfRule type="duplicateValues" dxfId="1989" priority="48"/>
  </conditionalFormatting>
  <conditionalFormatting sqref="I9 I1:I3">
    <cfRule type="duplicateValues" dxfId="1988" priority="49"/>
  </conditionalFormatting>
  <conditionalFormatting sqref="E9 I1:I3 E1:E3 I9">
    <cfRule type="duplicateValues" dxfId="1987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1986" priority="33"/>
  </conditionalFormatting>
  <conditionalFormatting sqref="I24:I28">
    <cfRule type="duplicateValues" dxfId="1985" priority="34"/>
  </conditionalFormatting>
  <conditionalFormatting sqref="I24:I28">
    <cfRule type="duplicateValues" dxfId="1984" priority="31"/>
  </conditionalFormatting>
  <conditionalFormatting sqref="I24:I28">
    <cfRule type="duplicateValues" dxfId="1983" priority="30"/>
  </conditionalFormatting>
  <conditionalFormatting sqref="I24:I28">
    <cfRule type="duplicateValues" dxfId="1982" priority="28"/>
    <cfRule type="duplicateValues" dxfId="1981" priority="29"/>
  </conditionalFormatting>
  <conditionalFormatting sqref="I24:I28">
    <cfRule type="duplicateValues" dxfId="1980" priority="35"/>
  </conditionalFormatting>
  <conditionalFormatting sqref="E29:E1048576 E23 E1:E3">
    <cfRule type="duplicateValues" dxfId="1979" priority="27"/>
  </conditionalFormatting>
  <conditionalFormatting sqref="E29:E1048576 E1:E3 I1:I3 E23 I23:I1048576 I9 E9">
    <cfRule type="duplicateValues" dxfId="1978" priority="26"/>
  </conditionalFormatting>
  <conditionalFormatting sqref="E29:E1048576 I1:I3 E1:E3 I23:I1048576 E23 E9 I9">
    <cfRule type="duplicateValues" dxfId="1977" priority="25"/>
  </conditionalFormatting>
  <conditionalFormatting sqref="I23:I1048576 E1:E3 I1:I3 E23:E1048576 I9 E9">
    <cfRule type="duplicateValues" dxfId="1976" priority="24"/>
  </conditionalFormatting>
  <conditionalFormatting sqref="I23:I1048576">
    <cfRule type="duplicateValues" dxfId="1975" priority="23"/>
  </conditionalFormatting>
  <conditionalFormatting sqref="B10:D10">
    <cfRule type="duplicateValues" dxfId="1974" priority="17"/>
    <cfRule type="duplicateValues" dxfId="1973" priority="18"/>
  </conditionalFormatting>
  <conditionalFormatting sqref="B10:D10">
    <cfRule type="duplicateValues" dxfId="1972" priority="19"/>
  </conditionalFormatting>
  <conditionalFormatting sqref="L10:M10">
    <cfRule type="duplicateValues" dxfId="1971" priority="14"/>
    <cfRule type="duplicateValues" dxfId="1970" priority="15"/>
  </conditionalFormatting>
  <conditionalFormatting sqref="L10:M10">
    <cfRule type="duplicateValues" dxfId="1969" priority="16"/>
  </conditionalFormatting>
  <conditionalFormatting sqref="I10 E10">
    <cfRule type="duplicateValues" dxfId="1968" priority="13"/>
  </conditionalFormatting>
  <conditionalFormatting sqref="E10">
    <cfRule type="duplicateValues" dxfId="1967" priority="10"/>
    <cfRule type="duplicateValues" priority="11"/>
    <cfRule type="duplicateValues" priority="12"/>
  </conditionalFormatting>
  <conditionalFormatting sqref="I10">
    <cfRule type="duplicateValues" dxfId="1966" priority="8"/>
    <cfRule type="duplicateValues" dxfId="1965" priority="9"/>
  </conditionalFormatting>
  <conditionalFormatting sqref="I10">
    <cfRule type="duplicateValues" dxfId="1964" priority="7"/>
  </conditionalFormatting>
  <conditionalFormatting sqref="E10">
    <cfRule type="duplicateValues" dxfId="1963" priority="20"/>
  </conditionalFormatting>
  <conditionalFormatting sqref="I10">
    <cfRule type="duplicateValues" dxfId="1962" priority="21"/>
  </conditionalFormatting>
  <conditionalFormatting sqref="E10 I10">
    <cfRule type="duplicateValues" dxfId="1961" priority="22"/>
  </conditionalFormatting>
  <conditionalFormatting sqref="I10">
    <cfRule type="duplicateValues" dxfId="1960" priority="6"/>
  </conditionalFormatting>
  <conditionalFormatting sqref="E10">
    <cfRule type="duplicateValues" dxfId="1959" priority="5"/>
  </conditionalFormatting>
  <conditionalFormatting sqref="I10">
    <cfRule type="duplicateValues" dxfId="1958" priority="4"/>
  </conditionalFormatting>
  <conditionalFormatting sqref="I10">
    <cfRule type="duplicateValues" dxfId="1957" priority="3"/>
  </conditionalFormatting>
  <conditionalFormatting sqref="E10">
    <cfRule type="duplicateValues" dxfId="1956" priority="2"/>
  </conditionalFormatting>
  <conditionalFormatting sqref="I1:I1048576 E1:E1048576">
    <cfRule type="duplicateValues" dxfId="1955" priority="1"/>
  </conditionalFormatting>
  <conditionalFormatting sqref="I9 E1:E3 I1:I3 E9 I11:I1048576 E11:E1048576">
    <cfRule type="duplicateValues" dxfId="1954" priority="51"/>
  </conditionalFormatting>
  <conditionalFormatting sqref="E1:E9 I1:I9 I11:I1048576 E11:E1048576">
    <cfRule type="duplicateValues" dxfId="1953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32F9-3DDF-4227-B332-F6CFFD1CF193}">
  <sheetPr codeName="Sheet77">
    <pageSetUpPr fitToPage="1"/>
  </sheetPr>
  <dimension ref="A1:M28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44968</v>
      </c>
      <c r="I9" s="15"/>
      <c r="J9" s="45"/>
      <c r="K9" s="17">
        <v>44968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152</v>
      </c>
      <c r="C11" s="31" t="s">
        <v>1310</v>
      </c>
      <c r="D11" s="31" t="s">
        <v>15</v>
      </c>
      <c r="E11" s="29" t="s">
        <v>1352</v>
      </c>
      <c r="F11" s="31" t="s">
        <v>562</v>
      </c>
      <c r="G11" s="29" t="s">
        <v>20</v>
      </c>
      <c r="H11" s="31" t="s">
        <v>1353</v>
      </c>
      <c r="I11" s="31" t="s">
        <v>1313</v>
      </c>
      <c r="J11" s="31" t="s">
        <v>1364</v>
      </c>
      <c r="K11" s="32" t="s">
        <v>165</v>
      </c>
      <c r="L11" s="33"/>
      <c r="M11" s="34">
        <f t="shared" ref="M11:M22" si="0">LEN(I11)</f>
        <v>11</v>
      </c>
    </row>
    <row r="12" spans="1:13" ht="33.75" customHeight="1">
      <c r="A12" s="28">
        <f>IF(B12="","",_xlfn.AGGREGATE(3,5,$B$11:B12))</f>
        <v>2</v>
      </c>
      <c r="B12" s="29" t="s">
        <v>113</v>
      </c>
      <c r="C12" s="31" t="s">
        <v>1354</v>
      </c>
      <c r="D12" s="31" t="s">
        <v>15</v>
      </c>
      <c r="E12" s="29" t="s">
        <v>1355</v>
      </c>
      <c r="F12" s="31" t="s">
        <v>353</v>
      </c>
      <c r="G12" s="29" t="s">
        <v>19</v>
      </c>
      <c r="H12" s="31" t="s">
        <v>1356</v>
      </c>
      <c r="I12" s="31" t="s">
        <v>1357</v>
      </c>
      <c r="J12" s="31" t="s">
        <v>1358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160</v>
      </c>
      <c r="C13" s="31" t="s">
        <v>1359</v>
      </c>
      <c r="D13" s="31" t="s">
        <v>15</v>
      </c>
      <c r="E13" s="29" t="s">
        <v>1360</v>
      </c>
      <c r="F13" s="31" t="s">
        <v>1361</v>
      </c>
      <c r="G13" s="29" t="s">
        <v>19</v>
      </c>
      <c r="H13" s="31" t="s">
        <v>1362</v>
      </c>
      <c r="I13" s="31" t="s">
        <v>1363</v>
      </c>
      <c r="J13" s="31" t="s">
        <v>1364</v>
      </c>
      <c r="K13" s="32" t="s">
        <v>165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160</v>
      </c>
      <c r="C14" s="31" t="s">
        <v>1365</v>
      </c>
      <c r="D14" s="31" t="s">
        <v>15</v>
      </c>
      <c r="E14" s="29" t="s">
        <v>707</v>
      </c>
      <c r="F14" s="31" t="s">
        <v>314</v>
      </c>
      <c r="G14" s="29" t="s">
        <v>19</v>
      </c>
      <c r="H14" s="31" t="s">
        <v>1366</v>
      </c>
      <c r="I14" s="31" t="s">
        <v>1367</v>
      </c>
      <c r="J14" s="31" t="s">
        <v>1364</v>
      </c>
      <c r="K14" s="32" t="s">
        <v>165</v>
      </c>
      <c r="L14" s="33"/>
      <c r="M14" s="34">
        <f t="shared" si="0"/>
        <v>11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1952" priority="45"/>
    <cfRule type="duplicateValues" dxfId="1951" priority="46"/>
  </conditionalFormatting>
  <conditionalFormatting sqref="A10">
    <cfRule type="duplicateValues" dxfId="1950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1949" priority="43"/>
  </conditionalFormatting>
  <conditionalFormatting sqref="I29:I1048576 I23">
    <cfRule type="duplicateValues" dxfId="1948" priority="42"/>
  </conditionalFormatting>
  <conditionalFormatting sqref="E29:E1048576 E23 E1:E3 E9">
    <cfRule type="duplicateValues" dxfId="1947" priority="39"/>
    <cfRule type="duplicateValues" priority="40"/>
    <cfRule type="duplicateValues" priority="41"/>
  </conditionalFormatting>
  <conditionalFormatting sqref="I29:I1048576 I23 I1:I3 I9">
    <cfRule type="duplicateValues" dxfId="1946" priority="37"/>
    <cfRule type="duplicateValues" dxfId="1945" priority="38"/>
  </conditionalFormatting>
  <conditionalFormatting sqref="I29:I1048576 E1:E3 I1:I3 E29:E1048576 I23 E23 I9 E9">
    <cfRule type="duplicateValues" dxfId="1944" priority="36"/>
  </conditionalFormatting>
  <conditionalFormatting sqref="E9 E1:E3">
    <cfRule type="duplicateValues" dxfId="1943" priority="48"/>
  </conditionalFormatting>
  <conditionalFormatting sqref="I9 I1:I3">
    <cfRule type="duplicateValues" dxfId="1942" priority="49"/>
  </conditionalFormatting>
  <conditionalFormatting sqref="E9 I1:I3 E1:E3 I9">
    <cfRule type="duplicateValues" dxfId="1941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1940" priority="33"/>
  </conditionalFormatting>
  <conditionalFormatting sqref="I24:I28">
    <cfRule type="duplicateValues" dxfId="1939" priority="34"/>
  </conditionalFormatting>
  <conditionalFormatting sqref="I24:I28">
    <cfRule type="duplicateValues" dxfId="1938" priority="31"/>
  </conditionalFormatting>
  <conditionalFormatting sqref="I24:I28">
    <cfRule type="duplicateValues" dxfId="1937" priority="30"/>
  </conditionalFormatting>
  <conditionalFormatting sqref="I24:I28">
    <cfRule type="duplicateValues" dxfId="1936" priority="28"/>
    <cfRule type="duplicateValues" dxfId="1935" priority="29"/>
  </conditionalFormatting>
  <conditionalFormatting sqref="I24:I28">
    <cfRule type="duplicateValues" dxfId="1934" priority="35"/>
  </conditionalFormatting>
  <conditionalFormatting sqref="E29:E1048576 E23 E1:E3">
    <cfRule type="duplicateValues" dxfId="1933" priority="27"/>
  </conditionalFormatting>
  <conditionalFormatting sqref="E29:E1048576 E1:E3 I1:I3 E23 I23:I1048576 I9 E9">
    <cfRule type="duplicateValues" dxfId="1932" priority="26"/>
  </conditionalFormatting>
  <conditionalFormatting sqref="E29:E1048576 I1:I3 E1:E3 I23:I1048576 E23 E9 I9">
    <cfRule type="duplicateValues" dxfId="1931" priority="25"/>
  </conditionalFormatting>
  <conditionalFormatting sqref="I23:I1048576 E1:E3 I1:I3 E23:E1048576 I9 E9">
    <cfRule type="duplicateValues" dxfId="1930" priority="24"/>
  </conditionalFormatting>
  <conditionalFormatting sqref="I23:I1048576">
    <cfRule type="duplicateValues" dxfId="1929" priority="23"/>
  </conditionalFormatting>
  <conditionalFormatting sqref="B10:D10">
    <cfRule type="duplicateValues" dxfId="1928" priority="17"/>
    <cfRule type="duplicateValues" dxfId="1927" priority="18"/>
  </conditionalFormatting>
  <conditionalFormatting sqref="B10:D10">
    <cfRule type="duplicateValues" dxfId="1926" priority="19"/>
  </conditionalFormatting>
  <conditionalFormatting sqref="L10:M10">
    <cfRule type="duplicateValues" dxfId="1925" priority="14"/>
    <cfRule type="duplicateValues" dxfId="1924" priority="15"/>
  </conditionalFormatting>
  <conditionalFormatting sqref="L10:M10">
    <cfRule type="duplicateValues" dxfId="1923" priority="16"/>
  </conditionalFormatting>
  <conditionalFormatting sqref="I10 E10">
    <cfRule type="duplicateValues" dxfId="1922" priority="13"/>
  </conditionalFormatting>
  <conditionalFormatting sqref="E10">
    <cfRule type="duplicateValues" dxfId="1921" priority="10"/>
    <cfRule type="duplicateValues" priority="11"/>
    <cfRule type="duplicateValues" priority="12"/>
  </conditionalFormatting>
  <conditionalFormatting sqref="I10">
    <cfRule type="duplicateValues" dxfId="1920" priority="8"/>
    <cfRule type="duplicateValues" dxfId="1919" priority="9"/>
  </conditionalFormatting>
  <conditionalFormatting sqref="I10">
    <cfRule type="duplicateValues" dxfId="1918" priority="7"/>
  </conditionalFormatting>
  <conditionalFormatting sqref="E10">
    <cfRule type="duplicateValues" dxfId="1917" priority="20"/>
  </conditionalFormatting>
  <conditionalFormatting sqref="I10">
    <cfRule type="duplicateValues" dxfId="1916" priority="21"/>
  </conditionalFormatting>
  <conditionalFormatting sqref="E10 I10">
    <cfRule type="duplicateValues" dxfId="1915" priority="22"/>
  </conditionalFormatting>
  <conditionalFormatting sqref="I10">
    <cfRule type="duplicateValues" dxfId="1914" priority="6"/>
  </conditionalFormatting>
  <conditionalFormatting sqref="E10">
    <cfRule type="duplicateValues" dxfId="1913" priority="5"/>
  </conditionalFormatting>
  <conditionalFormatting sqref="I10">
    <cfRule type="duplicateValues" dxfId="1912" priority="4"/>
  </conditionalFormatting>
  <conditionalFormatting sqref="I10">
    <cfRule type="duplicateValues" dxfId="1911" priority="3"/>
  </conditionalFormatting>
  <conditionalFormatting sqref="E10">
    <cfRule type="duplicateValues" dxfId="1910" priority="2"/>
  </conditionalFormatting>
  <conditionalFormatting sqref="I1:I1048576 E1:E1048576">
    <cfRule type="duplicateValues" dxfId="1909" priority="1"/>
  </conditionalFormatting>
  <conditionalFormatting sqref="I9 E1:E3 I1:I3 E9 I11:I1048576 E11:E1048576">
    <cfRule type="duplicateValues" dxfId="1908" priority="51"/>
  </conditionalFormatting>
  <conditionalFormatting sqref="E1:E9 I1:I9 I11:I1048576 E11:E1048576">
    <cfRule type="duplicateValues" dxfId="1907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2AACE-13CD-4CA3-B878-95CF73231BCD}">
  <sheetPr codeName="Sheet78">
    <pageSetUpPr fitToPage="1"/>
  </sheetPr>
  <dimension ref="A1:M28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44967</v>
      </c>
      <c r="I9" s="15"/>
      <c r="J9" s="45"/>
      <c r="K9" s="17">
        <v>44967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1305</v>
      </c>
      <c r="C11" s="31" t="s">
        <v>1342</v>
      </c>
      <c r="D11" s="31" t="s">
        <v>1298</v>
      </c>
      <c r="E11" s="29" t="s">
        <v>1343</v>
      </c>
      <c r="F11" s="31" t="s">
        <v>1237</v>
      </c>
      <c r="G11" s="29" t="s">
        <v>19</v>
      </c>
      <c r="H11" s="31" t="s">
        <v>1344</v>
      </c>
      <c r="I11" s="31" t="s">
        <v>1345</v>
      </c>
      <c r="J11" s="31" t="s">
        <v>1346</v>
      </c>
      <c r="K11" s="32" t="s">
        <v>16</v>
      </c>
      <c r="L11" s="33"/>
      <c r="M11" s="34">
        <f t="shared" ref="M11:M22" si="0">LEN(I11)</f>
        <v>10</v>
      </c>
    </row>
    <row r="12" spans="1:13" ht="33.75" customHeight="1">
      <c r="A12" s="28">
        <f>IF(B12="","",_xlfn.AGGREGATE(3,5,$B$11:B12))</f>
        <v>2</v>
      </c>
      <c r="B12" s="29" t="s">
        <v>1305</v>
      </c>
      <c r="C12" s="31" t="s">
        <v>1347</v>
      </c>
      <c r="D12" s="31" t="s">
        <v>1298</v>
      </c>
      <c r="E12" s="29" t="s">
        <v>1348</v>
      </c>
      <c r="F12" s="31" t="s">
        <v>987</v>
      </c>
      <c r="G12" s="29" t="s">
        <v>19</v>
      </c>
      <c r="H12" s="31" t="s">
        <v>1349</v>
      </c>
      <c r="I12" s="31" t="s">
        <v>1350</v>
      </c>
      <c r="J12" s="31" t="s">
        <v>1346</v>
      </c>
      <c r="K12" s="32" t="s">
        <v>16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199</v>
      </c>
      <c r="C13" s="31" t="s">
        <v>1271</v>
      </c>
      <c r="D13" s="31" t="s">
        <v>1272</v>
      </c>
      <c r="E13" s="29" t="s">
        <v>1273</v>
      </c>
      <c r="F13" s="31" t="s">
        <v>1351</v>
      </c>
      <c r="G13" s="29" t="s">
        <v>19</v>
      </c>
      <c r="H13" s="31" t="s">
        <v>1274</v>
      </c>
      <c r="I13" s="31" t="s">
        <v>1275</v>
      </c>
      <c r="J13" s="31" t="s">
        <v>1346</v>
      </c>
      <c r="K13" s="32" t="s">
        <v>16</v>
      </c>
      <c r="L13" s="33"/>
      <c r="M13" s="34">
        <f t="shared" si="0"/>
        <v>10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47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47"/>
      <c r="K15" s="32"/>
      <c r="L15" s="33"/>
      <c r="M15" s="34">
        <f t="shared" si="0"/>
        <v>0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s="7" customFormat="1" ht="32.1" customHeight="1">
      <c r="A23" s="37"/>
      <c r="B23" s="37"/>
      <c r="C23" s="3"/>
      <c r="D23" s="1"/>
      <c r="E23" s="4"/>
      <c r="F23" s="38"/>
      <c r="G23" s="1"/>
      <c r="H23" s="5"/>
      <c r="I23" s="3"/>
      <c r="J23" s="44"/>
      <c r="L23" s="1"/>
    </row>
    <row r="24" spans="1:13" s="7" customFormat="1" ht="32.1" customHeight="1">
      <c r="A24" s="133"/>
      <c r="B24" s="133"/>
      <c r="C24" s="133"/>
      <c r="D24" s="133"/>
      <c r="E24" s="133"/>
      <c r="F24" s="39"/>
      <c r="G24" s="40"/>
      <c r="H24" s="41"/>
      <c r="I24" s="42"/>
      <c r="J24" s="48"/>
      <c r="K24" s="41"/>
      <c r="L24" s="43"/>
    </row>
    <row r="25" spans="1:13" s="7" customFormat="1" ht="32.1" customHeight="1">
      <c r="A25" s="133"/>
      <c r="B25" s="133"/>
      <c r="C25" s="133"/>
      <c r="D25" s="133"/>
      <c r="E25" s="133"/>
      <c r="F25" s="39"/>
      <c r="G25" s="40"/>
      <c r="H25" s="41"/>
      <c r="I25" s="42"/>
      <c r="J25" s="48"/>
      <c r="K25" s="41"/>
      <c r="L25" s="43"/>
    </row>
    <row r="26" spans="1:13" s="7" customFormat="1" ht="32.1" customHeight="1">
      <c r="A26" s="133"/>
      <c r="B26" s="133"/>
      <c r="C26" s="133"/>
      <c r="D26" s="133"/>
      <c r="E26" s="133"/>
      <c r="F26" s="39"/>
      <c r="G26" s="40"/>
      <c r="H26" s="41"/>
      <c r="I26" s="42"/>
      <c r="J26" s="48"/>
      <c r="K26" s="41"/>
      <c r="L26" s="43"/>
    </row>
    <row r="27" spans="1:13" s="7" customFormat="1" ht="32.1" customHeight="1">
      <c r="A27" s="133"/>
      <c r="B27" s="133"/>
      <c r="C27" s="133"/>
      <c r="D27" s="133"/>
      <c r="E27" s="133"/>
      <c r="F27" s="39"/>
      <c r="G27" s="40"/>
      <c r="H27" s="41"/>
      <c r="I27" s="42"/>
      <c r="J27" s="48"/>
      <c r="K27" s="41"/>
      <c r="L27" s="43"/>
    </row>
    <row r="28" spans="1:13" s="7" customFormat="1" ht="32.1" customHeight="1">
      <c r="A28" s="133"/>
      <c r="B28" s="133"/>
      <c r="C28" s="133"/>
      <c r="D28" s="133"/>
      <c r="E28" s="133"/>
      <c r="F28" s="39"/>
      <c r="G28" s="40"/>
      <c r="H28" s="41"/>
      <c r="I28" s="42"/>
      <c r="J28" s="48"/>
      <c r="K28" s="41"/>
      <c r="L28" s="43"/>
    </row>
  </sheetData>
  <autoFilter ref="A10:M22" xr:uid="{60CF5102-8AE9-4DE9-AF8E-A4DEDDE55EDA}"/>
  <mergeCells count="3">
    <mergeCell ref="A4:L7"/>
    <mergeCell ref="A8:L8"/>
    <mergeCell ref="A24:E28"/>
  </mergeCells>
  <conditionalFormatting sqref="A10">
    <cfRule type="duplicateValues" dxfId="1906" priority="45"/>
    <cfRule type="duplicateValues" dxfId="1905" priority="46"/>
  </conditionalFormatting>
  <conditionalFormatting sqref="A10">
    <cfRule type="duplicateValues" dxfId="1904" priority="47"/>
  </conditionalFormatting>
  <conditionalFormatting sqref="M29:M1048576 M1:M9 M11:M2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29:E1048576 I23 E1:E3 I1:I3 E23 I29:I1048576 I9 E9">
    <cfRule type="duplicateValues" dxfId="1903" priority="43"/>
  </conditionalFormatting>
  <conditionalFormatting sqref="I29:I1048576 I23">
    <cfRule type="duplicateValues" dxfId="1902" priority="42"/>
  </conditionalFormatting>
  <conditionalFormatting sqref="E29:E1048576 E23 E1:E3 E9">
    <cfRule type="duplicateValues" dxfId="1901" priority="39"/>
    <cfRule type="duplicateValues" priority="40"/>
    <cfRule type="duplicateValues" priority="41"/>
  </conditionalFormatting>
  <conditionalFormatting sqref="I29:I1048576 I23 I1:I3 I9">
    <cfRule type="duplicateValues" dxfId="1900" priority="37"/>
    <cfRule type="duplicateValues" dxfId="1899" priority="38"/>
  </conditionalFormatting>
  <conditionalFormatting sqref="I29:I1048576 E1:E3 I1:I3 E29:E1048576 I23 E23 I9 E9">
    <cfRule type="duplicateValues" dxfId="1898" priority="36"/>
  </conditionalFormatting>
  <conditionalFormatting sqref="E9 E1:E3">
    <cfRule type="duplicateValues" dxfId="1897" priority="48"/>
  </conditionalFormatting>
  <conditionalFormatting sqref="I9 I1:I3">
    <cfRule type="duplicateValues" dxfId="1896" priority="49"/>
  </conditionalFormatting>
  <conditionalFormatting sqref="E9 I1:I3 E1:E3 I9">
    <cfRule type="duplicateValues" dxfId="1895" priority="50"/>
  </conditionalFormatting>
  <conditionalFormatting sqref="M24:M2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24:I28">
    <cfRule type="duplicateValues" dxfId="1894" priority="33"/>
  </conditionalFormatting>
  <conditionalFormatting sqref="I24:I28">
    <cfRule type="duplicateValues" dxfId="1893" priority="34"/>
  </conditionalFormatting>
  <conditionalFormatting sqref="I24:I28">
    <cfRule type="duplicateValues" dxfId="1892" priority="31"/>
  </conditionalFormatting>
  <conditionalFormatting sqref="I24:I28">
    <cfRule type="duplicateValues" dxfId="1891" priority="30"/>
  </conditionalFormatting>
  <conditionalFormatting sqref="I24:I28">
    <cfRule type="duplicateValues" dxfId="1890" priority="28"/>
    <cfRule type="duplicateValues" dxfId="1889" priority="29"/>
  </conditionalFormatting>
  <conditionalFormatting sqref="I24:I28">
    <cfRule type="duplicateValues" dxfId="1888" priority="35"/>
  </conditionalFormatting>
  <conditionalFormatting sqref="E29:E1048576 E23 E1:E3">
    <cfRule type="duplicateValues" dxfId="1887" priority="27"/>
  </conditionalFormatting>
  <conditionalFormatting sqref="E29:E1048576 E1:E3 I1:I3 E23 I23:I1048576 I9 E9">
    <cfRule type="duplicateValues" dxfId="1886" priority="26"/>
  </conditionalFormatting>
  <conditionalFormatting sqref="E29:E1048576 I1:I3 E1:E3 I23:I1048576 E23 E9 I9">
    <cfRule type="duplicateValues" dxfId="1885" priority="25"/>
  </conditionalFormatting>
  <conditionalFormatting sqref="I23:I1048576 E1:E3 I1:I3 E23:E1048576 I9 E9">
    <cfRule type="duplicateValues" dxfId="1884" priority="24"/>
  </conditionalFormatting>
  <conditionalFormatting sqref="I23:I1048576">
    <cfRule type="duplicateValues" dxfId="1883" priority="23"/>
  </conditionalFormatting>
  <conditionalFormatting sqref="B10:D10">
    <cfRule type="duplicateValues" dxfId="1882" priority="17"/>
    <cfRule type="duplicateValues" dxfId="1881" priority="18"/>
  </conditionalFormatting>
  <conditionalFormatting sqref="B10:D10">
    <cfRule type="duplicateValues" dxfId="1880" priority="19"/>
  </conditionalFormatting>
  <conditionalFormatting sqref="L10:M10">
    <cfRule type="duplicateValues" dxfId="1879" priority="14"/>
    <cfRule type="duplicateValues" dxfId="1878" priority="15"/>
  </conditionalFormatting>
  <conditionalFormatting sqref="L10:M10">
    <cfRule type="duplicateValues" dxfId="1877" priority="16"/>
  </conditionalFormatting>
  <conditionalFormatting sqref="I10 E10">
    <cfRule type="duplicateValues" dxfId="1876" priority="13"/>
  </conditionalFormatting>
  <conditionalFormatting sqref="E10">
    <cfRule type="duplicateValues" dxfId="1875" priority="10"/>
    <cfRule type="duplicateValues" priority="11"/>
    <cfRule type="duplicateValues" priority="12"/>
  </conditionalFormatting>
  <conditionalFormatting sqref="I10">
    <cfRule type="duplicateValues" dxfId="1874" priority="8"/>
    <cfRule type="duplicateValues" dxfId="1873" priority="9"/>
  </conditionalFormatting>
  <conditionalFormatting sqref="I10">
    <cfRule type="duplicateValues" dxfId="1872" priority="7"/>
  </conditionalFormatting>
  <conditionalFormatting sqref="E10">
    <cfRule type="duplicateValues" dxfId="1871" priority="20"/>
  </conditionalFormatting>
  <conditionalFormatting sqref="I10">
    <cfRule type="duplicateValues" dxfId="1870" priority="21"/>
  </conditionalFormatting>
  <conditionalFormatting sqref="E10 I10">
    <cfRule type="duplicateValues" dxfId="1869" priority="22"/>
  </conditionalFormatting>
  <conditionalFormatting sqref="I10">
    <cfRule type="duplicateValues" dxfId="1868" priority="6"/>
  </conditionalFormatting>
  <conditionalFormatting sqref="E10">
    <cfRule type="duplicateValues" dxfId="1867" priority="5"/>
  </conditionalFormatting>
  <conditionalFormatting sqref="I10">
    <cfRule type="duplicateValues" dxfId="1866" priority="4"/>
  </conditionalFormatting>
  <conditionalFormatting sqref="I10">
    <cfRule type="duplicateValues" dxfId="1865" priority="3"/>
  </conditionalFormatting>
  <conditionalFormatting sqref="E10">
    <cfRule type="duplicateValues" dxfId="1864" priority="2"/>
  </conditionalFormatting>
  <conditionalFormatting sqref="I1:I1048576 E1:E1048576">
    <cfRule type="duplicateValues" dxfId="1863" priority="1"/>
  </conditionalFormatting>
  <conditionalFormatting sqref="I9 E1:E3 I1:I3 E9 I11:I1048576 E11:E1048576">
    <cfRule type="duplicateValues" dxfId="1862" priority="51"/>
  </conditionalFormatting>
  <conditionalFormatting sqref="E1:E9 I1:I9 I11:I1048576 E11:E1048576">
    <cfRule type="duplicateValues" dxfId="1861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97866-5360-43D8-80E2-CA0C27A5537C}">
  <sheetPr codeName="Sheet79">
    <pageSetUpPr fitToPage="1"/>
  </sheetPr>
  <dimension ref="A1:M35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44966</v>
      </c>
      <c r="I9" s="15"/>
      <c r="J9" s="45"/>
      <c r="K9" s="17">
        <v>44966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160</v>
      </c>
      <c r="C11" s="31" t="s">
        <v>1327</v>
      </c>
      <c r="D11" s="31" t="s">
        <v>15</v>
      </c>
      <c r="E11" s="29" t="s">
        <v>1328</v>
      </c>
      <c r="F11" s="31" t="s">
        <v>475</v>
      </c>
      <c r="G11" s="29" t="s">
        <v>19</v>
      </c>
      <c r="H11" s="31" t="s">
        <v>1063</v>
      </c>
      <c r="I11" s="31" t="s">
        <v>1329</v>
      </c>
      <c r="J11" s="31" t="s">
        <v>1330</v>
      </c>
      <c r="K11" s="32" t="s">
        <v>165</v>
      </c>
      <c r="L11" s="33"/>
      <c r="M11" s="34">
        <f t="shared" ref="M11:M29" si="0">LEN(I11)</f>
        <v>11</v>
      </c>
    </row>
    <row r="12" spans="1:13" ht="33.75" customHeight="1">
      <c r="A12" s="28">
        <f>IF(B12="","",_xlfn.AGGREGATE(3,5,$B$11:B12))</f>
        <v>2</v>
      </c>
      <c r="B12" s="29" t="s">
        <v>152</v>
      </c>
      <c r="C12" s="31" t="s">
        <v>1331</v>
      </c>
      <c r="D12" s="31" t="s">
        <v>1332</v>
      </c>
      <c r="E12" s="29" t="s">
        <v>1333</v>
      </c>
      <c r="F12" s="31" t="s">
        <v>475</v>
      </c>
      <c r="G12" s="29" t="s">
        <v>20</v>
      </c>
      <c r="H12" s="31" t="s">
        <v>1334</v>
      </c>
      <c r="I12" s="31" t="s">
        <v>1024</v>
      </c>
      <c r="J12" s="31" t="s">
        <v>1335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323</v>
      </c>
      <c r="C13" s="31" t="s">
        <v>1336</v>
      </c>
      <c r="D13" s="31" t="s">
        <v>1337</v>
      </c>
      <c r="E13" s="29" t="s">
        <v>1265</v>
      </c>
      <c r="F13" s="31" t="s">
        <v>1338</v>
      </c>
      <c r="G13" s="29" t="s">
        <v>20</v>
      </c>
      <c r="H13" s="31" t="s">
        <v>1339</v>
      </c>
      <c r="I13" s="31" t="s">
        <v>1341</v>
      </c>
      <c r="J13" s="31" t="s">
        <v>1340</v>
      </c>
      <c r="K13" s="32" t="s">
        <v>1269</v>
      </c>
      <c r="L13" s="33"/>
      <c r="M13" s="34">
        <f t="shared" si="0"/>
        <v>11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1.5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s="7" customFormat="1" ht="32.1" customHeight="1">
      <c r="A30" s="37"/>
      <c r="B30" s="37"/>
      <c r="C30" s="3"/>
      <c r="D30" s="1"/>
      <c r="E30" s="4"/>
      <c r="F30" s="38"/>
      <c r="G30" s="1"/>
      <c r="H30" s="5"/>
      <c r="I30" s="3"/>
      <c r="J30" s="44"/>
      <c r="L30" s="1"/>
    </row>
    <row r="31" spans="1:13" s="7" customFormat="1" ht="32.1" customHeight="1">
      <c r="A31" s="133"/>
      <c r="B31" s="133"/>
      <c r="C31" s="133"/>
      <c r="D31" s="133"/>
      <c r="E31" s="133"/>
      <c r="F31" s="39"/>
      <c r="G31" s="40"/>
      <c r="H31" s="41"/>
      <c r="I31" s="42"/>
      <c r="J31" s="48"/>
      <c r="K31" s="41"/>
      <c r="L31" s="43"/>
    </row>
    <row r="32" spans="1:13" s="7" customFormat="1" ht="32.1" customHeight="1">
      <c r="A32" s="133"/>
      <c r="B32" s="133"/>
      <c r="C32" s="133"/>
      <c r="D32" s="133"/>
      <c r="E32" s="133"/>
      <c r="F32" s="39"/>
      <c r="G32" s="40"/>
      <c r="H32" s="41"/>
      <c r="I32" s="42"/>
      <c r="J32" s="48"/>
      <c r="K32" s="41"/>
      <c r="L32" s="43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</sheetData>
  <autoFilter ref="A10:M29" xr:uid="{60CF5102-8AE9-4DE9-AF8E-A4DEDDE55EDA}"/>
  <mergeCells count="3">
    <mergeCell ref="A4:L7"/>
    <mergeCell ref="A8:L8"/>
    <mergeCell ref="A31:E35"/>
  </mergeCells>
  <conditionalFormatting sqref="A10">
    <cfRule type="duplicateValues" dxfId="1860" priority="45"/>
    <cfRule type="duplicateValues" dxfId="1859" priority="46"/>
  </conditionalFormatting>
  <conditionalFormatting sqref="A10">
    <cfRule type="duplicateValues" dxfId="1858" priority="47"/>
  </conditionalFormatting>
  <conditionalFormatting sqref="M36:M1048576 M1:M9 M11:M30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6:E1048576 I30 E1:E3 I1:I3 E30 I36:I1048576 I9 E9">
    <cfRule type="duplicateValues" dxfId="1857" priority="43"/>
  </conditionalFormatting>
  <conditionalFormatting sqref="I36:I1048576 I30">
    <cfRule type="duplicateValues" dxfId="1856" priority="42"/>
  </conditionalFormatting>
  <conditionalFormatting sqref="E36:E1048576 E30 E1:E3 E9">
    <cfRule type="duplicateValues" dxfId="1855" priority="39"/>
    <cfRule type="duplicateValues" priority="40"/>
    <cfRule type="duplicateValues" priority="41"/>
  </conditionalFormatting>
  <conditionalFormatting sqref="I36:I1048576 I30 I1:I3 I9">
    <cfRule type="duplicateValues" dxfId="1854" priority="37"/>
    <cfRule type="duplicateValues" dxfId="1853" priority="38"/>
  </conditionalFormatting>
  <conditionalFormatting sqref="I36:I1048576 E1:E3 I1:I3 E36:E1048576 I30 E30 I9 E9">
    <cfRule type="duplicateValues" dxfId="1852" priority="36"/>
  </conditionalFormatting>
  <conditionalFormatting sqref="E9 E1:E3">
    <cfRule type="duplicateValues" dxfId="1851" priority="48"/>
  </conditionalFormatting>
  <conditionalFormatting sqref="I9 I1:I3">
    <cfRule type="duplicateValues" dxfId="1850" priority="49"/>
  </conditionalFormatting>
  <conditionalFormatting sqref="E9 I1:I3 E1:E3 I9">
    <cfRule type="duplicateValues" dxfId="1849" priority="50"/>
  </conditionalFormatting>
  <conditionalFormatting sqref="M31:M35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1:I35">
    <cfRule type="duplicateValues" dxfId="1848" priority="33"/>
  </conditionalFormatting>
  <conditionalFormatting sqref="I31:I35">
    <cfRule type="duplicateValues" dxfId="1847" priority="34"/>
  </conditionalFormatting>
  <conditionalFormatting sqref="I31:I35">
    <cfRule type="duplicateValues" dxfId="1846" priority="31"/>
  </conditionalFormatting>
  <conditionalFormatting sqref="I31:I35">
    <cfRule type="duplicateValues" dxfId="1845" priority="30"/>
  </conditionalFormatting>
  <conditionalFormatting sqref="I31:I35">
    <cfRule type="duplicateValues" dxfId="1844" priority="28"/>
    <cfRule type="duplicateValues" dxfId="1843" priority="29"/>
  </conditionalFormatting>
  <conditionalFormatting sqref="I31:I35">
    <cfRule type="duplicateValues" dxfId="1842" priority="35"/>
  </conditionalFormatting>
  <conditionalFormatting sqref="E36:E1048576 E30 E1:E3">
    <cfRule type="duplicateValues" dxfId="1841" priority="27"/>
  </conditionalFormatting>
  <conditionalFormatting sqref="E36:E1048576 E1:E3 I1:I3 E30 I30:I1048576 I9 E9">
    <cfRule type="duplicateValues" dxfId="1840" priority="26"/>
  </conditionalFormatting>
  <conditionalFormatting sqref="E36:E1048576 I1:I3 E1:E3 I30:I1048576 E30 E9 I9">
    <cfRule type="duplicateValues" dxfId="1839" priority="25"/>
  </conditionalFormatting>
  <conditionalFormatting sqref="I30:I1048576 E1:E3 I1:I3 E30:E1048576 I9 E9">
    <cfRule type="duplicateValues" dxfId="1838" priority="24"/>
  </conditionalFormatting>
  <conditionalFormatting sqref="I30:I1048576">
    <cfRule type="duplicateValues" dxfId="1837" priority="23"/>
  </conditionalFormatting>
  <conditionalFormatting sqref="B10:D10">
    <cfRule type="duplicateValues" dxfId="1836" priority="17"/>
    <cfRule type="duplicateValues" dxfId="1835" priority="18"/>
  </conditionalFormatting>
  <conditionalFormatting sqref="B10:D10">
    <cfRule type="duplicateValues" dxfId="1834" priority="19"/>
  </conditionalFormatting>
  <conditionalFormatting sqref="L10:M10">
    <cfRule type="duplicateValues" dxfId="1833" priority="14"/>
    <cfRule type="duplicateValues" dxfId="1832" priority="15"/>
  </conditionalFormatting>
  <conditionalFormatting sqref="L10:M10">
    <cfRule type="duplicateValues" dxfId="1831" priority="16"/>
  </conditionalFormatting>
  <conditionalFormatting sqref="I10 E10">
    <cfRule type="duplicateValues" dxfId="1830" priority="13"/>
  </conditionalFormatting>
  <conditionalFormatting sqref="E10">
    <cfRule type="duplicateValues" dxfId="1829" priority="10"/>
    <cfRule type="duplicateValues" priority="11"/>
    <cfRule type="duplicateValues" priority="12"/>
  </conditionalFormatting>
  <conditionalFormatting sqref="I10">
    <cfRule type="duplicateValues" dxfId="1828" priority="8"/>
    <cfRule type="duplicateValues" dxfId="1827" priority="9"/>
  </conditionalFormatting>
  <conditionalFormatting sqref="I10">
    <cfRule type="duplicateValues" dxfId="1826" priority="7"/>
  </conditionalFormatting>
  <conditionalFormatting sqref="E10">
    <cfRule type="duplicateValues" dxfId="1825" priority="20"/>
  </conditionalFormatting>
  <conditionalFormatting sqref="I10">
    <cfRule type="duplicateValues" dxfId="1824" priority="21"/>
  </conditionalFormatting>
  <conditionalFormatting sqref="E10 I10">
    <cfRule type="duplicateValues" dxfId="1823" priority="22"/>
  </conditionalFormatting>
  <conditionalFormatting sqref="I10">
    <cfRule type="duplicateValues" dxfId="1822" priority="6"/>
  </conditionalFormatting>
  <conditionalFormatting sqref="E10">
    <cfRule type="duplicateValues" dxfId="1821" priority="5"/>
  </conditionalFormatting>
  <conditionalFormatting sqref="I10">
    <cfRule type="duplicateValues" dxfId="1820" priority="4"/>
  </conditionalFormatting>
  <conditionalFormatting sqref="I10">
    <cfRule type="duplicateValues" dxfId="1819" priority="3"/>
  </conditionalFormatting>
  <conditionalFormatting sqref="E10">
    <cfRule type="duplicateValues" dxfId="1818" priority="2"/>
  </conditionalFormatting>
  <conditionalFormatting sqref="I1:I1048576 E1:E1048576">
    <cfRule type="duplicateValues" dxfId="1817" priority="1"/>
  </conditionalFormatting>
  <conditionalFormatting sqref="I9 E1:E3 I1:I3 E9 I11:I1048576 E11:E1048576">
    <cfRule type="duplicateValues" dxfId="1816" priority="51"/>
  </conditionalFormatting>
  <conditionalFormatting sqref="E1:E9 I1:I9 I11:I1048576 E11:E1048576">
    <cfRule type="duplicateValues" dxfId="1815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60D21-8970-452A-A201-3B3DAD0AD1C4}">
  <sheetPr codeName="Sheet80">
    <pageSetUpPr fitToPage="1"/>
  </sheetPr>
  <dimension ref="A1:M35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44965</v>
      </c>
      <c r="I9" s="15"/>
      <c r="J9" s="45"/>
      <c r="K9" s="17">
        <v>44965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152</v>
      </c>
      <c r="C11" s="31" t="s">
        <v>1310</v>
      </c>
      <c r="D11" s="31" t="s">
        <v>15</v>
      </c>
      <c r="E11" s="29" t="s">
        <v>1311</v>
      </c>
      <c r="F11" s="31" t="s">
        <v>562</v>
      </c>
      <c r="G11" s="29" t="s">
        <v>20</v>
      </c>
      <c r="H11" s="31" t="s">
        <v>1312</v>
      </c>
      <c r="I11" s="31" t="s">
        <v>1313</v>
      </c>
      <c r="J11" s="31" t="s">
        <v>1314</v>
      </c>
      <c r="K11" s="32" t="s">
        <v>16</v>
      </c>
      <c r="L11" s="33"/>
      <c r="M11" s="34">
        <f t="shared" ref="M11:M29" si="0">LEN(I11)</f>
        <v>11</v>
      </c>
    </row>
    <row r="12" spans="1:13" ht="33.75" customHeight="1">
      <c r="A12" s="28">
        <f>IF(B12="","",_xlfn.AGGREGATE(3,5,$B$11:B12))</f>
        <v>2</v>
      </c>
      <c r="B12" s="29" t="s">
        <v>235</v>
      </c>
      <c r="C12" s="31" t="s">
        <v>1315</v>
      </c>
      <c r="D12" s="31" t="s">
        <v>1316</v>
      </c>
      <c r="E12" s="29" t="s">
        <v>1317</v>
      </c>
      <c r="F12" s="31" t="s">
        <v>476</v>
      </c>
      <c r="G12" s="29" t="s">
        <v>19</v>
      </c>
      <c r="H12" s="31" t="s">
        <v>1318</v>
      </c>
      <c r="I12" s="31" t="s">
        <v>1319</v>
      </c>
      <c r="J12" s="31" t="s">
        <v>1320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235</v>
      </c>
      <c r="C13" s="31" t="s">
        <v>1321</v>
      </c>
      <c r="D13" s="31" t="s">
        <v>1322</v>
      </c>
      <c r="E13" s="29" t="s">
        <v>1323</v>
      </c>
      <c r="F13" s="31" t="s">
        <v>722</v>
      </c>
      <c r="G13" s="29" t="s">
        <v>19</v>
      </c>
      <c r="H13" s="31" t="s">
        <v>1324</v>
      </c>
      <c r="I13" s="31" t="s">
        <v>1325</v>
      </c>
      <c r="J13" s="31" t="s">
        <v>1326</v>
      </c>
      <c r="K13" s="32" t="s">
        <v>16</v>
      </c>
      <c r="L13" s="33"/>
      <c r="M13" s="34">
        <f t="shared" si="0"/>
        <v>11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1.5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s="7" customFormat="1" ht="32.1" customHeight="1">
      <c r="A30" s="37"/>
      <c r="B30" s="37"/>
      <c r="C30" s="3"/>
      <c r="D30" s="1"/>
      <c r="E30" s="4"/>
      <c r="F30" s="38"/>
      <c r="G30" s="1"/>
      <c r="H30" s="5"/>
      <c r="I30" s="3"/>
      <c r="J30" s="44"/>
      <c r="L30" s="1"/>
    </row>
    <row r="31" spans="1:13" s="7" customFormat="1" ht="32.1" customHeight="1">
      <c r="A31" s="133"/>
      <c r="B31" s="133"/>
      <c r="C31" s="133"/>
      <c r="D31" s="133"/>
      <c r="E31" s="133"/>
      <c r="F31" s="39"/>
      <c r="G31" s="40"/>
      <c r="H31" s="41"/>
      <c r="I31" s="42"/>
      <c r="J31" s="48"/>
      <c r="K31" s="41"/>
      <c r="L31" s="43"/>
    </row>
    <row r="32" spans="1:13" s="7" customFormat="1" ht="32.1" customHeight="1">
      <c r="A32" s="133"/>
      <c r="B32" s="133"/>
      <c r="C32" s="133"/>
      <c r="D32" s="133"/>
      <c r="E32" s="133"/>
      <c r="F32" s="39"/>
      <c r="G32" s="40"/>
      <c r="H32" s="41"/>
      <c r="I32" s="42"/>
      <c r="J32" s="48"/>
      <c r="K32" s="41"/>
      <c r="L32" s="43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</sheetData>
  <autoFilter ref="A10:M29" xr:uid="{60CF5102-8AE9-4DE9-AF8E-A4DEDDE55EDA}"/>
  <mergeCells count="3">
    <mergeCell ref="A4:L7"/>
    <mergeCell ref="A8:L8"/>
    <mergeCell ref="A31:E35"/>
  </mergeCells>
  <conditionalFormatting sqref="A10">
    <cfRule type="duplicateValues" dxfId="1814" priority="45"/>
    <cfRule type="duplicateValues" dxfId="1813" priority="46"/>
  </conditionalFormatting>
  <conditionalFormatting sqref="A10">
    <cfRule type="duplicateValues" dxfId="1812" priority="47"/>
  </conditionalFormatting>
  <conditionalFormatting sqref="M36:M1048576 M1:M9 M11:M30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6:E1048576 I30 E1:E3 I1:I3 E30 I36:I1048576 I9 E9">
    <cfRule type="duplicateValues" dxfId="1811" priority="43"/>
  </conditionalFormatting>
  <conditionalFormatting sqref="I36:I1048576 I30">
    <cfRule type="duplicateValues" dxfId="1810" priority="42"/>
  </conditionalFormatting>
  <conditionalFormatting sqref="E36:E1048576 E30 E1:E3 E9">
    <cfRule type="duplicateValues" dxfId="1809" priority="39"/>
    <cfRule type="duplicateValues" priority="40"/>
    <cfRule type="duplicateValues" priority="41"/>
  </conditionalFormatting>
  <conditionalFormatting sqref="I36:I1048576 I30 I1:I3 I9">
    <cfRule type="duplicateValues" dxfId="1808" priority="37"/>
    <cfRule type="duplicateValues" dxfId="1807" priority="38"/>
  </conditionalFormatting>
  <conditionalFormatting sqref="I36:I1048576 E1:E3 I1:I3 E36:E1048576 I30 E30 I9 E9">
    <cfRule type="duplicateValues" dxfId="1806" priority="36"/>
  </conditionalFormatting>
  <conditionalFormatting sqref="E9 E1:E3">
    <cfRule type="duplicateValues" dxfId="1805" priority="48"/>
  </conditionalFormatting>
  <conditionalFormatting sqref="I9 I1:I3">
    <cfRule type="duplicateValues" dxfId="1804" priority="49"/>
  </conditionalFormatting>
  <conditionalFormatting sqref="E9 I1:I3 E1:E3 I9">
    <cfRule type="duplicateValues" dxfId="1803" priority="50"/>
  </conditionalFormatting>
  <conditionalFormatting sqref="M31:M35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1:I35">
    <cfRule type="duplicateValues" dxfId="1802" priority="33"/>
  </conditionalFormatting>
  <conditionalFormatting sqref="I31:I35">
    <cfRule type="duplicateValues" dxfId="1801" priority="34"/>
  </conditionalFormatting>
  <conditionalFormatting sqref="I31:I35">
    <cfRule type="duplicateValues" dxfId="1800" priority="31"/>
  </conditionalFormatting>
  <conditionalFormatting sqref="I31:I35">
    <cfRule type="duplicateValues" dxfId="1799" priority="30"/>
  </conditionalFormatting>
  <conditionalFormatting sqref="I31:I35">
    <cfRule type="duplicateValues" dxfId="1798" priority="28"/>
    <cfRule type="duplicateValues" dxfId="1797" priority="29"/>
  </conditionalFormatting>
  <conditionalFormatting sqref="I31:I35">
    <cfRule type="duplicateValues" dxfId="1796" priority="35"/>
  </conditionalFormatting>
  <conditionalFormatting sqref="E36:E1048576 E30 E1:E3">
    <cfRule type="duplicateValues" dxfId="1795" priority="27"/>
  </conditionalFormatting>
  <conditionalFormatting sqref="E36:E1048576 E1:E3 I1:I3 E30 I30:I1048576 I9 E9">
    <cfRule type="duplicateValues" dxfId="1794" priority="26"/>
  </conditionalFormatting>
  <conditionalFormatting sqref="E36:E1048576 I1:I3 E1:E3 I30:I1048576 E30 E9 I9">
    <cfRule type="duplicateValues" dxfId="1793" priority="25"/>
  </conditionalFormatting>
  <conditionalFormatting sqref="I30:I1048576 E1:E3 I1:I3 E30:E1048576 I9 E9">
    <cfRule type="duplicateValues" dxfId="1792" priority="24"/>
  </conditionalFormatting>
  <conditionalFormatting sqref="I30:I1048576">
    <cfRule type="duplicateValues" dxfId="1791" priority="23"/>
  </conditionalFormatting>
  <conditionalFormatting sqref="B10:D10">
    <cfRule type="duplicateValues" dxfId="1790" priority="17"/>
    <cfRule type="duplicateValues" dxfId="1789" priority="18"/>
  </conditionalFormatting>
  <conditionalFormatting sqref="B10:D10">
    <cfRule type="duplicateValues" dxfId="1788" priority="19"/>
  </conditionalFormatting>
  <conditionalFormatting sqref="L10:M10">
    <cfRule type="duplicateValues" dxfId="1787" priority="14"/>
    <cfRule type="duplicateValues" dxfId="1786" priority="15"/>
  </conditionalFormatting>
  <conditionalFormatting sqref="L10:M10">
    <cfRule type="duplicateValues" dxfId="1785" priority="16"/>
  </conditionalFormatting>
  <conditionalFormatting sqref="I10 E10">
    <cfRule type="duplicateValues" dxfId="1784" priority="13"/>
  </conditionalFormatting>
  <conditionalFormatting sqref="E10">
    <cfRule type="duplicateValues" dxfId="1783" priority="10"/>
    <cfRule type="duplicateValues" priority="11"/>
    <cfRule type="duplicateValues" priority="12"/>
  </conditionalFormatting>
  <conditionalFormatting sqref="I10">
    <cfRule type="duplicateValues" dxfId="1782" priority="8"/>
    <cfRule type="duplicateValues" dxfId="1781" priority="9"/>
  </conditionalFormatting>
  <conditionalFormatting sqref="I10">
    <cfRule type="duplicateValues" dxfId="1780" priority="7"/>
  </conditionalFormatting>
  <conditionalFormatting sqref="E10">
    <cfRule type="duplicateValues" dxfId="1779" priority="20"/>
  </conditionalFormatting>
  <conditionalFormatting sqref="I10">
    <cfRule type="duplicateValues" dxfId="1778" priority="21"/>
  </conditionalFormatting>
  <conditionalFormatting sqref="E10 I10">
    <cfRule type="duplicateValues" dxfId="1777" priority="22"/>
  </conditionalFormatting>
  <conditionalFormatting sqref="I10">
    <cfRule type="duplicateValues" dxfId="1776" priority="6"/>
  </conditionalFormatting>
  <conditionalFormatting sqref="E10">
    <cfRule type="duplicateValues" dxfId="1775" priority="5"/>
  </conditionalFormatting>
  <conditionalFormatting sqref="I10">
    <cfRule type="duplicateValues" dxfId="1774" priority="4"/>
  </conditionalFormatting>
  <conditionalFormatting sqref="I10">
    <cfRule type="duplicateValues" dxfId="1773" priority="3"/>
  </conditionalFormatting>
  <conditionalFormatting sqref="E10">
    <cfRule type="duplicateValues" dxfId="1772" priority="2"/>
  </conditionalFormatting>
  <conditionalFormatting sqref="I1:I1048576 E1:E1048576">
    <cfRule type="duplicateValues" dxfId="1771" priority="1"/>
  </conditionalFormatting>
  <conditionalFormatting sqref="I9 E1:E3 I1:I3 E9 I11:I1048576 E11:E1048576">
    <cfRule type="duplicateValues" dxfId="1770" priority="51"/>
  </conditionalFormatting>
  <conditionalFormatting sqref="E1:E9 I1:I9 I11:I1048576 E11:E1048576">
    <cfRule type="duplicateValues" dxfId="1769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0D0FB-67E2-4D9F-B9D7-0300EB194DA8}">
  <sheetPr codeName="Sheet81">
    <pageSetUpPr fitToPage="1"/>
  </sheetPr>
  <dimension ref="A1:M35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44964</v>
      </c>
      <c r="I9" s="15"/>
      <c r="J9" s="45"/>
      <c r="K9" s="17">
        <v>44964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951</v>
      </c>
      <c r="C11" s="31" t="s">
        <v>1292</v>
      </c>
      <c r="D11" s="31" t="s">
        <v>1298</v>
      </c>
      <c r="E11" s="29" t="s">
        <v>1293</v>
      </c>
      <c r="F11" s="31" t="s">
        <v>1294</v>
      </c>
      <c r="G11" s="29" t="s">
        <v>20</v>
      </c>
      <c r="H11" s="31" t="s">
        <v>1295</v>
      </c>
      <c r="I11" s="31" t="s">
        <v>1296</v>
      </c>
      <c r="J11" s="31" t="s">
        <v>1297</v>
      </c>
      <c r="K11" s="32" t="s">
        <v>165</v>
      </c>
      <c r="L11" s="33"/>
      <c r="M11" s="34">
        <f t="shared" ref="M11:M29" si="0">LEN(I11)</f>
        <v>10</v>
      </c>
    </row>
    <row r="12" spans="1:13" ht="33.75" customHeight="1">
      <c r="A12" s="28">
        <f>IF(B12="","",_xlfn.AGGREGATE(3,5,$B$11:B12))</f>
        <v>2</v>
      </c>
      <c r="B12" s="29" t="s">
        <v>1305</v>
      </c>
      <c r="C12" s="31" t="s">
        <v>1299</v>
      </c>
      <c r="D12" s="31" t="s">
        <v>15</v>
      </c>
      <c r="E12" s="29" t="s">
        <v>1300</v>
      </c>
      <c r="F12" s="31" t="s">
        <v>743</v>
      </c>
      <c r="G12" s="29" t="s">
        <v>19</v>
      </c>
      <c r="H12" s="31" t="s">
        <v>1301</v>
      </c>
      <c r="I12" s="31" t="s">
        <v>1302</v>
      </c>
      <c r="J12" s="31" t="s">
        <v>1303</v>
      </c>
      <c r="K12" s="32" t="s">
        <v>1304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234</v>
      </c>
      <c r="C13" s="31" t="s">
        <v>1306</v>
      </c>
      <c r="D13" s="31" t="s">
        <v>1215</v>
      </c>
      <c r="E13" s="29" t="s">
        <v>1307</v>
      </c>
      <c r="F13" s="31" t="s">
        <v>496</v>
      </c>
      <c r="G13" s="29" t="s">
        <v>20</v>
      </c>
      <c r="H13" s="31" t="s">
        <v>1308</v>
      </c>
      <c r="I13" s="31" t="s">
        <v>1309</v>
      </c>
      <c r="J13" s="31" t="s">
        <v>1262</v>
      </c>
      <c r="K13" s="32" t="s">
        <v>16</v>
      </c>
      <c r="L13" s="33"/>
      <c r="M13" s="34">
        <f t="shared" si="0"/>
        <v>11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1.5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s="7" customFormat="1" ht="32.1" customHeight="1">
      <c r="A30" s="37"/>
      <c r="B30" s="37"/>
      <c r="C30" s="3"/>
      <c r="D30" s="1"/>
      <c r="E30" s="4"/>
      <c r="F30" s="38"/>
      <c r="G30" s="1"/>
      <c r="H30" s="5"/>
      <c r="I30" s="3"/>
      <c r="J30" s="44"/>
      <c r="L30" s="1"/>
    </row>
    <row r="31" spans="1:13" s="7" customFormat="1" ht="32.1" customHeight="1">
      <c r="A31" s="133"/>
      <c r="B31" s="133"/>
      <c r="C31" s="133"/>
      <c r="D31" s="133"/>
      <c r="E31" s="133"/>
      <c r="F31" s="39"/>
      <c r="G31" s="40"/>
      <c r="H31" s="41"/>
      <c r="I31" s="42"/>
      <c r="J31" s="48"/>
      <c r="K31" s="41"/>
      <c r="L31" s="43"/>
    </row>
    <row r="32" spans="1:13" s="7" customFormat="1" ht="32.1" customHeight="1">
      <c r="A32" s="133"/>
      <c r="B32" s="133"/>
      <c r="C32" s="133"/>
      <c r="D32" s="133"/>
      <c r="E32" s="133"/>
      <c r="F32" s="39"/>
      <c r="G32" s="40"/>
      <c r="H32" s="41"/>
      <c r="I32" s="42"/>
      <c r="J32" s="48"/>
      <c r="K32" s="41"/>
      <c r="L32" s="43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</sheetData>
  <autoFilter ref="A10:M29" xr:uid="{60CF5102-8AE9-4DE9-AF8E-A4DEDDE55EDA}"/>
  <mergeCells count="3">
    <mergeCell ref="A4:L7"/>
    <mergeCell ref="A8:L8"/>
    <mergeCell ref="A31:E35"/>
  </mergeCells>
  <conditionalFormatting sqref="A10">
    <cfRule type="duplicateValues" dxfId="1768" priority="45"/>
    <cfRule type="duplicateValues" dxfId="1767" priority="46"/>
  </conditionalFormatting>
  <conditionalFormatting sqref="A10">
    <cfRule type="duplicateValues" dxfId="1766" priority="47"/>
  </conditionalFormatting>
  <conditionalFormatting sqref="M36:M1048576 M1:M9 M11:M30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6:E1048576 I30 E1:E3 I1:I3 E30 I36:I1048576 I9 E9">
    <cfRule type="duplicateValues" dxfId="1765" priority="43"/>
  </conditionalFormatting>
  <conditionalFormatting sqref="I36:I1048576 I30">
    <cfRule type="duplicateValues" dxfId="1764" priority="42"/>
  </conditionalFormatting>
  <conditionalFormatting sqref="E36:E1048576 E30 E1:E3 E9">
    <cfRule type="duplicateValues" dxfId="1763" priority="39"/>
    <cfRule type="duplicateValues" priority="40"/>
    <cfRule type="duplicateValues" priority="41"/>
  </conditionalFormatting>
  <conditionalFormatting sqref="I36:I1048576 I30 I1:I3 I9">
    <cfRule type="duplicateValues" dxfId="1762" priority="37"/>
    <cfRule type="duplicateValues" dxfId="1761" priority="38"/>
  </conditionalFormatting>
  <conditionalFormatting sqref="I36:I1048576 E1:E3 I1:I3 E36:E1048576 I30 E30 I9 E9">
    <cfRule type="duplicateValues" dxfId="1760" priority="36"/>
  </conditionalFormatting>
  <conditionalFormatting sqref="E9 E1:E3">
    <cfRule type="duplicateValues" dxfId="1759" priority="48"/>
  </conditionalFormatting>
  <conditionalFormatting sqref="I9 I1:I3">
    <cfRule type="duplicateValues" dxfId="1758" priority="49"/>
  </conditionalFormatting>
  <conditionalFormatting sqref="E9 I1:I3 E1:E3 I9">
    <cfRule type="duplicateValues" dxfId="1757" priority="50"/>
  </conditionalFormatting>
  <conditionalFormatting sqref="M31:M35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1:I35">
    <cfRule type="duplicateValues" dxfId="1756" priority="33"/>
  </conditionalFormatting>
  <conditionalFormatting sqref="I31:I35">
    <cfRule type="duplicateValues" dxfId="1755" priority="34"/>
  </conditionalFormatting>
  <conditionalFormatting sqref="I31:I35">
    <cfRule type="duplicateValues" dxfId="1754" priority="31"/>
  </conditionalFormatting>
  <conditionalFormatting sqref="I31:I35">
    <cfRule type="duplicateValues" dxfId="1753" priority="30"/>
  </conditionalFormatting>
  <conditionalFormatting sqref="I31:I35">
    <cfRule type="duplicateValues" dxfId="1752" priority="28"/>
    <cfRule type="duplicateValues" dxfId="1751" priority="29"/>
  </conditionalFormatting>
  <conditionalFormatting sqref="I31:I35">
    <cfRule type="duplicateValues" dxfId="1750" priority="35"/>
  </conditionalFormatting>
  <conditionalFormatting sqref="E36:E1048576 E30 E1:E3">
    <cfRule type="duplicateValues" dxfId="1749" priority="27"/>
  </conditionalFormatting>
  <conditionalFormatting sqref="E36:E1048576 E1:E3 I1:I3 E30 I30:I1048576 I9 E9">
    <cfRule type="duplicateValues" dxfId="1748" priority="26"/>
  </conditionalFormatting>
  <conditionalFormatting sqref="E36:E1048576 I1:I3 E1:E3 I30:I1048576 E30 E9 I9">
    <cfRule type="duplicateValues" dxfId="1747" priority="25"/>
  </conditionalFormatting>
  <conditionalFormatting sqref="I30:I1048576 E1:E3 I1:I3 E30:E1048576 I9 E9">
    <cfRule type="duplicateValues" dxfId="1746" priority="24"/>
  </conditionalFormatting>
  <conditionalFormatting sqref="I30:I1048576">
    <cfRule type="duplicateValues" dxfId="1745" priority="23"/>
  </conditionalFormatting>
  <conditionalFormatting sqref="B10:D10">
    <cfRule type="duplicateValues" dxfId="1744" priority="17"/>
    <cfRule type="duplicateValues" dxfId="1743" priority="18"/>
  </conditionalFormatting>
  <conditionalFormatting sqref="B10:D10">
    <cfRule type="duplicateValues" dxfId="1742" priority="19"/>
  </conditionalFormatting>
  <conditionalFormatting sqref="L10:M10">
    <cfRule type="duplicateValues" dxfId="1741" priority="14"/>
    <cfRule type="duplicateValues" dxfId="1740" priority="15"/>
  </conditionalFormatting>
  <conditionalFormatting sqref="L10:M10">
    <cfRule type="duplicateValues" dxfId="1739" priority="16"/>
  </conditionalFormatting>
  <conditionalFormatting sqref="I10 E10">
    <cfRule type="duplicateValues" dxfId="1738" priority="13"/>
  </conditionalFormatting>
  <conditionalFormatting sqref="E10">
    <cfRule type="duplicateValues" dxfId="1737" priority="10"/>
    <cfRule type="duplicateValues" priority="11"/>
    <cfRule type="duplicateValues" priority="12"/>
  </conditionalFormatting>
  <conditionalFormatting sqref="I10">
    <cfRule type="duplicateValues" dxfId="1736" priority="8"/>
    <cfRule type="duplicateValues" dxfId="1735" priority="9"/>
  </conditionalFormatting>
  <conditionalFormatting sqref="I10">
    <cfRule type="duplicateValues" dxfId="1734" priority="7"/>
  </conditionalFormatting>
  <conditionalFormatting sqref="E10">
    <cfRule type="duplicateValues" dxfId="1733" priority="20"/>
  </conditionalFormatting>
  <conditionalFormatting sqref="I10">
    <cfRule type="duplicateValues" dxfId="1732" priority="21"/>
  </conditionalFormatting>
  <conditionalFormatting sqref="E10 I10">
    <cfRule type="duplicateValues" dxfId="1731" priority="22"/>
  </conditionalFormatting>
  <conditionalFormatting sqref="I10">
    <cfRule type="duplicateValues" dxfId="1730" priority="6"/>
  </conditionalFormatting>
  <conditionalFormatting sqref="E10">
    <cfRule type="duplicateValues" dxfId="1729" priority="5"/>
  </conditionalFormatting>
  <conditionalFormatting sqref="I10">
    <cfRule type="duplicateValues" dxfId="1728" priority="4"/>
  </conditionalFormatting>
  <conditionalFormatting sqref="I10">
    <cfRule type="duplicateValues" dxfId="1727" priority="3"/>
  </conditionalFormatting>
  <conditionalFormatting sqref="E10">
    <cfRule type="duplicateValues" dxfId="1726" priority="2"/>
  </conditionalFormatting>
  <conditionalFormatting sqref="I1:I1048576 E1:E1048576">
    <cfRule type="duplicateValues" dxfId="1725" priority="1"/>
  </conditionalFormatting>
  <conditionalFormatting sqref="I9 E1:E3 I1:I3 E9 I11:I1048576 E11:E1048576">
    <cfRule type="duplicateValues" dxfId="1724" priority="51"/>
  </conditionalFormatting>
  <conditionalFormatting sqref="E1:E9 I1:I9 I11:I1048576 E11:E1048576">
    <cfRule type="duplicateValues" dxfId="1723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15BF-47DA-4F12-8098-0F5EE032E808}">
  <sheetPr codeName="Sheet82">
    <pageSetUpPr fitToPage="1"/>
  </sheetPr>
  <dimension ref="A1:M35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44963</v>
      </c>
      <c r="I9" s="15"/>
      <c r="J9" s="45"/>
      <c r="K9" s="17">
        <v>44963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685</v>
      </c>
      <c r="C11" s="31" t="s">
        <v>1271</v>
      </c>
      <c r="D11" s="31" t="s">
        <v>1272</v>
      </c>
      <c r="E11" s="29" t="s">
        <v>1273</v>
      </c>
      <c r="F11" s="31" t="s">
        <v>294</v>
      </c>
      <c r="G11" s="29" t="s">
        <v>19</v>
      </c>
      <c r="H11" s="31" t="s">
        <v>1274</v>
      </c>
      <c r="I11" s="31" t="s">
        <v>1275</v>
      </c>
      <c r="J11" s="31" t="s">
        <v>1276</v>
      </c>
      <c r="K11" s="32" t="s">
        <v>16</v>
      </c>
      <c r="L11" s="33"/>
      <c r="M11" s="34">
        <f t="shared" ref="M11:M29" si="0">LEN(I11)</f>
        <v>10</v>
      </c>
    </row>
    <row r="12" spans="1:13" ht="33.75" customHeight="1">
      <c r="A12" s="28">
        <f>IF(B12="","",_xlfn.AGGREGATE(3,5,$B$11:B12))</f>
        <v>2</v>
      </c>
      <c r="B12" s="29" t="s">
        <v>152</v>
      </c>
      <c r="C12" s="31" t="s">
        <v>1277</v>
      </c>
      <c r="D12" s="31" t="s">
        <v>1278</v>
      </c>
      <c r="E12" s="29" t="s">
        <v>1279</v>
      </c>
      <c r="F12" s="31" t="s">
        <v>1280</v>
      </c>
      <c r="G12" s="29" t="s">
        <v>20</v>
      </c>
      <c r="H12" s="31" t="s">
        <v>1281</v>
      </c>
      <c r="I12" s="31" t="s">
        <v>1282</v>
      </c>
      <c r="J12" s="31" t="s">
        <v>1283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70</v>
      </c>
      <c r="C13" s="31" t="s">
        <v>1220</v>
      </c>
      <c r="D13" s="31" t="s">
        <v>1215</v>
      </c>
      <c r="E13" s="29" t="s">
        <v>865</v>
      </c>
      <c r="F13" s="31" t="s">
        <v>708</v>
      </c>
      <c r="G13" s="29" t="s">
        <v>19</v>
      </c>
      <c r="H13" s="31" t="s">
        <v>1284</v>
      </c>
      <c r="I13" s="31" t="s">
        <v>1285</v>
      </c>
      <c r="J13" s="31" t="s">
        <v>1283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363</v>
      </c>
      <c r="C14" s="31" t="s">
        <v>1286</v>
      </c>
      <c r="D14" s="31" t="s">
        <v>1287</v>
      </c>
      <c r="E14" s="29" t="s">
        <v>1288</v>
      </c>
      <c r="F14" s="31" t="s">
        <v>353</v>
      </c>
      <c r="G14" s="29" t="s">
        <v>20</v>
      </c>
      <c r="H14" s="31" t="s">
        <v>1289</v>
      </c>
      <c r="I14" s="31" t="s">
        <v>1290</v>
      </c>
      <c r="J14" s="31" t="s">
        <v>1291</v>
      </c>
      <c r="K14" s="32" t="s">
        <v>16</v>
      </c>
      <c r="L14" s="33"/>
      <c r="M14" s="34">
        <f t="shared" si="0"/>
        <v>10</v>
      </c>
    </row>
    <row r="15" spans="1:13" ht="31.5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s="7" customFormat="1" ht="32.1" customHeight="1">
      <c r="A30" s="37"/>
      <c r="B30" s="37"/>
      <c r="C30" s="3"/>
      <c r="D30" s="1"/>
      <c r="E30" s="4"/>
      <c r="F30" s="38"/>
      <c r="G30" s="1"/>
      <c r="H30" s="5"/>
      <c r="I30" s="3"/>
      <c r="J30" s="44"/>
      <c r="L30" s="1"/>
    </row>
    <row r="31" spans="1:13" s="7" customFormat="1" ht="32.1" customHeight="1">
      <c r="A31" s="133"/>
      <c r="B31" s="133"/>
      <c r="C31" s="133"/>
      <c r="D31" s="133"/>
      <c r="E31" s="133"/>
      <c r="F31" s="39"/>
      <c r="G31" s="40"/>
      <c r="H31" s="41"/>
      <c r="I31" s="42"/>
      <c r="J31" s="48"/>
      <c r="K31" s="41"/>
      <c r="L31" s="43"/>
    </row>
    <row r="32" spans="1:13" s="7" customFormat="1" ht="32.1" customHeight="1">
      <c r="A32" s="133"/>
      <c r="B32" s="133"/>
      <c r="C32" s="133"/>
      <c r="D32" s="133"/>
      <c r="E32" s="133"/>
      <c r="F32" s="39"/>
      <c r="G32" s="40"/>
      <c r="H32" s="41"/>
      <c r="I32" s="42"/>
      <c r="J32" s="48"/>
      <c r="K32" s="41"/>
      <c r="L32" s="43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</sheetData>
  <autoFilter ref="A10:M29" xr:uid="{60CF5102-8AE9-4DE9-AF8E-A4DEDDE55EDA}"/>
  <mergeCells count="3">
    <mergeCell ref="A4:L7"/>
    <mergeCell ref="A8:L8"/>
    <mergeCell ref="A31:E35"/>
  </mergeCells>
  <conditionalFormatting sqref="A10">
    <cfRule type="duplicateValues" dxfId="1722" priority="49"/>
    <cfRule type="duplicateValues" dxfId="1721" priority="50"/>
  </conditionalFormatting>
  <conditionalFormatting sqref="A10">
    <cfRule type="duplicateValues" dxfId="1720" priority="51"/>
  </conditionalFormatting>
  <conditionalFormatting sqref="M36:M1048576 M1:M9 M11:M30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6:E1048576 I30 E1:E3 I1:I3 E30 I36:I1048576 I9 E9">
    <cfRule type="duplicateValues" dxfId="1719" priority="47"/>
  </conditionalFormatting>
  <conditionalFormatting sqref="I36:I1048576 I30">
    <cfRule type="duplicateValues" dxfId="1718" priority="46"/>
  </conditionalFormatting>
  <conditionalFormatting sqref="E36:E1048576 E30 E1:E3 E9">
    <cfRule type="duplicateValues" dxfId="1717" priority="43"/>
    <cfRule type="duplicateValues" priority="44"/>
    <cfRule type="duplicateValues" priority="45"/>
  </conditionalFormatting>
  <conditionalFormatting sqref="I36:I1048576 I30 I1:I3 I9">
    <cfRule type="duplicateValues" dxfId="1716" priority="41"/>
    <cfRule type="duplicateValues" dxfId="1715" priority="42"/>
  </conditionalFormatting>
  <conditionalFormatting sqref="I36:I1048576 E1:E3 I1:I3 E36:E1048576 I30 E30 I9 E9">
    <cfRule type="duplicateValues" dxfId="1714" priority="40"/>
  </conditionalFormatting>
  <conditionalFormatting sqref="E9 E1:E3">
    <cfRule type="duplicateValues" dxfId="1713" priority="52"/>
  </conditionalFormatting>
  <conditionalFormatting sqref="I9 I1:I3">
    <cfRule type="duplicateValues" dxfId="1712" priority="53"/>
  </conditionalFormatting>
  <conditionalFormatting sqref="E9 I1:I3 E1:E3 I9">
    <cfRule type="duplicateValues" dxfId="1711" priority="54"/>
  </conditionalFormatting>
  <conditionalFormatting sqref="M31:M35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1:I35">
    <cfRule type="duplicateValues" dxfId="1710" priority="37"/>
  </conditionalFormatting>
  <conditionalFormatting sqref="I31:I35">
    <cfRule type="duplicateValues" dxfId="1709" priority="38"/>
  </conditionalFormatting>
  <conditionalFormatting sqref="I31:I35">
    <cfRule type="duplicateValues" dxfId="1708" priority="35"/>
  </conditionalFormatting>
  <conditionalFormatting sqref="I31:I35">
    <cfRule type="duplicateValues" dxfId="1707" priority="34"/>
  </conditionalFormatting>
  <conditionalFormatting sqref="I31:I35">
    <cfRule type="duplicateValues" dxfId="1706" priority="32"/>
    <cfRule type="duplicateValues" dxfId="1705" priority="33"/>
  </conditionalFormatting>
  <conditionalFormatting sqref="I31:I35">
    <cfRule type="duplicateValues" dxfId="1704" priority="39"/>
  </conditionalFormatting>
  <conditionalFormatting sqref="E36:E1048576 E30 E1:E3">
    <cfRule type="duplicateValues" dxfId="1703" priority="31"/>
  </conditionalFormatting>
  <conditionalFormatting sqref="E36:E1048576 E1:E3 I1:I3 E30 I30:I1048576 I9 E9">
    <cfRule type="duplicateValues" dxfId="1702" priority="30"/>
  </conditionalFormatting>
  <conditionalFormatting sqref="E36:E1048576 I1:I3 E1:E3 I30:I1048576 E30 E9 I9">
    <cfRule type="duplicateValues" dxfId="1701" priority="29"/>
  </conditionalFormatting>
  <conditionalFormatting sqref="I30:I1048576 E1:E3 I1:I3 E30:E1048576 I9 E9">
    <cfRule type="duplicateValues" dxfId="1700" priority="28"/>
  </conditionalFormatting>
  <conditionalFormatting sqref="I30:I1048576">
    <cfRule type="duplicateValues" dxfId="1699" priority="27"/>
  </conditionalFormatting>
  <conditionalFormatting sqref="B10:D10">
    <cfRule type="duplicateValues" dxfId="1698" priority="21"/>
    <cfRule type="duplicateValues" dxfId="1697" priority="22"/>
  </conditionalFormatting>
  <conditionalFormatting sqref="B10:D10">
    <cfRule type="duplicateValues" dxfId="1696" priority="23"/>
  </conditionalFormatting>
  <conditionalFormatting sqref="L10:M10">
    <cfRule type="duplicateValues" dxfId="1695" priority="18"/>
    <cfRule type="duplicateValues" dxfId="1694" priority="19"/>
  </conditionalFormatting>
  <conditionalFormatting sqref="L10:M10">
    <cfRule type="duplicateValues" dxfId="1693" priority="20"/>
  </conditionalFormatting>
  <conditionalFormatting sqref="I10 E10">
    <cfRule type="duplicateValues" dxfId="1692" priority="17"/>
  </conditionalFormatting>
  <conditionalFormatting sqref="E10">
    <cfRule type="duplicateValues" dxfId="1691" priority="14"/>
    <cfRule type="duplicateValues" priority="15"/>
    <cfRule type="duplicateValues" priority="16"/>
  </conditionalFormatting>
  <conditionalFormatting sqref="I10">
    <cfRule type="duplicateValues" dxfId="1690" priority="12"/>
    <cfRule type="duplicateValues" dxfId="1689" priority="13"/>
  </conditionalFormatting>
  <conditionalFormatting sqref="I10">
    <cfRule type="duplicateValues" dxfId="1688" priority="11"/>
  </conditionalFormatting>
  <conditionalFormatting sqref="E10">
    <cfRule type="duplicateValues" dxfId="1687" priority="24"/>
  </conditionalFormatting>
  <conditionalFormatting sqref="I10">
    <cfRule type="duplicateValues" dxfId="1686" priority="25"/>
  </conditionalFormatting>
  <conditionalFormatting sqref="E10 I10">
    <cfRule type="duplicateValues" dxfId="1685" priority="26"/>
  </conditionalFormatting>
  <conditionalFormatting sqref="I10">
    <cfRule type="duplicateValues" dxfId="1684" priority="10"/>
  </conditionalFormatting>
  <conditionalFormatting sqref="E10">
    <cfRule type="duplicateValues" dxfId="1683" priority="9"/>
  </conditionalFormatting>
  <conditionalFormatting sqref="I10">
    <cfRule type="duplicateValues" dxfId="1682" priority="8"/>
  </conditionalFormatting>
  <conditionalFormatting sqref="I10">
    <cfRule type="duplicateValues" dxfId="1681" priority="7"/>
  </conditionalFormatting>
  <conditionalFormatting sqref="E10">
    <cfRule type="duplicateValues" dxfId="1680" priority="6"/>
  </conditionalFormatting>
  <conditionalFormatting sqref="I1:I1048576 E1:E1048576">
    <cfRule type="duplicateValues" dxfId="1679" priority="5"/>
  </conditionalFormatting>
  <conditionalFormatting sqref="I9 E1:E3 I1:I3 E9 I11:I1048576 E11:E1048576">
    <cfRule type="duplicateValues" dxfId="1678" priority="55"/>
  </conditionalFormatting>
  <conditionalFormatting sqref="E1:E9 I1:I9 I11:I1048576 E11:E1048576">
    <cfRule type="duplicateValues" dxfId="1677" priority="56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96276-AA24-4457-B924-F526E5041624}">
  <sheetPr codeName="Sheet83">
    <pageSetUpPr fitToPage="1"/>
  </sheetPr>
  <dimension ref="A1:M36"/>
  <sheetViews>
    <sheetView showGridLines="0" topLeftCell="I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44962</v>
      </c>
      <c r="I9" s="15"/>
      <c r="J9" s="45"/>
      <c r="K9" s="17">
        <v>44962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184</v>
      </c>
      <c r="C11" s="31" t="s">
        <v>1257</v>
      </c>
      <c r="D11" s="31" t="s">
        <v>15</v>
      </c>
      <c r="E11" s="29" t="s">
        <v>1258</v>
      </c>
      <c r="F11" s="31" t="s">
        <v>418</v>
      </c>
      <c r="G11" s="29" t="s">
        <v>19</v>
      </c>
      <c r="H11" s="31" t="s">
        <v>1259</v>
      </c>
      <c r="I11" s="31" t="s">
        <v>1260</v>
      </c>
      <c r="J11" s="31" t="s">
        <v>1244</v>
      </c>
      <c r="K11" s="32" t="s">
        <v>16</v>
      </c>
      <c r="L11" s="33"/>
      <c r="M11" s="34">
        <f t="shared" ref="M11:M30" si="0">LEN(I11)</f>
        <v>11</v>
      </c>
    </row>
    <row r="12" spans="1:13" ht="33.75" customHeight="1">
      <c r="A12" s="28">
        <f>IF(B12="","",_xlfn.AGGREGATE(3,5,$B$11:B12))</f>
        <v>2</v>
      </c>
      <c r="B12" s="29" t="s">
        <v>323</v>
      </c>
      <c r="C12" s="31" t="s">
        <v>1245</v>
      </c>
      <c r="D12" s="31" t="s">
        <v>1261</v>
      </c>
      <c r="E12" s="29" t="s">
        <v>1246</v>
      </c>
      <c r="F12" s="31" t="s">
        <v>708</v>
      </c>
      <c r="G12" s="29" t="s">
        <v>20</v>
      </c>
      <c r="H12" s="31" t="s">
        <v>1247</v>
      </c>
      <c r="I12" s="31" t="s">
        <v>1248</v>
      </c>
      <c r="J12" s="31" t="s">
        <v>1262</v>
      </c>
      <c r="K12" s="32" t="s">
        <v>165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323</v>
      </c>
      <c r="C13" s="31" t="s">
        <v>1263</v>
      </c>
      <c r="D13" s="31" t="s">
        <v>1264</v>
      </c>
      <c r="E13" s="29" t="s">
        <v>1265</v>
      </c>
      <c r="F13" s="31" t="s">
        <v>1270</v>
      </c>
      <c r="G13" s="29" t="s">
        <v>20</v>
      </c>
      <c r="H13" s="31" t="s">
        <v>1266</v>
      </c>
      <c r="I13" s="31" t="s">
        <v>1267</v>
      </c>
      <c r="J13" s="31" t="s">
        <v>1268</v>
      </c>
      <c r="K13" s="32" t="s">
        <v>1269</v>
      </c>
      <c r="L13" s="33"/>
      <c r="M13" s="34">
        <f t="shared" si="0"/>
        <v>10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1.5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31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s="7" customFormat="1" ht="32.1" customHeight="1">
      <c r="A31" s="37"/>
      <c r="B31" s="37"/>
      <c r="C31" s="3"/>
      <c r="D31" s="1"/>
      <c r="E31" s="4"/>
      <c r="F31" s="38"/>
      <c r="G31" s="1"/>
      <c r="H31" s="5"/>
      <c r="I31" s="3"/>
      <c r="J31" s="44"/>
      <c r="L31" s="1"/>
    </row>
    <row r="32" spans="1:13" s="7" customFormat="1" ht="32.1" customHeight="1">
      <c r="A32" s="133"/>
      <c r="B32" s="133"/>
      <c r="C32" s="133"/>
      <c r="D32" s="133"/>
      <c r="E32" s="133"/>
      <c r="F32" s="39"/>
      <c r="G32" s="40"/>
      <c r="H32" s="41"/>
      <c r="I32" s="42"/>
      <c r="J32" s="48"/>
      <c r="K32" s="41"/>
      <c r="L32" s="43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</sheetData>
  <autoFilter ref="A10:M30" xr:uid="{60CF5102-8AE9-4DE9-AF8E-A4DEDDE55EDA}"/>
  <mergeCells count="3">
    <mergeCell ref="A4:L7"/>
    <mergeCell ref="A8:L8"/>
    <mergeCell ref="A32:E36"/>
  </mergeCells>
  <conditionalFormatting sqref="A10">
    <cfRule type="duplicateValues" dxfId="1676" priority="49"/>
    <cfRule type="duplicateValues" dxfId="1675" priority="50"/>
  </conditionalFormatting>
  <conditionalFormatting sqref="A10">
    <cfRule type="duplicateValues" dxfId="1674" priority="51"/>
  </conditionalFormatting>
  <conditionalFormatting sqref="M37:M1048576 M1:M9 M11:M13 M15:M31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7:E1048576 I31 E1:E3 I1:I3 E31 I37:I1048576 I9 E9">
    <cfRule type="duplicateValues" dxfId="1673" priority="47"/>
  </conditionalFormatting>
  <conditionalFormatting sqref="I37:I1048576 I31">
    <cfRule type="duplicateValues" dxfId="1672" priority="46"/>
  </conditionalFormatting>
  <conditionalFormatting sqref="E37:E1048576 E31 E1:E3 E9">
    <cfRule type="duplicateValues" dxfId="1671" priority="43"/>
    <cfRule type="duplicateValues" priority="44"/>
    <cfRule type="duplicateValues" priority="45"/>
  </conditionalFormatting>
  <conditionalFormatting sqref="I37:I1048576 I31 I1:I3 I9">
    <cfRule type="duplicateValues" dxfId="1670" priority="41"/>
    <cfRule type="duplicateValues" dxfId="1669" priority="42"/>
  </conditionalFormatting>
  <conditionalFormatting sqref="I37:I1048576 E1:E3 I1:I3 E37:E1048576 I31 E31 I9 E9">
    <cfRule type="duplicateValues" dxfId="1668" priority="40"/>
  </conditionalFormatting>
  <conditionalFormatting sqref="E9 E1:E3">
    <cfRule type="duplicateValues" dxfId="1667" priority="52"/>
  </conditionalFormatting>
  <conditionalFormatting sqref="I9 I1:I3">
    <cfRule type="duplicateValues" dxfId="1666" priority="53"/>
  </conditionalFormatting>
  <conditionalFormatting sqref="E9 I1:I3 E1:E3 I9">
    <cfRule type="duplicateValues" dxfId="1665" priority="54"/>
  </conditionalFormatting>
  <conditionalFormatting sqref="M32:M36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2:I36">
    <cfRule type="duplicateValues" dxfId="1664" priority="37"/>
  </conditionalFormatting>
  <conditionalFormatting sqref="I32:I36">
    <cfRule type="duplicateValues" dxfId="1663" priority="38"/>
  </conditionalFormatting>
  <conditionalFormatting sqref="I32:I36">
    <cfRule type="duplicateValues" dxfId="1662" priority="35"/>
  </conditionalFormatting>
  <conditionalFormatting sqref="I32:I36">
    <cfRule type="duplicateValues" dxfId="1661" priority="34"/>
  </conditionalFormatting>
  <conditionalFormatting sqref="I32:I36">
    <cfRule type="duplicateValues" dxfId="1660" priority="32"/>
    <cfRule type="duplicateValues" dxfId="1659" priority="33"/>
  </conditionalFormatting>
  <conditionalFormatting sqref="I32:I36">
    <cfRule type="duplicateValues" dxfId="1658" priority="39"/>
  </conditionalFormatting>
  <conditionalFormatting sqref="E37:E1048576 E31 E1:E3">
    <cfRule type="duplicateValues" dxfId="1657" priority="31"/>
  </conditionalFormatting>
  <conditionalFormatting sqref="E37:E1048576 E1:E3 I1:I3 E31 I31:I1048576 I9 E9">
    <cfRule type="duplicateValues" dxfId="1656" priority="30"/>
  </conditionalFormatting>
  <conditionalFormatting sqref="E37:E1048576 I1:I3 E1:E3 I31:I1048576 E31 E9 I9">
    <cfRule type="duplicateValues" dxfId="1655" priority="29"/>
  </conditionalFormatting>
  <conditionalFormatting sqref="I31:I1048576 E1:E3 I1:I3 E31:E1048576 I9 E9">
    <cfRule type="duplicateValues" dxfId="1654" priority="28"/>
  </conditionalFormatting>
  <conditionalFormatting sqref="I31:I1048576">
    <cfRule type="duplicateValues" dxfId="1653" priority="27"/>
  </conditionalFormatting>
  <conditionalFormatting sqref="B10:D10">
    <cfRule type="duplicateValues" dxfId="1652" priority="21"/>
    <cfRule type="duplicateValues" dxfId="1651" priority="22"/>
  </conditionalFormatting>
  <conditionalFormatting sqref="B10:D10">
    <cfRule type="duplicateValues" dxfId="1650" priority="23"/>
  </conditionalFormatting>
  <conditionalFormatting sqref="L10:M10">
    <cfRule type="duplicateValues" dxfId="1649" priority="18"/>
    <cfRule type="duplicateValues" dxfId="1648" priority="19"/>
  </conditionalFormatting>
  <conditionalFormatting sqref="L10:M10">
    <cfRule type="duplicateValues" dxfId="1647" priority="20"/>
  </conditionalFormatting>
  <conditionalFormatting sqref="I10 E10">
    <cfRule type="duplicateValues" dxfId="1646" priority="17"/>
  </conditionalFormatting>
  <conditionalFormatting sqref="E10">
    <cfRule type="duplicateValues" dxfId="1645" priority="14"/>
    <cfRule type="duplicateValues" priority="15"/>
    <cfRule type="duplicateValues" priority="16"/>
  </conditionalFormatting>
  <conditionalFormatting sqref="I10">
    <cfRule type="duplicateValues" dxfId="1644" priority="12"/>
    <cfRule type="duplicateValues" dxfId="1643" priority="13"/>
  </conditionalFormatting>
  <conditionalFormatting sqref="I10">
    <cfRule type="duplicateValues" dxfId="1642" priority="11"/>
  </conditionalFormatting>
  <conditionalFormatting sqref="E10">
    <cfRule type="duplicateValues" dxfId="1641" priority="24"/>
  </conditionalFormatting>
  <conditionalFormatting sqref="I10">
    <cfRule type="duplicateValues" dxfId="1640" priority="25"/>
  </conditionalFormatting>
  <conditionalFormatting sqref="E10 I10">
    <cfRule type="duplicateValues" dxfId="1639" priority="26"/>
  </conditionalFormatting>
  <conditionalFormatting sqref="I10">
    <cfRule type="duplicateValues" dxfId="1638" priority="10"/>
  </conditionalFormatting>
  <conditionalFormatting sqref="E10">
    <cfRule type="duplicateValues" dxfId="1637" priority="9"/>
  </conditionalFormatting>
  <conditionalFormatting sqref="I10">
    <cfRule type="duplicateValues" dxfId="1636" priority="8"/>
  </conditionalFormatting>
  <conditionalFormatting sqref="I10">
    <cfRule type="duplicateValues" dxfId="1635" priority="7"/>
  </conditionalFormatting>
  <conditionalFormatting sqref="E10">
    <cfRule type="duplicateValues" dxfId="1634" priority="6"/>
  </conditionalFormatting>
  <conditionalFormatting sqref="E1:E13 I1:I13 I15:I1048576 E15:E1048576">
    <cfRule type="duplicateValues" dxfId="1633" priority="5"/>
  </conditionalFormatting>
  <conditionalFormatting sqref="E11:E13 I9 E1:E3 I1:I3 E9 I11:I13 I15:I1048576 E15:E1048576">
    <cfRule type="duplicateValues" dxfId="1632" priority="55"/>
  </conditionalFormatting>
  <conditionalFormatting sqref="E11:E13 E1:E9 I1:I9 I11:I13 I15:I1048576 E15:E1048576">
    <cfRule type="duplicateValues" dxfId="1631" priority="56"/>
  </conditionalFormatting>
  <conditionalFormatting sqref="M14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 I14">
    <cfRule type="duplicateValues" dxfId="1630" priority="1"/>
  </conditionalFormatting>
  <conditionalFormatting sqref="E14 I14">
    <cfRule type="duplicateValues" dxfId="1629" priority="3"/>
  </conditionalFormatting>
  <conditionalFormatting sqref="E14 I14">
    <cfRule type="duplicateValues" dxfId="1628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D8E9F-CC82-4720-9111-7A1A18CC2AC4}">
  <sheetPr codeName="Sheet84">
    <pageSetUpPr fitToPage="1"/>
  </sheetPr>
  <dimension ref="A1:M36"/>
  <sheetViews>
    <sheetView showGridLines="0" topLeftCell="A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44961</v>
      </c>
      <c r="I9" s="15"/>
      <c r="J9" s="45"/>
      <c r="K9" s="17">
        <v>44961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58</v>
      </c>
      <c r="C11" s="31" t="s">
        <v>1223</v>
      </c>
      <c r="D11" s="31" t="s">
        <v>15</v>
      </c>
      <c r="E11" s="29" t="s">
        <v>1224</v>
      </c>
      <c r="F11" s="31" t="s">
        <v>876</v>
      </c>
      <c r="G11" s="29" t="s">
        <v>19</v>
      </c>
      <c r="H11" s="31" t="s">
        <v>1225</v>
      </c>
      <c r="I11" s="31" t="s">
        <v>1226</v>
      </c>
      <c r="J11" s="31" t="s">
        <v>1244</v>
      </c>
      <c r="K11" s="32" t="s">
        <v>973</v>
      </c>
      <c r="L11" s="33"/>
      <c r="M11" s="34">
        <f t="shared" ref="M11:M30" si="0">LEN(I11)</f>
        <v>11</v>
      </c>
    </row>
    <row r="12" spans="1:13" ht="33.75" customHeight="1">
      <c r="A12" s="28">
        <f>IF(B12="","",_xlfn.AGGREGATE(3,5,$B$11:B12))</f>
        <v>2</v>
      </c>
      <c r="B12" s="29" t="s">
        <v>58</v>
      </c>
      <c r="C12" s="31" t="s">
        <v>1227</v>
      </c>
      <c r="D12" s="31" t="s">
        <v>15</v>
      </c>
      <c r="E12" s="29" t="s">
        <v>1228</v>
      </c>
      <c r="F12" s="31" t="s">
        <v>1198</v>
      </c>
      <c r="G12" s="29" t="s">
        <v>19</v>
      </c>
      <c r="H12" s="31" t="s">
        <v>1229</v>
      </c>
      <c r="I12" s="31" t="s">
        <v>1230</v>
      </c>
      <c r="J12" s="31" t="s">
        <v>1244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234</v>
      </c>
      <c r="C13" s="31" t="s">
        <v>1231</v>
      </c>
      <c r="D13" s="31" t="s">
        <v>15</v>
      </c>
      <c r="E13" s="29" t="s">
        <v>1232</v>
      </c>
      <c r="F13" s="31" t="s">
        <v>598</v>
      </c>
      <c r="G13" s="29" t="s">
        <v>439</v>
      </c>
      <c r="H13" s="31" t="s">
        <v>1233</v>
      </c>
      <c r="I13" s="31" t="s">
        <v>1234</v>
      </c>
      <c r="J13" s="31" t="s">
        <v>1244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160</v>
      </c>
      <c r="C14" s="31" t="s">
        <v>1235</v>
      </c>
      <c r="D14" s="31" t="s">
        <v>15</v>
      </c>
      <c r="E14" s="29" t="s">
        <v>1236</v>
      </c>
      <c r="F14" s="31" t="s">
        <v>1237</v>
      </c>
      <c r="G14" s="29" t="s">
        <v>20</v>
      </c>
      <c r="H14" s="31" t="s">
        <v>1238</v>
      </c>
      <c r="I14" s="31" t="s">
        <v>1239</v>
      </c>
      <c r="J14" s="31" t="s">
        <v>1219</v>
      </c>
      <c r="K14" s="32" t="s">
        <v>165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160</v>
      </c>
      <c r="C15" s="31" t="s">
        <v>1240</v>
      </c>
      <c r="D15" s="31" t="s">
        <v>15</v>
      </c>
      <c r="E15" s="29" t="s">
        <v>1241</v>
      </c>
      <c r="F15" s="31" t="s">
        <v>802</v>
      </c>
      <c r="G15" s="29" t="s">
        <v>19</v>
      </c>
      <c r="H15" s="31" t="s">
        <v>1242</v>
      </c>
      <c r="I15" s="31" t="s">
        <v>1243</v>
      </c>
      <c r="J15" s="31" t="s">
        <v>1244</v>
      </c>
      <c r="K15" s="32" t="s">
        <v>165</v>
      </c>
      <c r="L15" s="33"/>
      <c r="M15" s="34">
        <f t="shared" si="0"/>
        <v>11</v>
      </c>
    </row>
    <row r="16" spans="1:13" ht="31.5" customHeight="1">
      <c r="A16" s="28">
        <f>IF(B16="","",_xlfn.AGGREGATE(3,5,$B$11:B16))</f>
        <v>6</v>
      </c>
      <c r="B16" s="29" t="s">
        <v>951</v>
      </c>
      <c r="C16" s="31" t="s">
        <v>1245</v>
      </c>
      <c r="D16" s="31" t="s">
        <v>15</v>
      </c>
      <c r="E16" s="29" t="s">
        <v>1246</v>
      </c>
      <c r="F16" s="31" t="s">
        <v>708</v>
      </c>
      <c r="G16" s="29" t="s">
        <v>20</v>
      </c>
      <c r="H16" s="31" t="s">
        <v>1247</v>
      </c>
      <c r="I16" s="31" t="s">
        <v>1248</v>
      </c>
      <c r="J16" s="31" t="s">
        <v>1244</v>
      </c>
      <c r="K16" s="32" t="s">
        <v>165</v>
      </c>
      <c r="L16" s="33"/>
      <c r="M16" s="34">
        <f t="shared" si="0"/>
        <v>10</v>
      </c>
    </row>
    <row r="17" spans="1:13" ht="32.1" customHeight="1">
      <c r="A17" s="28">
        <f>IF(B17="","",_xlfn.AGGREGATE(3,5,$B$11:B17))</f>
        <v>7</v>
      </c>
      <c r="B17" s="29" t="s">
        <v>403</v>
      </c>
      <c r="C17" s="31" t="s">
        <v>1249</v>
      </c>
      <c r="D17" s="31" t="s">
        <v>15</v>
      </c>
      <c r="E17" s="29" t="s">
        <v>1250</v>
      </c>
      <c r="F17" s="31" t="s">
        <v>1088</v>
      </c>
      <c r="G17" s="29" t="s">
        <v>20</v>
      </c>
      <c r="H17" s="31" t="s">
        <v>1251</v>
      </c>
      <c r="I17" s="31" t="s">
        <v>1252</v>
      </c>
      <c r="J17" s="31" t="s">
        <v>1219</v>
      </c>
      <c r="K17" s="32" t="s">
        <v>165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403</v>
      </c>
      <c r="C18" s="31" t="s">
        <v>1253</v>
      </c>
      <c r="D18" s="31" t="s">
        <v>15</v>
      </c>
      <c r="E18" s="29" t="s">
        <v>1254</v>
      </c>
      <c r="F18" s="31" t="s">
        <v>1198</v>
      </c>
      <c r="G18" s="29" t="s">
        <v>19</v>
      </c>
      <c r="H18" s="31" t="s">
        <v>1255</v>
      </c>
      <c r="I18" s="31" t="s">
        <v>1256</v>
      </c>
      <c r="J18" s="31" t="s">
        <v>1244</v>
      </c>
      <c r="K18" s="32" t="s">
        <v>165</v>
      </c>
      <c r="L18" s="33"/>
      <c r="M18" s="34">
        <f t="shared" si="0"/>
        <v>11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s="7" customFormat="1" ht="32.1" customHeight="1">
      <c r="A31" s="37"/>
      <c r="B31" s="37"/>
      <c r="C31" s="3"/>
      <c r="D31" s="1"/>
      <c r="E31" s="4"/>
      <c r="F31" s="38"/>
      <c r="G31" s="1"/>
      <c r="H31" s="5"/>
      <c r="I31" s="3"/>
      <c r="J31" s="44"/>
      <c r="L31" s="1"/>
    </row>
    <row r="32" spans="1:13" s="7" customFormat="1" ht="32.1" customHeight="1">
      <c r="A32" s="133"/>
      <c r="B32" s="133"/>
      <c r="C32" s="133"/>
      <c r="D32" s="133"/>
      <c r="E32" s="133"/>
      <c r="F32" s="39"/>
      <c r="G32" s="40"/>
      <c r="H32" s="41"/>
      <c r="I32" s="42"/>
      <c r="J32" s="48"/>
      <c r="K32" s="41"/>
      <c r="L32" s="43"/>
    </row>
    <row r="33" spans="1:12" s="7" customFormat="1" ht="32.1" customHeight="1">
      <c r="A33" s="133"/>
      <c r="B33" s="133"/>
      <c r="C33" s="133"/>
      <c r="D33" s="133"/>
      <c r="E33" s="133"/>
      <c r="F33" s="39"/>
      <c r="G33" s="40"/>
      <c r="H33" s="41"/>
      <c r="I33" s="42"/>
      <c r="J33" s="48"/>
      <c r="K33" s="41"/>
      <c r="L33" s="43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</sheetData>
  <autoFilter ref="A10:M30" xr:uid="{60CF5102-8AE9-4DE9-AF8E-A4DEDDE55EDA}"/>
  <mergeCells count="3">
    <mergeCell ref="A4:L7"/>
    <mergeCell ref="A8:L8"/>
    <mergeCell ref="A32:E36"/>
  </mergeCells>
  <conditionalFormatting sqref="A10">
    <cfRule type="duplicateValues" dxfId="1627" priority="49"/>
    <cfRule type="duplicateValues" dxfId="1626" priority="50"/>
  </conditionalFormatting>
  <conditionalFormatting sqref="A10">
    <cfRule type="duplicateValues" dxfId="1625" priority="51"/>
  </conditionalFormatting>
  <conditionalFormatting sqref="M37:M1048576 M1:M9 M11:M13 M15:M31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7:E1048576 I31 E1:E3 I1:I3 E31 I37:I1048576 I9 E9">
    <cfRule type="duplicateValues" dxfId="1624" priority="47"/>
  </conditionalFormatting>
  <conditionalFormatting sqref="I37:I1048576 I31">
    <cfRule type="duplicateValues" dxfId="1623" priority="46"/>
  </conditionalFormatting>
  <conditionalFormatting sqref="E37:E1048576 E31 E1:E3 E9">
    <cfRule type="duplicateValues" dxfId="1622" priority="43"/>
    <cfRule type="duplicateValues" priority="44"/>
    <cfRule type="duplicateValues" priority="45"/>
  </conditionalFormatting>
  <conditionalFormatting sqref="I37:I1048576 I31 I1:I3 I9">
    <cfRule type="duplicateValues" dxfId="1621" priority="41"/>
    <cfRule type="duplicateValues" dxfId="1620" priority="42"/>
  </conditionalFormatting>
  <conditionalFormatting sqref="I37:I1048576 E1:E3 I1:I3 E37:E1048576 I31 E31 I9 E9">
    <cfRule type="duplicateValues" dxfId="1619" priority="40"/>
  </conditionalFormatting>
  <conditionalFormatting sqref="E9 E1:E3">
    <cfRule type="duplicateValues" dxfId="1618" priority="52"/>
  </conditionalFormatting>
  <conditionalFormatting sqref="I9 I1:I3">
    <cfRule type="duplicateValues" dxfId="1617" priority="53"/>
  </conditionalFormatting>
  <conditionalFormatting sqref="E9 I1:I3 E1:E3 I9">
    <cfRule type="duplicateValues" dxfId="1616" priority="54"/>
  </conditionalFormatting>
  <conditionalFormatting sqref="M32:M36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2:I36">
    <cfRule type="duplicateValues" dxfId="1615" priority="37"/>
  </conditionalFormatting>
  <conditionalFormatting sqref="I32:I36">
    <cfRule type="duplicateValues" dxfId="1614" priority="38"/>
  </conditionalFormatting>
  <conditionalFormatting sqref="I32:I36">
    <cfRule type="duplicateValues" dxfId="1613" priority="35"/>
  </conditionalFormatting>
  <conditionalFormatting sqref="I32:I36">
    <cfRule type="duplicateValues" dxfId="1612" priority="34"/>
  </conditionalFormatting>
  <conditionalFormatting sqref="I32:I36">
    <cfRule type="duplicateValues" dxfId="1611" priority="32"/>
    <cfRule type="duplicateValues" dxfId="1610" priority="33"/>
  </conditionalFormatting>
  <conditionalFormatting sqref="I32:I36">
    <cfRule type="duplicateValues" dxfId="1609" priority="39"/>
  </conditionalFormatting>
  <conditionalFormatting sqref="E37:E1048576 E31 E1:E3">
    <cfRule type="duplicateValues" dxfId="1608" priority="31"/>
  </conditionalFormatting>
  <conditionalFormatting sqref="E37:E1048576 E1:E3 I1:I3 E31 I31:I1048576 I9 E9">
    <cfRule type="duplicateValues" dxfId="1607" priority="30"/>
  </conditionalFormatting>
  <conditionalFormatting sqref="E37:E1048576 I1:I3 E1:E3 I31:I1048576 E31 E9 I9">
    <cfRule type="duplicateValues" dxfId="1606" priority="29"/>
  </conditionalFormatting>
  <conditionalFormatting sqref="I31:I1048576 E1:E3 I1:I3 E31:E1048576 I9 E9">
    <cfRule type="duplicateValues" dxfId="1605" priority="28"/>
  </conditionalFormatting>
  <conditionalFormatting sqref="I31:I1048576">
    <cfRule type="duplicateValues" dxfId="1604" priority="27"/>
  </conditionalFormatting>
  <conditionalFormatting sqref="B10:D10">
    <cfRule type="duplicateValues" dxfId="1603" priority="21"/>
    <cfRule type="duplicateValues" dxfId="1602" priority="22"/>
  </conditionalFormatting>
  <conditionalFormatting sqref="B10:D10">
    <cfRule type="duplicateValues" dxfId="1601" priority="23"/>
  </conditionalFormatting>
  <conditionalFormatting sqref="L10:M10">
    <cfRule type="duplicateValues" dxfId="1600" priority="18"/>
    <cfRule type="duplicateValues" dxfId="1599" priority="19"/>
  </conditionalFormatting>
  <conditionalFormatting sqref="L10:M10">
    <cfRule type="duplicateValues" dxfId="1598" priority="20"/>
  </conditionalFormatting>
  <conditionalFormatting sqref="I10 E10">
    <cfRule type="duplicateValues" dxfId="1597" priority="17"/>
  </conditionalFormatting>
  <conditionalFormatting sqref="E10">
    <cfRule type="duplicateValues" dxfId="1596" priority="14"/>
    <cfRule type="duplicateValues" priority="15"/>
    <cfRule type="duplicateValues" priority="16"/>
  </conditionalFormatting>
  <conditionalFormatting sqref="I10">
    <cfRule type="duplicateValues" dxfId="1595" priority="12"/>
    <cfRule type="duplicateValues" dxfId="1594" priority="13"/>
  </conditionalFormatting>
  <conditionalFormatting sqref="I10">
    <cfRule type="duplicateValues" dxfId="1593" priority="11"/>
  </conditionalFormatting>
  <conditionalFormatting sqref="E10">
    <cfRule type="duplicateValues" dxfId="1592" priority="24"/>
  </conditionalFormatting>
  <conditionalFormatting sqref="I10">
    <cfRule type="duplicateValues" dxfId="1591" priority="25"/>
  </conditionalFormatting>
  <conditionalFormatting sqref="E10 I10">
    <cfRule type="duplicateValues" dxfId="1590" priority="26"/>
  </conditionalFormatting>
  <conditionalFormatting sqref="I10">
    <cfRule type="duplicateValues" dxfId="1589" priority="10"/>
  </conditionalFormatting>
  <conditionalFormatting sqref="E10">
    <cfRule type="duplicateValues" dxfId="1588" priority="9"/>
  </conditionalFormatting>
  <conditionalFormatting sqref="I10">
    <cfRule type="duplicateValues" dxfId="1587" priority="8"/>
  </conditionalFormatting>
  <conditionalFormatting sqref="I10">
    <cfRule type="duplicateValues" dxfId="1586" priority="7"/>
  </conditionalFormatting>
  <conditionalFormatting sqref="E10">
    <cfRule type="duplicateValues" dxfId="1585" priority="6"/>
  </conditionalFormatting>
  <conditionalFormatting sqref="E1:E13 I1:I13 I15:I1048576 E15:E1048576">
    <cfRule type="duplicateValues" dxfId="1584" priority="5"/>
  </conditionalFormatting>
  <conditionalFormatting sqref="E11:E13 I9 E1:E3 I1:I3 E9 I11:I13 I15:I1048576 E15:E1048576">
    <cfRule type="duplicateValues" dxfId="1583" priority="55"/>
  </conditionalFormatting>
  <conditionalFormatting sqref="E11:E13 E1:E9 I1:I9 I11:I13 I15:I1048576 E15:E1048576">
    <cfRule type="duplicateValues" dxfId="1582" priority="56"/>
  </conditionalFormatting>
  <conditionalFormatting sqref="M14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 I14">
    <cfRule type="duplicateValues" dxfId="1581" priority="1"/>
  </conditionalFormatting>
  <conditionalFormatting sqref="E14 I14">
    <cfRule type="duplicateValues" dxfId="1580" priority="3"/>
  </conditionalFormatting>
  <conditionalFormatting sqref="E14 I14">
    <cfRule type="duplicateValues" dxfId="1579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93892-ED79-4236-A3E0-E86F6532319C}">
  <sheetPr codeName="Sheet85">
    <pageSetUpPr fitToPage="1"/>
  </sheetPr>
  <dimension ref="A1:M38"/>
  <sheetViews>
    <sheetView showGridLines="0" topLeftCell="A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44960</v>
      </c>
      <c r="I9" s="15"/>
      <c r="J9" s="45"/>
      <c r="K9" s="17">
        <v>44960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673</v>
      </c>
      <c r="C11" s="31" t="s">
        <v>1214</v>
      </c>
      <c r="D11" s="31" t="s">
        <v>1215</v>
      </c>
      <c r="E11" s="29" t="s">
        <v>1216</v>
      </c>
      <c r="F11" s="31" t="s">
        <v>446</v>
      </c>
      <c r="G11" s="29" t="s">
        <v>19</v>
      </c>
      <c r="H11" s="31" t="s">
        <v>1217</v>
      </c>
      <c r="I11" s="31" t="s">
        <v>1218</v>
      </c>
      <c r="J11" s="31" t="s">
        <v>1219</v>
      </c>
      <c r="K11" s="32" t="s">
        <v>313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673</v>
      </c>
      <c r="C12" s="31" t="s">
        <v>1220</v>
      </c>
      <c r="D12" s="31" t="s">
        <v>1215</v>
      </c>
      <c r="E12" s="29" t="s">
        <v>649</v>
      </c>
      <c r="F12" s="31" t="s">
        <v>496</v>
      </c>
      <c r="G12" s="29" t="s">
        <v>20</v>
      </c>
      <c r="H12" s="31" t="s">
        <v>1221</v>
      </c>
      <c r="I12" s="31" t="s">
        <v>1222</v>
      </c>
      <c r="J12" s="31" t="s">
        <v>1219</v>
      </c>
      <c r="K12" s="32" t="s">
        <v>313</v>
      </c>
      <c r="L12" s="33"/>
      <c r="M12" s="34">
        <f t="shared" si="0"/>
        <v>11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1.5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578" priority="49"/>
    <cfRule type="duplicateValues" dxfId="1577" priority="50"/>
  </conditionalFormatting>
  <conditionalFormatting sqref="A10">
    <cfRule type="duplicateValues" dxfId="1576" priority="51"/>
  </conditionalFormatting>
  <conditionalFormatting sqref="M39:M1048576 M1:M9 M11:M13 M15:M3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575" priority="47"/>
  </conditionalFormatting>
  <conditionalFormatting sqref="I39:I1048576 I33">
    <cfRule type="duplicateValues" dxfId="1574" priority="46"/>
  </conditionalFormatting>
  <conditionalFormatting sqref="E39:E1048576 E33 E1:E3 E9">
    <cfRule type="duplicateValues" dxfId="1573" priority="43"/>
    <cfRule type="duplicateValues" priority="44"/>
    <cfRule type="duplicateValues" priority="45"/>
  </conditionalFormatting>
  <conditionalFormatting sqref="I39:I1048576 I33 I1:I3 I9">
    <cfRule type="duplicateValues" dxfId="1572" priority="41"/>
    <cfRule type="duplicateValues" dxfId="1571" priority="42"/>
  </conditionalFormatting>
  <conditionalFormatting sqref="I39:I1048576 E1:E3 I1:I3 E39:E1048576 I33 E33 I9 E9">
    <cfRule type="duplicateValues" dxfId="1570" priority="40"/>
  </conditionalFormatting>
  <conditionalFormatting sqref="E9 E1:E3">
    <cfRule type="duplicateValues" dxfId="1569" priority="52"/>
  </conditionalFormatting>
  <conditionalFormatting sqref="I9 I1:I3">
    <cfRule type="duplicateValues" dxfId="1568" priority="53"/>
  </conditionalFormatting>
  <conditionalFormatting sqref="E9 I1:I3 E1:E3 I9">
    <cfRule type="duplicateValues" dxfId="1567" priority="54"/>
  </conditionalFormatting>
  <conditionalFormatting sqref="M34:M3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566" priority="37"/>
  </conditionalFormatting>
  <conditionalFormatting sqref="I34:I38">
    <cfRule type="duplicateValues" dxfId="1565" priority="38"/>
  </conditionalFormatting>
  <conditionalFormatting sqref="I34:I38">
    <cfRule type="duplicateValues" dxfId="1564" priority="35"/>
  </conditionalFormatting>
  <conditionalFormatting sqref="I34:I38">
    <cfRule type="duplicateValues" dxfId="1563" priority="34"/>
  </conditionalFormatting>
  <conditionalFormatting sqref="I34:I38">
    <cfRule type="duplicateValues" dxfId="1562" priority="32"/>
    <cfRule type="duplicateValues" dxfId="1561" priority="33"/>
  </conditionalFormatting>
  <conditionalFormatting sqref="I34:I38">
    <cfRule type="duplicateValues" dxfId="1560" priority="39"/>
  </conditionalFormatting>
  <conditionalFormatting sqref="E39:E1048576 E33 E1:E3">
    <cfRule type="duplicateValues" dxfId="1559" priority="31"/>
  </conditionalFormatting>
  <conditionalFormatting sqref="E39:E1048576 E1:E3 I1:I3 E33 I33:I1048576 I9 E9">
    <cfRule type="duplicateValues" dxfId="1558" priority="30"/>
  </conditionalFormatting>
  <conditionalFormatting sqref="E39:E1048576 I1:I3 E1:E3 I33:I1048576 E33 E9 I9">
    <cfRule type="duplicateValues" dxfId="1557" priority="29"/>
  </conditionalFormatting>
  <conditionalFormatting sqref="I33:I1048576 E1:E3 I1:I3 E33:E1048576 I9 E9">
    <cfRule type="duplicateValues" dxfId="1556" priority="28"/>
  </conditionalFormatting>
  <conditionalFormatting sqref="I33:I1048576">
    <cfRule type="duplicateValues" dxfId="1555" priority="27"/>
  </conditionalFormatting>
  <conditionalFormatting sqref="B10:D10">
    <cfRule type="duplicateValues" dxfId="1554" priority="21"/>
    <cfRule type="duplicateValues" dxfId="1553" priority="22"/>
  </conditionalFormatting>
  <conditionalFormatting sqref="B10:D10">
    <cfRule type="duplicateValues" dxfId="1552" priority="23"/>
  </conditionalFormatting>
  <conditionalFormatting sqref="L10:M10">
    <cfRule type="duplicateValues" dxfId="1551" priority="18"/>
    <cfRule type="duplicateValues" dxfId="1550" priority="19"/>
  </conditionalFormatting>
  <conditionalFormatting sqref="L10:M10">
    <cfRule type="duplicateValues" dxfId="1549" priority="20"/>
  </conditionalFormatting>
  <conditionalFormatting sqref="I10 E10">
    <cfRule type="duplicateValues" dxfId="1548" priority="17"/>
  </conditionalFormatting>
  <conditionalFormatting sqref="E10">
    <cfRule type="duplicateValues" dxfId="1547" priority="14"/>
    <cfRule type="duplicateValues" priority="15"/>
    <cfRule type="duplicateValues" priority="16"/>
  </conditionalFormatting>
  <conditionalFormatting sqref="I10">
    <cfRule type="duplicateValues" dxfId="1546" priority="12"/>
    <cfRule type="duplicateValues" dxfId="1545" priority="13"/>
  </conditionalFormatting>
  <conditionalFormatting sqref="I10">
    <cfRule type="duplicateValues" dxfId="1544" priority="11"/>
  </conditionalFormatting>
  <conditionalFormatting sqref="E10">
    <cfRule type="duplicateValues" dxfId="1543" priority="24"/>
  </conditionalFormatting>
  <conditionalFormatting sqref="I10">
    <cfRule type="duplicateValues" dxfId="1542" priority="25"/>
  </conditionalFormatting>
  <conditionalFormatting sqref="E10 I10">
    <cfRule type="duplicateValues" dxfId="1541" priority="26"/>
  </conditionalFormatting>
  <conditionalFormatting sqref="I10">
    <cfRule type="duplicateValues" dxfId="1540" priority="10"/>
  </conditionalFormatting>
  <conditionalFormatting sqref="E10">
    <cfRule type="duplicateValues" dxfId="1539" priority="9"/>
  </conditionalFormatting>
  <conditionalFormatting sqref="I10">
    <cfRule type="duplicateValues" dxfId="1538" priority="8"/>
  </conditionalFormatting>
  <conditionalFormatting sqref="I10">
    <cfRule type="duplicateValues" dxfId="1537" priority="7"/>
  </conditionalFormatting>
  <conditionalFormatting sqref="E10">
    <cfRule type="duplicateValues" dxfId="1536" priority="6"/>
  </conditionalFormatting>
  <conditionalFormatting sqref="E1:E13 I1:I13 I15:I1048576 E15:E1048576">
    <cfRule type="duplicateValues" dxfId="1535" priority="5"/>
  </conditionalFormatting>
  <conditionalFormatting sqref="E11:E13 I9 E1:E3 I1:I3 E9 I11:I13 I15:I1048576 E15:E1048576">
    <cfRule type="duplicateValues" dxfId="1534" priority="55"/>
  </conditionalFormatting>
  <conditionalFormatting sqref="E11:E13 E1:E9 I1:I9 I11:I13 I15:I1048576 E15:E1048576">
    <cfRule type="duplicateValues" dxfId="1533" priority="56"/>
  </conditionalFormatting>
  <conditionalFormatting sqref="M14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 I14">
    <cfRule type="duplicateValues" dxfId="1532" priority="1"/>
  </conditionalFormatting>
  <conditionalFormatting sqref="E14 I14">
    <cfRule type="duplicateValues" dxfId="1531" priority="3"/>
  </conditionalFormatting>
  <conditionalFormatting sqref="E14 I14">
    <cfRule type="duplicateValues" dxfId="1530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6AD3-8E02-4481-ABFF-B7ABA4FA6CE2}">
  <sheetPr codeName="Sheet86">
    <pageSetUpPr fitToPage="1"/>
  </sheetPr>
  <dimension ref="A1:M38"/>
  <sheetViews>
    <sheetView showGridLines="0" topLeftCell="A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44959</v>
      </c>
      <c r="I9" s="15"/>
      <c r="J9" s="45"/>
      <c r="K9" s="17">
        <v>44959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307</v>
      </c>
      <c r="C11" s="31" t="s">
        <v>1202</v>
      </c>
      <c r="D11" s="31" t="s">
        <v>15</v>
      </c>
      <c r="E11" s="29" t="s">
        <v>1203</v>
      </c>
      <c r="F11" s="31" t="s">
        <v>501</v>
      </c>
      <c r="G11" s="29" t="s">
        <v>19</v>
      </c>
      <c r="H11" s="31" t="s">
        <v>1204</v>
      </c>
      <c r="I11" s="31" t="s">
        <v>1205</v>
      </c>
      <c r="J11" s="31" t="s">
        <v>1206</v>
      </c>
      <c r="K11" s="32" t="s">
        <v>1211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1212</v>
      </c>
      <c r="C12" s="31" t="s">
        <v>1207</v>
      </c>
      <c r="D12" s="31" t="s">
        <v>15</v>
      </c>
      <c r="E12" s="29" t="s">
        <v>1213</v>
      </c>
      <c r="F12" s="31" t="s">
        <v>708</v>
      </c>
      <c r="G12" s="29" t="s">
        <v>20</v>
      </c>
      <c r="H12" s="31" t="s">
        <v>1208</v>
      </c>
      <c r="I12" s="31" t="s">
        <v>1209</v>
      </c>
      <c r="J12" s="31" t="s">
        <v>1210</v>
      </c>
      <c r="K12" s="32" t="s">
        <v>1211</v>
      </c>
      <c r="L12" s="33"/>
      <c r="M12" s="34">
        <f t="shared" si="0"/>
        <v>10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1.5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529" priority="49"/>
    <cfRule type="duplicateValues" dxfId="1528" priority="50"/>
  </conditionalFormatting>
  <conditionalFormatting sqref="A10">
    <cfRule type="duplicateValues" dxfId="1527" priority="51"/>
  </conditionalFormatting>
  <conditionalFormatting sqref="M39:M1048576 M1:M9 M11:M13 M15:M3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526" priority="47"/>
  </conditionalFormatting>
  <conditionalFormatting sqref="I39:I1048576 I33">
    <cfRule type="duplicateValues" dxfId="1525" priority="46"/>
  </conditionalFormatting>
  <conditionalFormatting sqref="E39:E1048576 E33 E1:E3 E9">
    <cfRule type="duplicateValues" dxfId="1524" priority="43"/>
    <cfRule type="duplicateValues" priority="44"/>
    <cfRule type="duplicateValues" priority="45"/>
  </conditionalFormatting>
  <conditionalFormatting sqref="I39:I1048576 I33 I1:I3 I9">
    <cfRule type="duplicateValues" dxfId="1523" priority="41"/>
    <cfRule type="duplicateValues" dxfId="1522" priority="42"/>
  </conditionalFormatting>
  <conditionalFormatting sqref="I39:I1048576 E1:E3 I1:I3 E39:E1048576 I33 E33 I9 E9">
    <cfRule type="duplicateValues" dxfId="1521" priority="40"/>
  </conditionalFormatting>
  <conditionalFormatting sqref="E9 E1:E3">
    <cfRule type="duplicateValues" dxfId="1520" priority="52"/>
  </conditionalFormatting>
  <conditionalFormatting sqref="I9 I1:I3">
    <cfRule type="duplicateValues" dxfId="1519" priority="53"/>
  </conditionalFormatting>
  <conditionalFormatting sqref="E9 I1:I3 E1:E3 I9">
    <cfRule type="duplicateValues" dxfId="1518" priority="54"/>
  </conditionalFormatting>
  <conditionalFormatting sqref="M34:M3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517" priority="37"/>
  </conditionalFormatting>
  <conditionalFormatting sqref="I34:I38">
    <cfRule type="duplicateValues" dxfId="1516" priority="38"/>
  </conditionalFormatting>
  <conditionalFormatting sqref="I34:I38">
    <cfRule type="duplicateValues" dxfId="1515" priority="35"/>
  </conditionalFormatting>
  <conditionalFormatting sqref="I34:I38">
    <cfRule type="duplicateValues" dxfId="1514" priority="34"/>
  </conditionalFormatting>
  <conditionalFormatting sqref="I34:I38">
    <cfRule type="duplicateValues" dxfId="1513" priority="32"/>
    <cfRule type="duplicateValues" dxfId="1512" priority="33"/>
  </conditionalFormatting>
  <conditionalFormatting sqref="I34:I38">
    <cfRule type="duplicateValues" dxfId="1511" priority="39"/>
  </conditionalFormatting>
  <conditionalFormatting sqref="E39:E1048576 E33 E1:E3">
    <cfRule type="duplicateValues" dxfId="1510" priority="31"/>
  </conditionalFormatting>
  <conditionalFormatting sqref="E39:E1048576 E1:E3 I1:I3 E33 I33:I1048576 I9 E9">
    <cfRule type="duplicateValues" dxfId="1509" priority="30"/>
  </conditionalFormatting>
  <conditionalFormatting sqref="E39:E1048576 I1:I3 E1:E3 I33:I1048576 E33 E9 I9">
    <cfRule type="duplicateValues" dxfId="1508" priority="29"/>
  </conditionalFormatting>
  <conditionalFormatting sqref="I33:I1048576 E1:E3 I1:I3 E33:E1048576 I9 E9">
    <cfRule type="duplicateValues" dxfId="1507" priority="28"/>
  </conditionalFormatting>
  <conditionalFormatting sqref="I33:I1048576">
    <cfRule type="duplicateValues" dxfId="1506" priority="27"/>
  </conditionalFormatting>
  <conditionalFormatting sqref="B10:D10">
    <cfRule type="duplicateValues" dxfId="1505" priority="21"/>
    <cfRule type="duplicateValues" dxfId="1504" priority="22"/>
  </conditionalFormatting>
  <conditionalFormatting sqref="B10:D10">
    <cfRule type="duplicateValues" dxfId="1503" priority="23"/>
  </conditionalFormatting>
  <conditionalFormatting sqref="L10:M10">
    <cfRule type="duplicateValues" dxfId="1502" priority="18"/>
    <cfRule type="duplicateValues" dxfId="1501" priority="19"/>
  </conditionalFormatting>
  <conditionalFormatting sqref="L10:M10">
    <cfRule type="duplicateValues" dxfId="1500" priority="20"/>
  </conditionalFormatting>
  <conditionalFormatting sqref="I10 E10">
    <cfRule type="duplicateValues" dxfId="1499" priority="17"/>
  </conditionalFormatting>
  <conditionalFormatting sqref="E10">
    <cfRule type="duplicateValues" dxfId="1498" priority="14"/>
    <cfRule type="duplicateValues" priority="15"/>
    <cfRule type="duplicateValues" priority="16"/>
  </conditionalFormatting>
  <conditionalFormatting sqref="I10">
    <cfRule type="duplicateValues" dxfId="1497" priority="12"/>
    <cfRule type="duplicateValues" dxfId="1496" priority="13"/>
  </conditionalFormatting>
  <conditionalFormatting sqref="I10">
    <cfRule type="duplicateValues" dxfId="1495" priority="11"/>
  </conditionalFormatting>
  <conditionalFormatting sqref="E10">
    <cfRule type="duplicateValues" dxfId="1494" priority="24"/>
  </conditionalFormatting>
  <conditionalFormatting sqref="I10">
    <cfRule type="duplicateValues" dxfId="1493" priority="25"/>
  </conditionalFormatting>
  <conditionalFormatting sqref="E10 I10">
    <cfRule type="duplicateValues" dxfId="1492" priority="26"/>
  </conditionalFormatting>
  <conditionalFormatting sqref="I10">
    <cfRule type="duplicateValues" dxfId="1491" priority="10"/>
  </conditionalFormatting>
  <conditionalFormatting sqref="E10">
    <cfRule type="duplicateValues" dxfId="1490" priority="9"/>
  </conditionalFormatting>
  <conditionalFormatting sqref="I10">
    <cfRule type="duplicateValues" dxfId="1489" priority="8"/>
  </conditionalFormatting>
  <conditionalFormatting sqref="I10">
    <cfRule type="duplicateValues" dxfId="1488" priority="7"/>
  </conditionalFormatting>
  <conditionalFormatting sqref="E10">
    <cfRule type="duplicateValues" dxfId="1487" priority="6"/>
  </conditionalFormatting>
  <conditionalFormatting sqref="E1:E13 I1:I13 I15:I1048576 E15:E1048576">
    <cfRule type="duplicateValues" dxfId="1486" priority="5"/>
  </conditionalFormatting>
  <conditionalFormatting sqref="E11:E13 I9 E1:E3 I1:I3 E9 I11:I13 I15:I1048576 E15:E1048576">
    <cfRule type="duplicateValues" dxfId="1485" priority="55"/>
  </conditionalFormatting>
  <conditionalFormatting sqref="E11:E13 E1:E9 I1:I9 I11:I13 I15:I1048576 E15:E1048576">
    <cfRule type="duplicateValues" dxfId="1484" priority="56"/>
  </conditionalFormatting>
  <conditionalFormatting sqref="M14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 I14">
    <cfRule type="duplicateValues" dxfId="1483" priority="1"/>
  </conditionalFormatting>
  <conditionalFormatting sqref="E14 I14">
    <cfRule type="duplicateValues" dxfId="1482" priority="3"/>
  </conditionalFormatting>
  <conditionalFormatting sqref="E14 I14">
    <cfRule type="duplicateValues" dxfId="1481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E2D42-E348-4ECA-9CDD-85FAF9CB9351}">
  <sheetPr codeName="Sheet87">
    <pageSetUpPr fitToPage="1"/>
  </sheetPr>
  <dimension ref="A1:M38"/>
  <sheetViews>
    <sheetView showGridLines="0" topLeftCell="A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44958</v>
      </c>
      <c r="I9" s="15"/>
      <c r="J9" s="45"/>
      <c r="K9" s="17">
        <v>44958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58</v>
      </c>
      <c r="C11" s="31" t="s">
        <v>1193</v>
      </c>
      <c r="D11" s="31" t="s">
        <v>15</v>
      </c>
      <c r="E11" s="29" t="s">
        <v>791</v>
      </c>
      <c r="F11" s="31" t="s">
        <v>314</v>
      </c>
      <c r="G11" s="29" t="s">
        <v>20</v>
      </c>
      <c r="H11" s="31" t="s">
        <v>1194</v>
      </c>
      <c r="I11" s="31"/>
      <c r="J11" s="31" t="s">
        <v>1195</v>
      </c>
      <c r="K11" s="32" t="s">
        <v>16</v>
      </c>
      <c r="L11" s="33"/>
      <c r="M11" s="34">
        <f t="shared" ref="M11:M32" si="0">LEN(I11)</f>
        <v>0</v>
      </c>
    </row>
    <row r="12" spans="1:13" ht="33.75" customHeight="1">
      <c r="A12" s="28">
        <f>IF(B12="","",_xlfn.AGGREGATE(3,5,$B$11:B12))</f>
        <v>2</v>
      </c>
      <c r="B12" s="29" t="s">
        <v>307</v>
      </c>
      <c r="C12" s="31" t="s">
        <v>1196</v>
      </c>
      <c r="D12" s="31" t="s">
        <v>15</v>
      </c>
      <c r="E12" s="29" t="s">
        <v>1197</v>
      </c>
      <c r="F12" s="31" t="s">
        <v>1198</v>
      </c>
      <c r="G12" s="29" t="s">
        <v>20</v>
      </c>
      <c r="H12" s="31" t="s">
        <v>1199</v>
      </c>
      <c r="I12" s="31" t="s">
        <v>1200</v>
      </c>
      <c r="J12" s="31" t="s">
        <v>1201</v>
      </c>
      <c r="K12" s="32" t="s">
        <v>16</v>
      </c>
      <c r="L12" s="33"/>
      <c r="M12" s="34">
        <f t="shared" si="0"/>
        <v>11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480" priority="49"/>
    <cfRule type="duplicateValues" dxfId="1479" priority="50"/>
  </conditionalFormatting>
  <conditionalFormatting sqref="A10">
    <cfRule type="duplicateValues" dxfId="1478" priority="51"/>
  </conditionalFormatting>
  <conditionalFormatting sqref="M39:M1048576 M1:M9 M11:M13 M15:M33">
    <cfRule type="colorScale" priority="48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477" priority="47"/>
  </conditionalFormatting>
  <conditionalFormatting sqref="I39:I1048576 I33">
    <cfRule type="duplicateValues" dxfId="1476" priority="46"/>
  </conditionalFormatting>
  <conditionalFormatting sqref="E39:E1048576 E33 E1:E3 E9">
    <cfRule type="duplicateValues" dxfId="1475" priority="43"/>
    <cfRule type="duplicateValues" priority="44"/>
    <cfRule type="duplicateValues" priority="45"/>
  </conditionalFormatting>
  <conditionalFormatting sqref="I39:I1048576 I33 I1:I3 I9">
    <cfRule type="duplicateValues" dxfId="1474" priority="41"/>
    <cfRule type="duplicateValues" dxfId="1473" priority="42"/>
  </conditionalFormatting>
  <conditionalFormatting sqref="I39:I1048576 E1:E3 I1:I3 E39:E1048576 I33 E33 I9 E9">
    <cfRule type="duplicateValues" dxfId="1472" priority="40"/>
  </conditionalFormatting>
  <conditionalFormatting sqref="E9 E1:E3">
    <cfRule type="duplicateValues" dxfId="1471" priority="52"/>
  </conditionalFormatting>
  <conditionalFormatting sqref="I9 I1:I3">
    <cfRule type="duplicateValues" dxfId="1470" priority="53"/>
  </conditionalFormatting>
  <conditionalFormatting sqref="E9 I1:I3 E1:E3 I9">
    <cfRule type="duplicateValues" dxfId="1469" priority="54"/>
  </conditionalFormatting>
  <conditionalFormatting sqref="M34:M38">
    <cfRule type="colorScale" priority="3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468" priority="37"/>
  </conditionalFormatting>
  <conditionalFormatting sqref="I34:I38">
    <cfRule type="duplicateValues" dxfId="1467" priority="38"/>
  </conditionalFormatting>
  <conditionalFormatting sqref="I34:I38">
    <cfRule type="duplicateValues" dxfId="1466" priority="35"/>
  </conditionalFormatting>
  <conditionalFormatting sqref="I34:I38">
    <cfRule type="duplicateValues" dxfId="1465" priority="34"/>
  </conditionalFormatting>
  <conditionalFormatting sqref="I34:I38">
    <cfRule type="duplicateValues" dxfId="1464" priority="32"/>
    <cfRule type="duplicateValues" dxfId="1463" priority="33"/>
  </conditionalFormatting>
  <conditionalFormatting sqref="I34:I38">
    <cfRule type="duplicateValues" dxfId="1462" priority="39"/>
  </conditionalFormatting>
  <conditionalFormatting sqref="E39:E1048576 E33 E1:E3">
    <cfRule type="duplicateValues" dxfId="1461" priority="31"/>
  </conditionalFormatting>
  <conditionalFormatting sqref="E39:E1048576 E1:E3 I1:I3 E33 I33:I1048576 I9 E9">
    <cfRule type="duplicateValues" dxfId="1460" priority="30"/>
  </conditionalFormatting>
  <conditionalFormatting sqref="E39:E1048576 I1:I3 E1:E3 I33:I1048576 E33 E9 I9">
    <cfRule type="duplicateValues" dxfId="1459" priority="29"/>
  </conditionalFormatting>
  <conditionalFormatting sqref="I33:I1048576 E1:E3 I1:I3 E33:E1048576 I9 E9">
    <cfRule type="duplicateValues" dxfId="1458" priority="28"/>
  </conditionalFormatting>
  <conditionalFormatting sqref="I33:I1048576">
    <cfRule type="duplicateValues" dxfId="1457" priority="27"/>
  </conditionalFormatting>
  <conditionalFormatting sqref="B10:D10">
    <cfRule type="duplicateValues" dxfId="1456" priority="21"/>
    <cfRule type="duplicateValues" dxfId="1455" priority="22"/>
  </conditionalFormatting>
  <conditionalFormatting sqref="B10:D10">
    <cfRule type="duplicateValues" dxfId="1454" priority="23"/>
  </conditionalFormatting>
  <conditionalFormatting sqref="L10:M10">
    <cfRule type="duplicateValues" dxfId="1453" priority="18"/>
    <cfRule type="duplicateValues" dxfId="1452" priority="19"/>
  </conditionalFormatting>
  <conditionalFormatting sqref="L10:M10">
    <cfRule type="duplicateValues" dxfId="1451" priority="20"/>
  </conditionalFormatting>
  <conditionalFormatting sqref="I10 E10">
    <cfRule type="duplicateValues" dxfId="1450" priority="17"/>
  </conditionalFormatting>
  <conditionalFormatting sqref="E10">
    <cfRule type="duplicateValues" dxfId="1449" priority="14"/>
    <cfRule type="duplicateValues" priority="15"/>
    <cfRule type="duplicateValues" priority="16"/>
  </conditionalFormatting>
  <conditionalFormatting sqref="I10">
    <cfRule type="duplicateValues" dxfId="1448" priority="12"/>
    <cfRule type="duplicateValues" dxfId="1447" priority="13"/>
  </conditionalFormatting>
  <conditionalFormatting sqref="I10">
    <cfRule type="duplicateValues" dxfId="1446" priority="11"/>
  </conditionalFormatting>
  <conditionalFormatting sqref="E10">
    <cfRule type="duplicateValues" dxfId="1445" priority="24"/>
  </conditionalFormatting>
  <conditionalFormatting sqref="I10">
    <cfRule type="duplicateValues" dxfId="1444" priority="25"/>
  </conditionalFormatting>
  <conditionalFormatting sqref="E10 I10">
    <cfRule type="duplicateValues" dxfId="1443" priority="26"/>
  </conditionalFormatting>
  <conditionalFormatting sqref="I10">
    <cfRule type="duplicateValues" dxfId="1442" priority="10"/>
  </conditionalFormatting>
  <conditionalFormatting sqref="E10">
    <cfRule type="duplicateValues" dxfId="1441" priority="9"/>
  </conditionalFormatting>
  <conditionalFormatting sqref="I10">
    <cfRule type="duplicateValues" dxfId="1440" priority="8"/>
  </conditionalFormatting>
  <conditionalFormatting sqref="I10">
    <cfRule type="duplicateValues" dxfId="1439" priority="7"/>
  </conditionalFormatting>
  <conditionalFormatting sqref="E10">
    <cfRule type="duplicateValues" dxfId="1438" priority="6"/>
  </conditionalFormatting>
  <conditionalFormatting sqref="E1:E13 I1:I13 I15:I1048576 E15:E1048576">
    <cfRule type="duplicateValues" dxfId="1437" priority="5"/>
  </conditionalFormatting>
  <conditionalFormatting sqref="E11:E13 I9 E1:E3 I1:I3 E9 I11:I13 I15:I1048576 E15:E1048576">
    <cfRule type="duplicateValues" dxfId="1436" priority="55"/>
  </conditionalFormatting>
  <conditionalFormatting sqref="E11:E13 E1:E9 I1:I9 I11:I13 I15:I1048576 E15:E1048576">
    <cfRule type="duplicateValues" dxfId="1435" priority="56"/>
  </conditionalFormatting>
  <conditionalFormatting sqref="M14">
    <cfRule type="colorScale" priority="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4 I14">
    <cfRule type="duplicateValues" dxfId="1434" priority="1"/>
  </conditionalFormatting>
  <conditionalFormatting sqref="E14 I14">
    <cfRule type="duplicateValues" dxfId="1433" priority="3"/>
  </conditionalFormatting>
  <conditionalFormatting sqref="E14 I14">
    <cfRule type="duplicateValues" dxfId="1432" priority="4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7DA7-1F3A-4576-BE30-3D40F1D21DAB}">
  <sheetPr codeName="Sheet88">
    <pageSetUpPr fitToPage="1"/>
  </sheetPr>
  <dimension ref="A1:M38"/>
  <sheetViews>
    <sheetView showGridLines="0" topLeftCell="A8" zoomScale="80" zoomScaleNormal="80" zoomScaleSheetLayoutView="80" workbookViewId="0">
      <pane ySplit="3" topLeftCell="A11" activePane="bottomLeft" state="frozen"/>
      <selection activeCell="A8" sqref="A8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1.5" customHeight="1">
      <c r="A9" s="8"/>
      <c r="B9" s="9"/>
      <c r="C9" s="10"/>
      <c r="D9" s="9"/>
      <c r="E9" s="11"/>
      <c r="F9" s="12"/>
      <c r="G9" s="13"/>
      <c r="H9" s="14">
        <f>K9</f>
        <v>44957</v>
      </c>
      <c r="I9" s="15"/>
      <c r="J9" s="45"/>
      <c r="K9" s="17">
        <v>44957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160</v>
      </c>
      <c r="C11" s="31" t="s">
        <v>1168</v>
      </c>
      <c r="D11" s="31" t="s">
        <v>15</v>
      </c>
      <c r="E11" s="29" t="s">
        <v>1169</v>
      </c>
      <c r="F11" s="31" t="s">
        <v>1170</v>
      </c>
      <c r="G11" s="29" t="s">
        <v>19</v>
      </c>
      <c r="H11" s="31" t="s">
        <v>1171</v>
      </c>
      <c r="I11" s="31" t="s">
        <v>1172</v>
      </c>
      <c r="J11" s="31" t="s">
        <v>1173</v>
      </c>
      <c r="K11" s="32" t="s">
        <v>165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160</v>
      </c>
      <c r="C12" s="31" t="s">
        <v>1174</v>
      </c>
      <c r="D12" s="31" t="s">
        <v>15</v>
      </c>
      <c r="E12" s="29" t="s">
        <v>1175</v>
      </c>
      <c r="F12" s="31" t="s">
        <v>1176</v>
      </c>
      <c r="G12" s="29" t="s">
        <v>20</v>
      </c>
      <c r="H12" s="31" t="s">
        <v>1177</v>
      </c>
      <c r="I12" s="31" t="s">
        <v>1178</v>
      </c>
      <c r="J12" s="31" t="s">
        <v>1173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58</v>
      </c>
      <c r="C13" s="31" t="s">
        <v>1179</v>
      </c>
      <c r="D13" s="31" t="s">
        <v>15</v>
      </c>
      <c r="E13" s="29" t="s">
        <v>1180</v>
      </c>
      <c r="F13" s="31" t="s">
        <v>299</v>
      </c>
      <c r="G13" s="29" t="s">
        <v>19</v>
      </c>
      <c r="H13" s="31" t="s">
        <v>1181</v>
      </c>
      <c r="I13" s="31" t="s">
        <v>1182</v>
      </c>
      <c r="J13" s="31" t="s">
        <v>1183</v>
      </c>
      <c r="K13" s="32" t="s">
        <v>16</v>
      </c>
      <c r="L13" s="33"/>
      <c r="M13" s="34">
        <f t="shared" si="0"/>
        <v>11</v>
      </c>
    </row>
    <row r="14" spans="1:13" ht="41.4">
      <c r="A14" s="28">
        <f>IF(B14="","",_xlfn.AGGREGATE(3,5,$B$11:B14))</f>
        <v>4</v>
      </c>
      <c r="B14" s="29" t="s">
        <v>83</v>
      </c>
      <c r="C14" s="31" t="s">
        <v>1184</v>
      </c>
      <c r="D14" s="31" t="s">
        <v>15</v>
      </c>
      <c r="E14" s="29" t="s">
        <v>1185</v>
      </c>
      <c r="F14" s="31" t="s">
        <v>496</v>
      </c>
      <c r="G14" s="29" t="s">
        <v>20</v>
      </c>
      <c r="H14" s="31" t="s">
        <v>1186</v>
      </c>
      <c r="I14" s="31" t="s">
        <v>1191</v>
      </c>
      <c r="J14" s="31" t="s">
        <v>1187</v>
      </c>
      <c r="K14" s="32" t="s">
        <v>16</v>
      </c>
      <c r="L14" s="33"/>
      <c r="M14" s="34">
        <f t="shared" si="0"/>
        <v>40</v>
      </c>
    </row>
    <row r="15" spans="1:13" ht="32.1" customHeight="1">
      <c r="A15" s="28">
        <f>IF(B15="","",_xlfn.AGGREGATE(3,5,$B$11:B15))</f>
        <v>5</v>
      </c>
      <c r="B15" s="29" t="s">
        <v>83</v>
      </c>
      <c r="C15" s="31" t="s">
        <v>1188</v>
      </c>
      <c r="D15" s="31" t="s">
        <v>15</v>
      </c>
      <c r="E15" s="29" t="s">
        <v>1189</v>
      </c>
      <c r="F15" s="31" t="s">
        <v>876</v>
      </c>
      <c r="G15" s="29" t="s">
        <v>19</v>
      </c>
      <c r="H15" s="31" t="s">
        <v>1190</v>
      </c>
      <c r="I15" s="31" t="s">
        <v>1192</v>
      </c>
      <c r="J15" s="31" t="s">
        <v>1187</v>
      </c>
      <c r="K15" s="32" t="s">
        <v>16</v>
      </c>
      <c r="L15" s="33"/>
      <c r="M15" s="34">
        <f t="shared" si="0"/>
        <v>26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431" priority="45"/>
    <cfRule type="duplicateValues" dxfId="1430" priority="46"/>
  </conditionalFormatting>
  <conditionalFormatting sqref="A10">
    <cfRule type="duplicateValues" dxfId="1429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428" priority="43"/>
  </conditionalFormatting>
  <conditionalFormatting sqref="I39:I1048576 I33">
    <cfRule type="duplicateValues" dxfId="1427" priority="42"/>
  </conditionalFormatting>
  <conditionalFormatting sqref="E39:E1048576 E33 E1:E3 E9">
    <cfRule type="duplicateValues" dxfId="1426" priority="39"/>
    <cfRule type="duplicateValues" priority="40"/>
    <cfRule type="duplicateValues" priority="41"/>
  </conditionalFormatting>
  <conditionalFormatting sqref="I39:I1048576 I33 I1:I3 I9">
    <cfRule type="duplicateValues" dxfId="1425" priority="37"/>
    <cfRule type="duplicateValues" dxfId="1424" priority="38"/>
  </conditionalFormatting>
  <conditionalFormatting sqref="I39:I1048576 E1:E3 I1:I3 E39:E1048576 I33 E33 I9 E9">
    <cfRule type="duplicateValues" dxfId="1423" priority="36"/>
  </conditionalFormatting>
  <conditionalFormatting sqref="E9 E1:E3">
    <cfRule type="duplicateValues" dxfId="1422" priority="48"/>
  </conditionalFormatting>
  <conditionalFormatting sqref="I9 I1:I3">
    <cfRule type="duplicateValues" dxfId="1421" priority="49"/>
  </conditionalFormatting>
  <conditionalFormatting sqref="E9 I1:I3 E1:E3 I9">
    <cfRule type="duplicateValues" dxfId="1420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419" priority="33"/>
  </conditionalFormatting>
  <conditionalFormatting sqref="I34:I38">
    <cfRule type="duplicateValues" dxfId="1418" priority="34"/>
  </conditionalFormatting>
  <conditionalFormatting sqref="I34:I38">
    <cfRule type="duplicateValues" dxfId="1417" priority="31"/>
  </conditionalFormatting>
  <conditionalFormatting sqref="I34:I38">
    <cfRule type="duplicateValues" dxfId="1416" priority="30"/>
  </conditionalFormatting>
  <conditionalFormatting sqref="I34:I38">
    <cfRule type="duplicateValues" dxfId="1415" priority="28"/>
    <cfRule type="duplicateValues" dxfId="1414" priority="29"/>
  </conditionalFormatting>
  <conditionalFormatting sqref="I34:I38">
    <cfRule type="duplicateValues" dxfId="1413" priority="35"/>
  </conditionalFormatting>
  <conditionalFormatting sqref="E39:E1048576 E33 E1:E3">
    <cfRule type="duplicateValues" dxfId="1412" priority="27"/>
  </conditionalFormatting>
  <conditionalFormatting sqref="E39:E1048576 E1:E3 I1:I3 E33 I33:I1048576 I9 E9">
    <cfRule type="duplicateValues" dxfId="1411" priority="26"/>
  </conditionalFormatting>
  <conditionalFormatting sqref="E39:E1048576 I1:I3 E1:E3 I33:I1048576 E33 E9 I9">
    <cfRule type="duplicateValues" dxfId="1410" priority="25"/>
  </conditionalFormatting>
  <conditionalFormatting sqref="I33:I1048576 E1:E3 I1:I3 E33:E1048576 I9 E9">
    <cfRule type="duplicateValues" dxfId="1409" priority="24"/>
  </conditionalFormatting>
  <conditionalFormatting sqref="I33:I1048576">
    <cfRule type="duplicateValues" dxfId="1408" priority="23"/>
  </conditionalFormatting>
  <conditionalFormatting sqref="B10:D10">
    <cfRule type="duplicateValues" dxfId="1407" priority="17"/>
    <cfRule type="duplicateValues" dxfId="1406" priority="18"/>
  </conditionalFormatting>
  <conditionalFormatting sqref="B10:D10">
    <cfRule type="duplicateValues" dxfId="1405" priority="19"/>
  </conditionalFormatting>
  <conditionalFormatting sqref="L10:M10">
    <cfRule type="duplicateValues" dxfId="1404" priority="14"/>
    <cfRule type="duplicateValues" dxfId="1403" priority="15"/>
  </conditionalFormatting>
  <conditionalFormatting sqref="L10:M10">
    <cfRule type="duplicateValues" dxfId="1402" priority="16"/>
  </conditionalFormatting>
  <conditionalFormatting sqref="I10 E10">
    <cfRule type="duplicateValues" dxfId="1401" priority="13"/>
  </conditionalFormatting>
  <conditionalFormatting sqref="E10">
    <cfRule type="duplicateValues" dxfId="1400" priority="10"/>
    <cfRule type="duplicateValues" priority="11"/>
    <cfRule type="duplicateValues" priority="12"/>
  </conditionalFormatting>
  <conditionalFormatting sqref="I10">
    <cfRule type="duplicateValues" dxfId="1399" priority="8"/>
    <cfRule type="duplicateValues" dxfId="1398" priority="9"/>
  </conditionalFormatting>
  <conditionalFormatting sqref="I10">
    <cfRule type="duplicateValues" dxfId="1397" priority="7"/>
  </conditionalFormatting>
  <conditionalFormatting sqref="E10">
    <cfRule type="duplicateValues" dxfId="1396" priority="20"/>
  </conditionalFormatting>
  <conditionalFormatting sqref="I10">
    <cfRule type="duplicateValues" dxfId="1395" priority="21"/>
  </conditionalFormatting>
  <conditionalFormatting sqref="E10 I10">
    <cfRule type="duplicateValues" dxfId="1394" priority="22"/>
  </conditionalFormatting>
  <conditionalFormatting sqref="I10">
    <cfRule type="duplicateValues" dxfId="1393" priority="6"/>
  </conditionalFormatting>
  <conditionalFormatting sqref="E10">
    <cfRule type="duplicateValues" dxfId="1392" priority="5"/>
  </conditionalFormatting>
  <conditionalFormatting sqref="I10">
    <cfRule type="duplicateValues" dxfId="1391" priority="4"/>
  </conditionalFormatting>
  <conditionalFormatting sqref="I10">
    <cfRule type="duplicateValues" dxfId="1390" priority="3"/>
  </conditionalFormatting>
  <conditionalFormatting sqref="E10">
    <cfRule type="duplicateValues" dxfId="1389" priority="2"/>
  </conditionalFormatting>
  <conditionalFormatting sqref="E1:E1048576 I1:I1048576">
    <cfRule type="duplicateValues" dxfId="1388" priority="1"/>
  </conditionalFormatting>
  <conditionalFormatting sqref="E11:E1048576 I9 E1:E3 I1:I3 E9 I11:I1048576">
    <cfRule type="duplicateValues" dxfId="1387" priority="51"/>
  </conditionalFormatting>
  <conditionalFormatting sqref="E11:E1048576 E1:E9 I1:I9 I11:I1048576">
    <cfRule type="duplicateValues" dxfId="1386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563A-4658-4B02-BB21-65A171530567}">
  <sheetPr codeName="Sheet89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44956</v>
      </c>
      <c r="I9" s="15"/>
      <c r="J9" s="45"/>
      <c r="K9" s="17">
        <v>44956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460</v>
      </c>
      <c r="C11" s="31" t="s">
        <v>1147</v>
      </c>
      <c r="D11" s="31" t="s">
        <v>1148</v>
      </c>
      <c r="E11" s="29" t="s">
        <v>1149</v>
      </c>
      <c r="F11" s="31" t="s">
        <v>476</v>
      </c>
      <c r="G11" s="29" t="s">
        <v>20</v>
      </c>
      <c r="H11" s="31" t="s">
        <v>1150</v>
      </c>
      <c r="I11" s="31" t="s">
        <v>1151</v>
      </c>
      <c r="J11" s="31" t="s">
        <v>1152</v>
      </c>
      <c r="K11" s="32" t="s">
        <v>16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1124</v>
      </c>
      <c r="C12" s="31" t="s">
        <v>1119</v>
      </c>
      <c r="D12" s="31" t="s">
        <v>1120</v>
      </c>
      <c r="E12" s="29" t="s">
        <v>1121</v>
      </c>
      <c r="F12" s="31" t="s">
        <v>322</v>
      </c>
      <c r="G12" s="29" t="s">
        <v>20</v>
      </c>
      <c r="H12" s="31" t="s">
        <v>1122</v>
      </c>
      <c r="I12" s="31" t="s">
        <v>1123</v>
      </c>
      <c r="J12" s="31" t="s">
        <v>1118</v>
      </c>
      <c r="K12" s="32" t="s">
        <v>165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1157</v>
      </c>
      <c r="C13" s="31" t="s">
        <v>1153</v>
      </c>
      <c r="D13" s="31" t="s">
        <v>15</v>
      </c>
      <c r="E13" s="29" t="s">
        <v>1154</v>
      </c>
      <c r="F13" s="31" t="s">
        <v>592</v>
      </c>
      <c r="G13" s="29" t="s">
        <v>20</v>
      </c>
      <c r="H13" s="31" t="s">
        <v>1155</v>
      </c>
      <c r="I13" s="31" t="s">
        <v>1156</v>
      </c>
      <c r="J13" s="31" t="s">
        <v>1118</v>
      </c>
      <c r="K13" s="32" t="s">
        <v>165</v>
      </c>
      <c r="L13" s="33"/>
      <c r="M13" s="34">
        <f t="shared" si="0"/>
        <v>12</v>
      </c>
    </row>
    <row r="14" spans="1:13" ht="32.1" customHeight="1">
      <c r="A14" s="28">
        <f>IF(B14="","",_xlfn.AGGREGATE(3,5,$B$11:B14))</f>
        <v>4</v>
      </c>
      <c r="B14" s="29" t="s">
        <v>218</v>
      </c>
      <c r="C14" s="31" t="s">
        <v>1158</v>
      </c>
      <c r="D14" s="31" t="s">
        <v>15</v>
      </c>
      <c r="E14" s="29" t="s">
        <v>1159</v>
      </c>
      <c r="F14" s="31" t="s">
        <v>397</v>
      </c>
      <c r="G14" s="29" t="s">
        <v>19</v>
      </c>
      <c r="H14" s="31" t="s">
        <v>1160</v>
      </c>
      <c r="I14" s="31" t="s">
        <v>1161</v>
      </c>
      <c r="J14" s="31" t="s">
        <v>1162</v>
      </c>
      <c r="K14" s="32" t="s">
        <v>165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363</v>
      </c>
      <c r="C15" s="31" t="s">
        <v>1163</v>
      </c>
      <c r="D15" s="31" t="s">
        <v>1164</v>
      </c>
      <c r="E15" s="29" t="s">
        <v>1165</v>
      </c>
      <c r="F15" s="31" t="s">
        <v>387</v>
      </c>
      <c r="G15" s="29" t="s">
        <v>19</v>
      </c>
      <c r="H15" s="31" t="s">
        <v>1166</v>
      </c>
      <c r="I15" s="31" t="s">
        <v>1167</v>
      </c>
      <c r="J15" s="31" t="s">
        <v>1162</v>
      </c>
      <c r="K15" s="32" t="s">
        <v>165</v>
      </c>
      <c r="L15" s="33"/>
      <c r="M15" s="34">
        <f t="shared" si="0"/>
        <v>11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385" priority="45"/>
    <cfRule type="duplicateValues" dxfId="1384" priority="46"/>
  </conditionalFormatting>
  <conditionalFormatting sqref="A10">
    <cfRule type="duplicateValues" dxfId="1383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382" priority="43"/>
  </conditionalFormatting>
  <conditionalFormatting sqref="I39:I1048576 I33">
    <cfRule type="duplicateValues" dxfId="1381" priority="42"/>
  </conditionalFormatting>
  <conditionalFormatting sqref="E39:E1048576 E33 E1:E3 E9">
    <cfRule type="duplicateValues" dxfId="1380" priority="39"/>
    <cfRule type="duplicateValues" priority="40"/>
    <cfRule type="duplicateValues" priority="41"/>
  </conditionalFormatting>
  <conditionalFormatting sqref="I39:I1048576 I33 I1:I3 I9">
    <cfRule type="duplicateValues" dxfId="1379" priority="37"/>
    <cfRule type="duplicateValues" dxfId="1378" priority="38"/>
  </conditionalFormatting>
  <conditionalFormatting sqref="I39:I1048576 E1:E3 I1:I3 E39:E1048576 I33 E33 I9 E9">
    <cfRule type="duplicateValues" dxfId="1377" priority="36"/>
  </conditionalFormatting>
  <conditionalFormatting sqref="E9 E1:E3">
    <cfRule type="duplicateValues" dxfId="1376" priority="48"/>
  </conditionalFormatting>
  <conditionalFormatting sqref="I9 I1:I3">
    <cfRule type="duplicateValues" dxfId="1375" priority="49"/>
  </conditionalFormatting>
  <conditionalFormatting sqref="E9 I1:I3 E1:E3 I9">
    <cfRule type="duplicateValues" dxfId="1374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373" priority="33"/>
  </conditionalFormatting>
  <conditionalFormatting sqref="I34:I38">
    <cfRule type="duplicateValues" dxfId="1372" priority="34"/>
  </conditionalFormatting>
  <conditionalFormatting sqref="I34:I38">
    <cfRule type="duplicateValues" dxfId="1371" priority="31"/>
  </conditionalFormatting>
  <conditionalFormatting sqref="I34:I38">
    <cfRule type="duplicateValues" dxfId="1370" priority="30"/>
  </conditionalFormatting>
  <conditionalFormatting sqref="I34:I38">
    <cfRule type="duplicateValues" dxfId="1369" priority="28"/>
    <cfRule type="duplicateValues" dxfId="1368" priority="29"/>
  </conditionalFormatting>
  <conditionalFormatting sqref="I34:I38">
    <cfRule type="duplicateValues" dxfId="1367" priority="35"/>
  </conditionalFormatting>
  <conditionalFormatting sqref="E39:E1048576 E33 E1:E3">
    <cfRule type="duplicateValues" dxfId="1366" priority="27"/>
  </conditionalFormatting>
  <conditionalFormatting sqref="E39:E1048576 E1:E3 I1:I3 E33 I33:I1048576 I9 E9">
    <cfRule type="duplicateValues" dxfId="1365" priority="26"/>
  </conditionalFormatting>
  <conditionalFormatting sqref="E39:E1048576 I1:I3 E1:E3 I33:I1048576 E33 E9 I9">
    <cfRule type="duplicateValues" dxfId="1364" priority="25"/>
  </conditionalFormatting>
  <conditionalFormatting sqref="I33:I1048576 E1:E3 I1:I3 E33:E1048576 I9 E9">
    <cfRule type="duplicateValues" dxfId="1363" priority="24"/>
  </conditionalFormatting>
  <conditionalFormatting sqref="I33:I1048576">
    <cfRule type="duplicateValues" dxfId="1362" priority="23"/>
  </conditionalFormatting>
  <conditionalFormatting sqref="B10:D10">
    <cfRule type="duplicateValues" dxfId="1361" priority="17"/>
    <cfRule type="duplicateValues" dxfId="1360" priority="18"/>
  </conditionalFormatting>
  <conditionalFormatting sqref="B10:D10">
    <cfRule type="duplicateValues" dxfId="1359" priority="19"/>
  </conditionalFormatting>
  <conditionalFormatting sqref="L10:M10">
    <cfRule type="duplicateValues" dxfId="1358" priority="14"/>
    <cfRule type="duplicateValues" dxfId="1357" priority="15"/>
  </conditionalFormatting>
  <conditionalFormatting sqref="L10:M10">
    <cfRule type="duplicateValues" dxfId="1356" priority="16"/>
  </conditionalFormatting>
  <conditionalFormatting sqref="I10 E10">
    <cfRule type="duplicateValues" dxfId="1355" priority="13"/>
  </conditionalFormatting>
  <conditionalFormatting sqref="E10">
    <cfRule type="duplicateValues" dxfId="1354" priority="10"/>
    <cfRule type="duplicateValues" priority="11"/>
    <cfRule type="duplicateValues" priority="12"/>
  </conditionalFormatting>
  <conditionalFormatting sqref="I10">
    <cfRule type="duplicateValues" dxfId="1353" priority="8"/>
    <cfRule type="duplicateValues" dxfId="1352" priority="9"/>
  </conditionalFormatting>
  <conditionalFormatting sqref="I10">
    <cfRule type="duplicateValues" dxfId="1351" priority="7"/>
  </conditionalFormatting>
  <conditionalFormatting sqref="E10">
    <cfRule type="duplicateValues" dxfId="1350" priority="20"/>
  </conditionalFormatting>
  <conditionalFormatting sqref="I10">
    <cfRule type="duplicateValues" dxfId="1349" priority="21"/>
  </conditionalFormatting>
  <conditionalFormatting sqref="E10 I10">
    <cfRule type="duplicateValues" dxfId="1348" priority="22"/>
  </conditionalFormatting>
  <conditionalFormatting sqref="I10">
    <cfRule type="duplicateValues" dxfId="1347" priority="6"/>
  </conditionalFormatting>
  <conditionalFormatting sqref="E10">
    <cfRule type="duplicateValues" dxfId="1346" priority="5"/>
  </conditionalFormatting>
  <conditionalFormatting sqref="I10">
    <cfRule type="duplicateValues" dxfId="1345" priority="4"/>
  </conditionalFormatting>
  <conditionalFormatting sqref="I10">
    <cfRule type="duplicateValues" dxfId="1344" priority="3"/>
  </conditionalFormatting>
  <conditionalFormatting sqref="E10">
    <cfRule type="duplicateValues" dxfId="1343" priority="2"/>
  </conditionalFormatting>
  <conditionalFormatting sqref="E1:E1048576 I1:I1048576">
    <cfRule type="duplicateValues" dxfId="1342" priority="1"/>
  </conditionalFormatting>
  <conditionalFormatting sqref="E11:E1048576 I9 E1:E3 I1:I3 E9 I11:I1048576">
    <cfRule type="duplicateValues" dxfId="1341" priority="51"/>
  </conditionalFormatting>
  <conditionalFormatting sqref="E11:E1048576 E1:E9 I1:I9 I11:I1048576">
    <cfRule type="duplicateValues" dxfId="1340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65ED-5D3B-48DD-B8FA-0F41F8F20EEA}">
  <sheetPr codeName="Sheet90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44955</v>
      </c>
      <c r="I9" s="15"/>
      <c r="J9" s="45"/>
      <c r="K9" s="17">
        <v>44955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234</v>
      </c>
      <c r="C11" s="31" t="s">
        <v>1114</v>
      </c>
      <c r="D11" s="31" t="s">
        <v>15</v>
      </c>
      <c r="E11" s="29" t="s">
        <v>1115</v>
      </c>
      <c r="F11" s="31" t="s">
        <v>387</v>
      </c>
      <c r="G11" s="29" t="s">
        <v>19</v>
      </c>
      <c r="H11" s="31" t="s">
        <v>1116</v>
      </c>
      <c r="I11" s="31" t="s">
        <v>1117</v>
      </c>
      <c r="J11" s="31" t="s">
        <v>1118</v>
      </c>
      <c r="K11" s="32" t="s">
        <v>16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1124</v>
      </c>
      <c r="C12" s="31" t="s">
        <v>1119</v>
      </c>
      <c r="D12" s="31" t="s">
        <v>1120</v>
      </c>
      <c r="E12" s="29" t="s">
        <v>1121</v>
      </c>
      <c r="F12" s="31" t="s">
        <v>322</v>
      </c>
      <c r="G12" s="29" t="s">
        <v>20</v>
      </c>
      <c r="H12" s="31" t="s">
        <v>1122</v>
      </c>
      <c r="I12" s="31" t="s">
        <v>1123</v>
      </c>
      <c r="J12" s="31" t="s">
        <v>1118</v>
      </c>
      <c r="K12" s="32" t="s">
        <v>165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691</v>
      </c>
      <c r="C13" s="31" t="s">
        <v>1125</v>
      </c>
      <c r="D13" s="31" t="s">
        <v>15</v>
      </c>
      <c r="E13" s="29" t="s">
        <v>1126</v>
      </c>
      <c r="F13" s="31" t="s">
        <v>523</v>
      </c>
      <c r="G13" s="29" t="s">
        <v>20</v>
      </c>
      <c r="H13" s="31" t="s">
        <v>1127</v>
      </c>
      <c r="I13" s="31" t="s">
        <v>1128</v>
      </c>
      <c r="J13" s="31" t="s">
        <v>1129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691</v>
      </c>
      <c r="C14" s="31" t="s">
        <v>1130</v>
      </c>
      <c r="D14" s="31" t="s">
        <v>15</v>
      </c>
      <c r="E14" s="29" t="s">
        <v>1131</v>
      </c>
      <c r="F14" s="31" t="s">
        <v>327</v>
      </c>
      <c r="G14" s="29" t="s">
        <v>19</v>
      </c>
      <c r="H14" s="31" t="s">
        <v>1132</v>
      </c>
      <c r="I14" s="31" t="s">
        <v>1133</v>
      </c>
      <c r="J14" s="31" t="s">
        <v>1129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1140</v>
      </c>
      <c r="C15" s="31" t="s">
        <v>1134</v>
      </c>
      <c r="D15" s="31" t="s">
        <v>1135</v>
      </c>
      <c r="E15" s="29" t="s">
        <v>1136</v>
      </c>
      <c r="F15" s="31" t="s">
        <v>410</v>
      </c>
      <c r="G15" s="29" t="s">
        <v>20</v>
      </c>
      <c r="H15" s="31" t="s">
        <v>1137</v>
      </c>
      <c r="I15" s="31" t="s">
        <v>1138</v>
      </c>
      <c r="J15" s="31" t="s">
        <v>1139</v>
      </c>
      <c r="K15" s="32" t="s">
        <v>16</v>
      </c>
      <c r="L15" s="33"/>
      <c r="M15" s="34">
        <f t="shared" si="0"/>
        <v>12</v>
      </c>
    </row>
    <row r="16" spans="1:13" ht="32.1" customHeight="1">
      <c r="A16" s="28">
        <f>IF(B16="","",_xlfn.AGGREGATE(3,5,$B$11:B16))</f>
        <v>6</v>
      </c>
      <c r="B16" s="29" t="s">
        <v>363</v>
      </c>
      <c r="C16" s="31" t="s">
        <v>1141</v>
      </c>
      <c r="D16" s="31" t="s">
        <v>1033</v>
      </c>
      <c r="E16" s="29" t="s">
        <v>1142</v>
      </c>
      <c r="F16" s="31" t="s">
        <v>1143</v>
      </c>
      <c r="G16" s="29" t="s">
        <v>19</v>
      </c>
      <c r="H16" s="31" t="s">
        <v>1144</v>
      </c>
      <c r="I16" s="31" t="s">
        <v>1145</v>
      </c>
      <c r="J16" s="31" t="s">
        <v>1146</v>
      </c>
      <c r="K16" s="32" t="s">
        <v>16</v>
      </c>
      <c r="L16" s="33"/>
      <c r="M16" s="34">
        <f t="shared" si="0"/>
        <v>11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339" priority="45"/>
    <cfRule type="duplicateValues" dxfId="1338" priority="46"/>
  </conditionalFormatting>
  <conditionalFormatting sqref="A10">
    <cfRule type="duplicateValues" dxfId="1337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336" priority="43"/>
  </conditionalFormatting>
  <conditionalFormatting sqref="I39:I1048576 I33">
    <cfRule type="duplicateValues" dxfId="1335" priority="42"/>
  </conditionalFormatting>
  <conditionalFormatting sqref="E39:E1048576 E33 E1:E3 E9">
    <cfRule type="duplicateValues" dxfId="1334" priority="39"/>
    <cfRule type="duplicateValues" priority="40"/>
    <cfRule type="duplicateValues" priority="41"/>
  </conditionalFormatting>
  <conditionalFormatting sqref="I39:I1048576 I33 I1:I3 I9">
    <cfRule type="duplicateValues" dxfId="1333" priority="37"/>
    <cfRule type="duplicateValues" dxfId="1332" priority="38"/>
  </conditionalFormatting>
  <conditionalFormatting sqref="I39:I1048576 E1:E3 I1:I3 E39:E1048576 I33 E33 I9 E9">
    <cfRule type="duplicateValues" dxfId="1331" priority="36"/>
  </conditionalFormatting>
  <conditionalFormatting sqref="E9 E1:E3">
    <cfRule type="duplicateValues" dxfId="1330" priority="48"/>
  </conditionalFormatting>
  <conditionalFormatting sqref="I9 I1:I3">
    <cfRule type="duplicateValues" dxfId="1329" priority="49"/>
  </conditionalFormatting>
  <conditionalFormatting sqref="E9 I1:I3 E1:E3 I9">
    <cfRule type="duplicateValues" dxfId="1328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327" priority="33"/>
  </conditionalFormatting>
  <conditionalFormatting sqref="I34:I38">
    <cfRule type="duplicateValues" dxfId="1326" priority="34"/>
  </conditionalFormatting>
  <conditionalFormatting sqref="I34:I38">
    <cfRule type="duplicateValues" dxfId="1325" priority="31"/>
  </conditionalFormatting>
  <conditionalFormatting sqref="I34:I38">
    <cfRule type="duplicateValues" dxfId="1324" priority="30"/>
  </conditionalFormatting>
  <conditionalFormatting sqref="I34:I38">
    <cfRule type="duplicateValues" dxfId="1323" priority="28"/>
    <cfRule type="duplicateValues" dxfId="1322" priority="29"/>
  </conditionalFormatting>
  <conditionalFormatting sqref="I34:I38">
    <cfRule type="duplicateValues" dxfId="1321" priority="35"/>
  </conditionalFormatting>
  <conditionalFormatting sqref="E39:E1048576 E33 E1:E3">
    <cfRule type="duplicateValues" dxfId="1320" priority="27"/>
  </conditionalFormatting>
  <conditionalFormatting sqref="E39:E1048576 E1:E3 I1:I3 E33 I33:I1048576 I9 E9">
    <cfRule type="duplicateValues" dxfId="1319" priority="26"/>
  </conditionalFormatting>
  <conditionalFormatting sqref="E39:E1048576 I1:I3 E1:E3 I33:I1048576 E33 E9 I9">
    <cfRule type="duplicateValues" dxfId="1318" priority="25"/>
  </conditionalFormatting>
  <conditionalFormatting sqref="I33:I1048576 E1:E3 I1:I3 E33:E1048576 I9 E9">
    <cfRule type="duplicateValues" dxfId="1317" priority="24"/>
  </conditionalFormatting>
  <conditionalFormatting sqref="I33:I1048576">
    <cfRule type="duplicateValues" dxfId="1316" priority="23"/>
  </conditionalFormatting>
  <conditionalFormatting sqref="B10:D10">
    <cfRule type="duplicateValues" dxfId="1315" priority="17"/>
    <cfRule type="duplicateValues" dxfId="1314" priority="18"/>
  </conditionalFormatting>
  <conditionalFormatting sqref="B10:D10">
    <cfRule type="duplicateValues" dxfId="1313" priority="19"/>
  </conditionalFormatting>
  <conditionalFormatting sqref="L10:M10">
    <cfRule type="duplicateValues" dxfId="1312" priority="14"/>
    <cfRule type="duplicateValues" dxfId="1311" priority="15"/>
  </conditionalFormatting>
  <conditionalFormatting sqref="L10:M10">
    <cfRule type="duplicateValues" dxfId="1310" priority="16"/>
  </conditionalFormatting>
  <conditionalFormatting sqref="I10 E10">
    <cfRule type="duplicateValues" dxfId="1309" priority="13"/>
  </conditionalFormatting>
  <conditionalFormatting sqref="E10">
    <cfRule type="duplicateValues" dxfId="1308" priority="10"/>
    <cfRule type="duplicateValues" priority="11"/>
    <cfRule type="duplicateValues" priority="12"/>
  </conditionalFormatting>
  <conditionalFormatting sqref="I10">
    <cfRule type="duplicateValues" dxfId="1307" priority="8"/>
    <cfRule type="duplicateValues" dxfId="1306" priority="9"/>
  </conditionalFormatting>
  <conditionalFormatting sqref="I10">
    <cfRule type="duplicateValues" dxfId="1305" priority="7"/>
  </conditionalFormatting>
  <conditionalFormatting sqref="E10">
    <cfRule type="duplicateValues" dxfId="1304" priority="20"/>
  </conditionalFormatting>
  <conditionalFormatting sqref="I10">
    <cfRule type="duplicateValues" dxfId="1303" priority="21"/>
  </conditionalFormatting>
  <conditionalFormatting sqref="E10 I10">
    <cfRule type="duplicateValues" dxfId="1302" priority="22"/>
  </conditionalFormatting>
  <conditionalFormatting sqref="I10">
    <cfRule type="duplicateValues" dxfId="1301" priority="6"/>
  </conditionalFormatting>
  <conditionalFormatting sqref="E10">
    <cfRule type="duplicateValues" dxfId="1300" priority="5"/>
  </conditionalFormatting>
  <conditionalFormatting sqref="I10">
    <cfRule type="duplicateValues" dxfId="1299" priority="4"/>
  </conditionalFormatting>
  <conditionalFormatting sqref="I10">
    <cfRule type="duplicateValues" dxfId="1298" priority="3"/>
  </conditionalFormatting>
  <conditionalFormatting sqref="E10">
    <cfRule type="duplicateValues" dxfId="1297" priority="2"/>
  </conditionalFormatting>
  <conditionalFormatting sqref="E1:E1048576 I1:I1048576">
    <cfRule type="duplicateValues" dxfId="1296" priority="1"/>
  </conditionalFormatting>
  <conditionalFormatting sqref="E11:E1048576 I9 E1:E3 I1:I3 E9 I11:I1048576">
    <cfRule type="duplicateValues" dxfId="1295" priority="51"/>
  </conditionalFormatting>
  <conditionalFormatting sqref="E11:E1048576 E1:E9 I1:I9 I11:I1048576">
    <cfRule type="duplicateValues" dxfId="1294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652BD-5342-495B-B8DD-1106F49D2B80}">
  <sheetPr codeName="Sheet91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44954</v>
      </c>
      <c r="I9" s="15"/>
      <c r="J9" s="45"/>
      <c r="K9" s="17">
        <v>44954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234</v>
      </c>
      <c r="C11" s="31" t="s">
        <v>1114</v>
      </c>
      <c r="D11" s="31" t="s">
        <v>15</v>
      </c>
      <c r="E11" s="29" t="s">
        <v>1115</v>
      </c>
      <c r="F11" s="31" t="s">
        <v>387</v>
      </c>
      <c r="G11" s="29" t="s">
        <v>19</v>
      </c>
      <c r="H11" s="31" t="s">
        <v>1116</v>
      </c>
      <c r="I11" s="31" t="s">
        <v>1117</v>
      </c>
      <c r="J11" s="31" t="s">
        <v>1118</v>
      </c>
      <c r="K11" s="32" t="s">
        <v>16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1124</v>
      </c>
      <c r="C12" s="31" t="s">
        <v>1119</v>
      </c>
      <c r="D12" s="31" t="s">
        <v>1120</v>
      </c>
      <c r="E12" s="29" t="s">
        <v>1121</v>
      </c>
      <c r="F12" s="31" t="s">
        <v>322</v>
      </c>
      <c r="G12" s="29" t="s">
        <v>20</v>
      </c>
      <c r="H12" s="31" t="s">
        <v>1122</v>
      </c>
      <c r="I12" s="31" t="s">
        <v>1123</v>
      </c>
      <c r="J12" s="31" t="s">
        <v>1118</v>
      </c>
      <c r="K12" s="32" t="s">
        <v>165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691</v>
      </c>
      <c r="C13" s="31" t="s">
        <v>1125</v>
      </c>
      <c r="D13" s="31" t="s">
        <v>15</v>
      </c>
      <c r="E13" s="29" t="s">
        <v>1126</v>
      </c>
      <c r="F13" s="31" t="s">
        <v>523</v>
      </c>
      <c r="G13" s="29" t="s">
        <v>20</v>
      </c>
      <c r="H13" s="31" t="s">
        <v>1127</v>
      </c>
      <c r="I13" s="31" t="s">
        <v>1128</v>
      </c>
      <c r="J13" s="31" t="s">
        <v>1129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691</v>
      </c>
      <c r="C14" s="31" t="s">
        <v>1130</v>
      </c>
      <c r="D14" s="31" t="s">
        <v>15</v>
      </c>
      <c r="E14" s="29" t="s">
        <v>1131</v>
      </c>
      <c r="F14" s="31" t="s">
        <v>327</v>
      </c>
      <c r="G14" s="29" t="s">
        <v>19</v>
      </c>
      <c r="H14" s="31" t="s">
        <v>1132</v>
      </c>
      <c r="I14" s="31" t="s">
        <v>1133</v>
      </c>
      <c r="J14" s="31" t="s">
        <v>1129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1140</v>
      </c>
      <c r="C15" s="31" t="s">
        <v>1134</v>
      </c>
      <c r="D15" s="31" t="s">
        <v>1135</v>
      </c>
      <c r="E15" s="29" t="s">
        <v>1136</v>
      </c>
      <c r="F15" s="31" t="s">
        <v>410</v>
      </c>
      <c r="G15" s="29" t="s">
        <v>20</v>
      </c>
      <c r="H15" s="31" t="s">
        <v>1137</v>
      </c>
      <c r="I15" s="31" t="s">
        <v>1138</v>
      </c>
      <c r="J15" s="31" t="s">
        <v>1139</v>
      </c>
      <c r="K15" s="32" t="s">
        <v>16</v>
      </c>
      <c r="L15" s="33"/>
      <c r="M15" s="34">
        <f t="shared" si="0"/>
        <v>12</v>
      </c>
    </row>
    <row r="16" spans="1:13" ht="32.1" customHeight="1">
      <c r="A16" s="28">
        <f>IF(B16="","",_xlfn.AGGREGATE(3,5,$B$11:B16))</f>
        <v>6</v>
      </c>
      <c r="B16" s="29" t="s">
        <v>363</v>
      </c>
      <c r="C16" s="31" t="s">
        <v>1141</v>
      </c>
      <c r="D16" s="31" t="s">
        <v>1033</v>
      </c>
      <c r="E16" s="29" t="s">
        <v>1142</v>
      </c>
      <c r="F16" s="31" t="s">
        <v>1143</v>
      </c>
      <c r="G16" s="29" t="s">
        <v>19</v>
      </c>
      <c r="H16" s="31" t="s">
        <v>1144</v>
      </c>
      <c r="I16" s="31" t="s">
        <v>1145</v>
      </c>
      <c r="J16" s="31" t="s">
        <v>1146</v>
      </c>
      <c r="K16" s="32" t="s">
        <v>16</v>
      </c>
      <c r="L16" s="33"/>
      <c r="M16" s="34">
        <f t="shared" si="0"/>
        <v>11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293" priority="45"/>
    <cfRule type="duplicateValues" dxfId="1292" priority="46"/>
  </conditionalFormatting>
  <conditionalFormatting sqref="A10">
    <cfRule type="duplicateValues" dxfId="1291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290" priority="43"/>
  </conditionalFormatting>
  <conditionalFormatting sqref="I39:I1048576 I33">
    <cfRule type="duplicateValues" dxfId="1289" priority="42"/>
  </conditionalFormatting>
  <conditionalFormatting sqref="E39:E1048576 E33 E1:E3 E9">
    <cfRule type="duplicateValues" dxfId="1288" priority="39"/>
    <cfRule type="duplicateValues" priority="40"/>
    <cfRule type="duplicateValues" priority="41"/>
  </conditionalFormatting>
  <conditionalFormatting sqref="I39:I1048576 I33 I1:I3 I9">
    <cfRule type="duplicateValues" dxfId="1287" priority="37"/>
    <cfRule type="duplicateValues" dxfId="1286" priority="38"/>
  </conditionalFormatting>
  <conditionalFormatting sqref="I39:I1048576 E1:E3 I1:I3 E39:E1048576 I33 E33 I9 E9">
    <cfRule type="duplicateValues" dxfId="1285" priority="36"/>
  </conditionalFormatting>
  <conditionalFormatting sqref="E9 E1:E3">
    <cfRule type="duplicateValues" dxfId="1284" priority="48"/>
  </conditionalFormatting>
  <conditionalFormatting sqref="I9 I1:I3">
    <cfRule type="duplicateValues" dxfId="1283" priority="49"/>
  </conditionalFormatting>
  <conditionalFormatting sqref="E9 I1:I3 E1:E3 I9">
    <cfRule type="duplicateValues" dxfId="1282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281" priority="33"/>
  </conditionalFormatting>
  <conditionalFormatting sqref="I34:I38">
    <cfRule type="duplicateValues" dxfId="1280" priority="34"/>
  </conditionalFormatting>
  <conditionalFormatting sqref="I34:I38">
    <cfRule type="duplicateValues" dxfId="1279" priority="31"/>
  </conditionalFormatting>
  <conditionalFormatting sqref="I34:I38">
    <cfRule type="duplicateValues" dxfId="1278" priority="30"/>
  </conditionalFormatting>
  <conditionalFormatting sqref="I34:I38">
    <cfRule type="duplicateValues" dxfId="1277" priority="28"/>
    <cfRule type="duplicateValues" dxfId="1276" priority="29"/>
  </conditionalFormatting>
  <conditionalFormatting sqref="I34:I38">
    <cfRule type="duplicateValues" dxfId="1275" priority="35"/>
  </conditionalFormatting>
  <conditionalFormatting sqref="E39:E1048576 E33 E1:E3">
    <cfRule type="duplicateValues" dxfId="1274" priority="27"/>
  </conditionalFormatting>
  <conditionalFormatting sqref="E39:E1048576 E1:E3 I1:I3 E33 I33:I1048576 I9 E9">
    <cfRule type="duplicateValues" dxfId="1273" priority="26"/>
  </conditionalFormatting>
  <conditionalFormatting sqref="E39:E1048576 I1:I3 E1:E3 I33:I1048576 E33 E9 I9">
    <cfRule type="duplicateValues" dxfId="1272" priority="25"/>
  </conditionalFormatting>
  <conditionalFormatting sqref="I33:I1048576 E1:E3 I1:I3 E33:E1048576 I9 E9">
    <cfRule type="duplicateValues" dxfId="1271" priority="24"/>
  </conditionalFormatting>
  <conditionalFormatting sqref="I33:I1048576">
    <cfRule type="duplicateValues" dxfId="1270" priority="23"/>
  </conditionalFormatting>
  <conditionalFormatting sqref="B10:D10">
    <cfRule type="duplicateValues" dxfId="1269" priority="17"/>
    <cfRule type="duplicateValues" dxfId="1268" priority="18"/>
  </conditionalFormatting>
  <conditionalFormatting sqref="B10:D10">
    <cfRule type="duplicateValues" dxfId="1267" priority="19"/>
  </conditionalFormatting>
  <conditionalFormatting sqref="L10:M10">
    <cfRule type="duplicateValues" dxfId="1266" priority="14"/>
    <cfRule type="duplicateValues" dxfId="1265" priority="15"/>
  </conditionalFormatting>
  <conditionalFormatting sqref="L10:M10">
    <cfRule type="duplicateValues" dxfId="1264" priority="16"/>
  </conditionalFormatting>
  <conditionalFormatting sqref="I10 E10">
    <cfRule type="duplicateValues" dxfId="1263" priority="13"/>
  </conditionalFormatting>
  <conditionalFormatting sqref="E10">
    <cfRule type="duplicateValues" dxfId="1262" priority="10"/>
    <cfRule type="duplicateValues" priority="11"/>
    <cfRule type="duplicateValues" priority="12"/>
  </conditionalFormatting>
  <conditionalFormatting sqref="I10">
    <cfRule type="duplicateValues" dxfId="1261" priority="8"/>
    <cfRule type="duplicateValues" dxfId="1260" priority="9"/>
  </conditionalFormatting>
  <conditionalFormatting sqref="I10">
    <cfRule type="duplicateValues" dxfId="1259" priority="7"/>
  </conditionalFormatting>
  <conditionalFormatting sqref="E10">
    <cfRule type="duplicateValues" dxfId="1258" priority="20"/>
  </conditionalFormatting>
  <conditionalFormatting sqref="I10">
    <cfRule type="duplicateValues" dxfId="1257" priority="21"/>
  </conditionalFormatting>
  <conditionalFormatting sqref="E10 I10">
    <cfRule type="duplicateValues" dxfId="1256" priority="22"/>
  </conditionalFormatting>
  <conditionalFormatting sqref="I10">
    <cfRule type="duplicateValues" dxfId="1255" priority="6"/>
  </conditionalFormatting>
  <conditionalFormatting sqref="E10">
    <cfRule type="duplicateValues" dxfId="1254" priority="5"/>
  </conditionalFormatting>
  <conditionalFormatting sqref="I10">
    <cfRule type="duplicateValues" dxfId="1253" priority="4"/>
  </conditionalFormatting>
  <conditionalFormatting sqref="I10">
    <cfRule type="duplicateValues" dxfId="1252" priority="3"/>
  </conditionalFormatting>
  <conditionalFormatting sqref="E10">
    <cfRule type="duplicateValues" dxfId="1251" priority="2"/>
  </conditionalFormatting>
  <conditionalFormatting sqref="E1:E1048576 I1:I1048576">
    <cfRule type="duplicateValues" dxfId="1250" priority="1"/>
  </conditionalFormatting>
  <conditionalFormatting sqref="E11:E1048576 I9 E1:E3 I1:I3 E9 I11:I1048576">
    <cfRule type="duplicateValues" dxfId="1249" priority="51"/>
  </conditionalFormatting>
  <conditionalFormatting sqref="E11:E1048576 E1:E9 I1:I9 I11:I1048576">
    <cfRule type="duplicateValues" dxfId="1248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2B57-E00F-4F2B-85C5-9E4373B33B3E}">
  <sheetPr codeName="Sheet92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44953</v>
      </c>
      <c r="I9" s="15"/>
      <c r="J9" s="45"/>
      <c r="K9" s="17">
        <v>44953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589</v>
      </c>
      <c r="C11" s="31" t="s">
        <v>1108</v>
      </c>
      <c r="D11" s="31" t="s">
        <v>15</v>
      </c>
      <c r="E11" s="29" t="s">
        <v>1109</v>
      </c>
      <c r="F11" s="31" t="s">
        <v>428</v>
      </c>
      <c r="G11" s="29" t="s">
        <v>20</v>
      </c>
      <c r="H11" s="31" t="s">
        <v>1110</v>
      </c>
      <c r="I11" s="31" t="s">
        <v>1111</v>
      </c>
      <c r="J11" s="31" t="s">
        <v>1112</v>
      </c>
      <c r="K11" s="32" t="s">
        <v>1113</v>
      </c>
      <c r="L11" s="33"/>
      <c r="M11" s="34">
        <f t="shared" ref="M11:M32" si="0">LEN(I11)</f>
        <v>11</v>
      </c>
    </row>
    <row r="12" spans="1:13" ht="33.75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247" priority="45"/>
    <cfRule type="duplicateValues" dxfId="1246" priority="46"/>
  </conditionalFormatting>
  <conditionalFormatting sqref="A10">
    <cfRule type="duplicateValues" dxfId="1245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244" priority="43"/>
  </conditionalFormatting>
  <conditionalFormatting sqref="I39:I1048576 I33">
    <cfRule type="duplicateValues" dxfId="1243" priority="42"/>
  </conditionalFormatting>
  <conditionalFormatting sqref="E39:E1048576 E33 E1:E3 E9">
    <cfRule type="duplicateValues" dxfId="1242" priority="39"/>
    <cfRule type="duplicateValues" priority="40"/>
    <cfRule type="duplicateValues" priority="41"/>
  </conditionalFormatting>
  <conditionalFormatting sqref="I39:I1048576 I33 I1:I3 I9">
    <cfRule type="duplicateValues" dxfId="1241" priority="37"/>
    <cfRule type="duplicateValues" dxfId="1240" priority="38"/>
  </conditionalFormatting>
  <conditionalFormatting sqref="I39:I1048576 E1:E3 I1:I3 E39:E1048576 I33 E33 I9 E9">
    <cfRule type="duplicateValues" dxfId="1239" priority="36"/>
  </conditionalFormatting>
  <conditionalFormatting sqref="E9 E1:E3">
    <cfRule type="duplicateValues" dxfId="1238" priority="48"/>
  </conditionalFormatting>
  <conditionalFormatting sqref="I9 I1:I3">
    <cfRule type="duplicateValues" dxfId="1237" priority="49"/>
  </conditionalFormatting>
  <conditionalFormatting sqref="E9 I1:I3 E1:E3 I9">
    <cfRule type="duplicateValues" dxfId="1236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235" priority="33"/>
  </conditionalFormatting>
  <conditionalFormatting sqref="I34:I38">
    <cfRule type="duplicateValues" dxfId="1234" priority="34"/>
  </conditionalFormatting>
  <conditionalFormatting sqref="I34:I38">
    <cfRule type="duplicateValues" dxfId="1233" priority="31"/>
  </conditionalFormatting>
  <conditionalFormatting sqref="I34:I38">
    <cfRule type="duplicateValues" dxfId="1232" priority="30"/>
  </conditionalFormatting>
  <conditionalFormatting sqref="I34:I38">
    <cfRule type="duplicateValues" dxfId="1231" priority="28"/>
    <cfRule type="duplicateValues" dxfId="1230" priority="29"/>
  </conditionalFormatting>
  <conditionalFormatting sqref="I34:I38">
    <cfRule type="duplicateValues" dxfId="1229" priority="35"/>
  </conditionalFormatting>
  <conditionalFormatting sqref="E39:E1048576 E33 E1:E3">
    <cfRule type="duplicateValues" dxfId="1228" priority="27"/>
  </conditionalFormatting>
  <conditionalFormatting sqref="E39:E1048576 E1:E3 I1:I3 E33 I33:I1048576 I9 E9">
    <cfRule type="duplicateValues" dxfId="1227" priority="26"/>
  </conditionalFormatting>
  <conditionalFormatting sqref="E39:E1048576 I1:I3 E1:E3 I33:I1048576 E33 E9 I9">
    <cfRule type="duplicateValues" dxfId="1226" priority="25"/>
  </conditionalFormatting>
  <conditionalFormatting sqref="I33:I1048576 E1:E3 I1:I3 E33:E1048576 I9 E9">
    <cfRule type="duplicateValues" dxfId="1225" priority="24"/>
  </conditionalFormatting>
  <conditionalFormatting sqref="I33:I1048576">
    <cfRule type="duplicateValues" dxfId="1224" priority="23"/>
  </conditionalFormatting>
  <conditionalFormatting sqref="B10:D10">
    <cfRule type="duplicateValues" dxfId="1223" priority="17"/>
    <cfRule type="duplicateValues" dxfId="1222" priority="18"/>
  </conditionalFormatting>
  <conditionalFormatting sqref="B10:D10">
    <cfRule type="duplicateValues" dxfId="1221" priority="19"/>
  </conditionalFormatting>
  <conditionalFormatting sqref="L10:M10">
    <cfRule type="duplicateValues" dxfId="1220" priority="14"/>
    <cfRule type="duplicateValues" dxfId="1219" priority="15"/>
  </conditionalFormatting>
  <conditionalFormatting sqref="L10:M10">
    <cfRule type="duplicateValues" dxfId="1218" priority="16"/>
  </conditionalFormatting>
  <conditionalFormatting sqref="I10 E10">
    <cfRule type="duplicateValues" dxfId="1217" priority="13"/>
  </conditionalFormatting>
  <conditionalFormatting sqref="E10">
    <cfRule type="duplicateValues" dxfId="1216" priority="10"/>
    <cfRule type="duplicateValues" priority="11"/>
    <cfRule type="duplicateValues" priority="12"/>
  </conditionalFormatting>
  <conditionalFormatting sqref="I10">
    <cfRule type="duplicateValues" dxfId="1215" priority="8"/>
    <cfRule type="duplicateValues" dxfId="1214" priority="9"/>
  </conditionalFormatting>
  <conditionalFormatting sqref="I10">
    <cfRule type="duplicateValues" dxfId="1213" priority="7"/>
  </conditionalFormatting>
  <conditionalFormatting sqref="E10">
    <cfRule type="duplicateValues" dxfId="1212" priority="20"/>
  </conditionalFormatting>
  <conditionalFormatting sqref="I10">
    <cfRule type="duplicateValues" dxfId="1211" priority="21"/>
  </conditionalFormatting>
  <conditionalFormatting sqref="E10 I10">
    <cfRule type="duplicateValues" dxfId="1210" priority="22"/>
  </conditionalFormatting>
  <conditionalFormatting sqref="I10">
    <cfRule type="duplicateValues" dxfId="1209" priority="6"/>
  </conditionalFormatting>
  <conditionalFormatting sqref="E10">
    <cfRule type="duplicateValues" dxfId="1208" priority="5"/>
  </conditionalFormatting>
  <conditionalFormatting sqref="I10">
    <cfRule type="duplicateValues" dxfId="1207" priority="4"/>
  </conditionalFormatting>
  <conditionalFormatting sqref="I10">
    <cfRule type="duplicateValues" dxfId="1206" priority="3"/>
  </conditionalFormatting>
  <conditionalFormatting sqref="E10">
    <cfRule type="duplicateValues" dxfId="1205" priority="2"/>
  </conditionalFormatting>
  <conditionalFormatting sqref="E1:E1048576 I1:I1048576">
    <cfRule type="duplicateValues" dxfId="1204" priority="1"/>
  </conditionalFormatting>
  <conditionalFormatting sqref="E11:E1048576 I9 E1:E3 I1:I3 E9 I11:I1048576">
    <cfRule type="duplicateValues" dxfId="1203" priority="51"/>
  </conditionalFormatting>
  <conditionalFormatting sqref="E11:E1048576 E1:E9 I1:I9 I11:I1048576">
    <cfRule type="duplicateValues" dxfId="1202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F8807-FB61-451F-8B73-EB95D21EF528}">
  <sheetPr codeName="Sheet93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44952</v>
      </c>
      <c r="I9" s="15"/>
      <c r="J9" s="45"/>
      <c r="K9" s="17">
        <v>44952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685</v>
      </c>
      <c r="C11" s="31" t="s">
        <v>1081</v>
      </c>
      <c r="D11" s="31" t="s">
        <v>1082</v>
      </c>
      <c r="E11" s="29" t="s">
        <v>1083</v>
      </c>
      <c r="F11" s="31" t="s">
        <v>1088</v>
      </c>
      <c r="G11" s="29" t="s">
        <v>19</v>
      </c>
      <c r="H11" s="31" t="s">
        <v>1084</v>
      </c>
      <c r="I11" s="31" t="s">
        <v>1085</v>
      </c>
      <c r="J11" s="31" t="s">
        <v>1086</v>
      </c>
      <c r="K11" s="32" t="s">
        <v>1087</v>
      </c>
      <c r="L11" s="33"/>
      <c r="M11" s="34">
        <f t="shared" ref="M11:M32" si="0">LEN(I11)</f>
        <v>10</v>
      </c>
    </row>
    <row r="12" spans="1:13" ht="33.75" customHeight="1">
      <c r="A12" s="28">
        <f>IF(B12="","",_xlfn.AGGREGATE(3,5,$B$11:B12))</f>
        <v>2</v>
      </c>
      <c r="B12" s="29" t="s">
        <v>152</v>
      </c>
      <c r="C12" s="31" t="s">
        <v>1089</v>
      </c>
      <c r="D12" s="31" t="s">
        <v>15</v>
      </c>
      <c r="E12" s="29" t="s">
        <v>1090</v>
      </c>
      <c r="F12" s="31" t="s">
        <v>1091</v>
      </c>
      <c r="G12" s="29" t="s">
        <v>19</v>
      </c>
      <c r="H12" s="31" t="s">
        <v>1092</v>
      </c>
      <c r="I12" s="31" t="s">
        <v>1093</v>
      </c>
      <c r="J12" s="31" t="s">
        <v>1094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160</v>
      </c>
      <c r="C13" s="31" t="s">
        <v>1095</v>
      </c>
      <c r="D13" s="31" t="s">
        <v>15</v>
      </c>
      <c r="E13" s="29" t="s">
        <v>1096</v>
      </c>
      <c r="F13" s="31" t="s">
        <v>476</v>
      </c>
      <c r="G13" s="29" t="s">
        <v>19</v>
      </c>
      <c r="H13" s="31" t="s">
        <v>1097</v>
      </c>
      <c r="I13" s="31" t="s">
        <v>1098</v>
      </c>
      <c r="J13" s="31" t="s">
        <v>1099</v>
      </c>
      <c r="K13" s="32" t="s">
        <v>165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160</v>
      </c>
      <c r="C14" s="31" t="s">
        <v>1100</v>
      </c>
      <c r="D14" s="31" t="s">
        <v>15</v>
      </c>
      <c r="E14" s="29" t="s">
        <v>1101</v>
      </c>
      <c r="F14" s="31" t="s">
        <v>397</v>
      </c>
      <c r="G14" s="29" t="s">
        <v>19</v>
      </c>
      <c r="H14" s="31" t="s">
        <v>1102</v>
      </c>
      <c r="I14" s="31" t="s">
        <v>1103</v>
      </c>
      <c r="J14" s="31" t="s">
        <v>1099</v>
      </c>
      <c r="K14" s="32" t="s">
        <v>165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184</v>
      </c>
      <c r="C15" s="31" t="s">
        <v>1104</v>
      </c>
      <c r="D15" s="31" t="s">
        <v>15</v>
      </c>
      <c r="E15" s="29" t="s">
        <v>1105</v>
      </c>
      <c r="F15" s="31" t="s">
        <v>756</v>
      </c>
      <c r="G15" s="29" t="s">
        <v>20</v>
      </c>
      <c r="H15" s="31" t="s">
        <v>1106</v>
      </c>
      <c r="I15" s="31" t="s">
        <v>1107</v>
      </c>
      <c r="J15" s="31" t="s">
        <v>1099</v>
      </c>
      <c r="K15" s="32" t="s">
        <v>16</v>
      </c>
      <c r="L15" s="33"/>
      <c r="M15" s="34">
        <f t="shared" si="0"/>
        <v>11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201" priority="45"/>
    <cfRule type="duplicateValues" dxfId="1200" priority="46"/>
  </conditionalFormatting>
  <conditionalFormatting sqref="A10">
    <cfRule type="duplicateValues" dxfId="1199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198" priority="43"/>
  </conditionalFormatting>
  <conditionalFormatting sqref="I39:I1048576 I33">
    <cfRule type="duplicateValues" dxfId="1197" priority="42"/>
  </conditionalFormatting>
  <conditionalFormatting sqref="E39:E1048576 E33 E1:E3 E9">
    <cfRule type="duplicateValues" dxfId="1196" priority="39"/>
    <cfRule type="duplicateValues" priority="40"/>
    <cfRule type="duplicateValues" priority="41"/>
  </conditionalFormatting>
  <conditionalFormatting sqref="I39:I1048576 I33 I1:I3 I9">
    <cfRule type="duplicateValues" dxfId="1195" priority="37"/>
    <cfRule type="duplicateValues" dxfId="1194" priority="38"/>
  </conditionalFormatting>
  <conditionalFormatting sqref="I39:I1048576 E1:E3 I1:I3 E39:E1048576 I33 E33 I9 E9">
    <cfRule type="duplicateValues" dxfId="1193" priority="36"/>
  </conditionalFormatting>
  <conditionalFormatting sqref="E9 E1:E3">
    <cfRule type="duplicateValues" dxfId="1192" priority="48"/>
  </conditionalFormatting>
  <conditionalFormatting sqref="I9 I1:I3">
    <cfRule type="duplicateValues" dxfId="1191" priority="49"/>
  </conditionalFormatting>
  <conditionalFormatting sqref="E9 I1:I3 E1:E3 I9">
    <cfRule type="duplicateValues" dxfId="1190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189" priority="33"/>
  </conditionalFormatting>
  <conditionalFormatting sqref="I34:I38">
    <cfRule type="duplicateValues" dxfId="1188" priority="34"/>
  </conditionalFormatting>
  <conditionalFormatting sqref="I34:I38">
    <cfRule type="duplicateValues" dxfId="1187" priority="31"/>
  </conditionalFormatting>
  <conditionalFormatting sqref="I34:I38">
    <cfRule type="duplicateValues" dxfId="1186" priority="30"/>
  </conditionalFormatting>
  <conditionalFormatting sqref="I34:I38">
    <cfRule type="duplicateValues" dxfId="1185" priority="28"/>
    <cfRule type="duplicateValues" dxfId="1184" priority="29"/>
  </conditionalFormatting>
  <conditionalFormatting sqref="I34:I38">
    <cfRule type="duplicateValues" dxfId="1183" priority="35"/>
  </conditionalFormatting>
  <conditionalFormatting sqref="E39:E1048576 E33 E1:E3">
    <cfRule type="duplicateValues" dxfId="1182" priority="27"/>
  </conditionalFormatting>
  <conditionalFormatting sqref="E39:E1048576 E1:E3 I1:I3 E33 I33:I1048576 I9 E9">
    <cfRule type="duplicateValues" dxfId="1181" priority="26"/>
  </conditionalFormatting>
  <conditionalFormatting sqref="E39:E1048576 I1:I3 E1:E3 I33:I1048576 E33 E9 I9">
    <cfRule type="duplicateValues" dxfId="1180" priority="25"/>
  </conditionalFormatting>
  <conditionalFormatting sqref="I33:I1048576 E1:E3 I1:I3 E33:E1048576 I9 E9">
    <cfRule type="duplicateValues" dxfId="1179" priority="24"/>
  </conditionalFormatting>
  <conditionalFormatting sqref="I33:I1048576">
    <cfRule type="duplicateValues" dxfId="1178" priority="23"/>
  </conditionalFormatting>
  <conditionalFormatting sqref="B10:D10">
    <cfRule type="duplicateValues" dxfId="1177" priority="17"/>
    <cfRule type="duplicateValues" dxfId="1176" priority="18"/>
  </conditionalFormatting>
  <conditionalFormatting sqref="B10:D10">
    <cfRule type="duplicateValues" dxfId="1175" priority="19"/>
  </conditionalFormatting>
  <conditionalFormatting sqref="L10:M10">
    <cfRule type="duplicateValues" dxfId="1174" priority="14"/>
    <cfRule type="duplicateValues" dxfId="1173" priority="15"/>
  </conditionalFormatting>
  <conditionalFormatting sqref="L10:M10">
    <cfRule type="duplicateValues" dxfId="1172" priority="16"/>
  </conditionalFormatting>
  <conditionalFormatting sqref="I10 E10">
    <cfRule type="duplicateValues" dxfId="1171" priority="13"/>
  </conditionalFormatting>
  <conditionalFormatting sqref="E10">
    <cfRule type="duplicateValues" dxfId="1170" priority="10"/>
    <cfRule type="duplicateValues" priority="11"/>
    <cfRule type="duplicateValues" priority="12"/>
  </conditionalFormatting>
  <conditionalFormatting sqref="I10">
    <cfRule type="duplicateValues" dxfId="1169" priority="8"/>
    <cfRule type="duplicateValues" dxfId="1168" priority="9"/>
  </conditionalFormatting>
  <conditionalFormatting sqref="I10">
    <cfRule type="duplicateValues" dxfId="1167" priority="7"/>
  </conditionalFormatting>
  <conditionalFormatting sqref="E10">
    <cfRule type="duplicateValues" dxfId="1166" priority="20"/>
  </conditionalFormatting>
  <conditionalFormatting sqref="I10">
    <cfRule type="duplicateValues" dxfId="1165" priority="21"/>
  </conditionalFormatting>
  <conditionalFormatting sqref="E10 I10">
    <cfRule type="duplicateValues" dxfId="1164" priority="22"/>
  </conditionalFormatting>
  <conditionalFormatting sqref="I10">
    <cfRule type="duplicateValues" dxfId="1163" priority="6"/>
  </conditionalFormatting>
  <conditionalFormatting sqref="E10">
    <cfRule type="duplicateValues" dxfId="1162" priority="5"/>
  </conditionalFormatting>
  <conditionalFormatting sqref="I10">
    <cfRule type="duplicateValues" dxfId="1161" priority="4"/>
  </conditionalFormatting>
  <conditionalFormatting sqref="I10">
    <cfRule type="duplicateValues" dxfId="1160" priority="3"/>
  </conditionalFormatting>
  <conditionalFormatting sqref="E10">
    <cfRule type="duplicateValues" dxfId="1159" priority="2"/>
  </conditionalFormatting>
  <conditionalFormatting sqref="E1:E1048576 I1:I1048576">
    <cfRule type="duplicateValues" dxfId="1158" priority="1"/>
  </conditionalFormatting>
  <conditionalFormatting sqref="E11:E1048576 I9 E1:E3 I1:I3 E9 I11:I1048576">
    <cfRule type="duplicateValues" dxfId="1157" priority="51"/>
  </conditionalFormatting>
  <conditionalFormatting sqref="E11:E1048576 E1:E9 I1:I9 I11:I1048576">
    <cfRule type="duplicateValues" dxfId="1156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C2BA-5CE7-4CAC-B182-8C4814A229ED}">
  <sheetPr codeName="Sheet94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44951</v>
      </c>
      <c r="I9" s="15"/>
      <c r="J9" s="45"/>
      <c r="K9" s="17">
        <v>44951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315</v>
      </c>
      <c r="C11" s="31" t="s">
        <v>1057</v>
      </c>
      <c r="D11" s="31" t="s">
        <v>1058</v>
      </c>
      <c r="E11" s="29" t="s">
        <v>1059</v>
      </c>
      <c r="F11" s="31" t="s">
        <v>708</v>
      </c>
      <c r="G11" s="29" t="s">
        <v>20</v>
      </c>
      <c r="H11" s="31" t="s">
        <v>1060</v>
      </c>
      <c r="I11" s="31" t="s">
        <v>1061</v>
      </c>
      <c r="J11" s="31" t="s">
        <v>1012</v>
      </c>
      <c r="K11" s="32" t="s">
        <v>165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927</v>
      </c>
      <c r="C12" s="31" t="s">
        <v>1062</v>
      </c>
      <c r="D12" s="31" t="s">
        <v>15</v>
      </c>
      <c r="E12" s="29" t="s">
        <v>791</v>
      </c>
      <c r="F12" s="31" t="s">
        <v>876</v>
      </c>
      <c r="G12" s="29" t="s">
        <v>20</v>
      </c>
      <c r="H12" s="31" t="s">
        <v>1063</v>
      </c>
      <c r="I12" s="31" t="s">
        <v>1064</v>
      </c>
      <c r="J12" s="31" t="s">
        <v>1055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234</v>
      </c>
      <c r="C13" s="31" t="s">
        <v>1065</v>
      </c>
      <c r="D13" s="31" t="s">
        <v>15</v>
      </c>
      <c r="E13" s="29" t="s">
        <v>1066</v>
      </c>
      <c r="F13" s="31" t="s">
        <v>428</v>
      </c>
      <c r="G13" s="29" t="s">
        <v>20</v>
      </c>
      <c r="H13" s="31" t="s">
        <v>1067</v>
      </c>
      <c r="I13" s="31" t="s">
        <v>1068</v>
      </c>
      <c r="J13" s="31" t="s">
        <v>1069</v>
      </c>
      <c r="K13" s="32" t="s">
        <v>165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234</v>
      </c>
      <c r="C14" s="31" t="s">
        <v>1070</v>
      </c>
      <c r="D14" s="31" t="s">
        <v>15</v>
      </c>
      <c r="E14" s="29" t="s">
        <v>1071</v>
      </c>
      <c r="F14" s="31" t="s">
        <v>327</v>
      </c>
      <c r="G14" s="29" t="s">
        <v>20</v>
      </c>
      <c r="H14" s="31" t="s">
        <v>1072</v>
      </c>
      <c r="I14" s="31" t="s">
        <v>1073</v>
      </c>
      <c r="J14" s="31" t="s">
        <v>1041</v>
      </c>
      <c r="K14" s="32" t="s">
        <v>165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113</v>
      </c>
      <c r="C15" s="31"/>
      <c r="D15" s="31" t="s">
        <v>15</v>
      </c>
      <c r="E15" s="29" t="s">
        <v>1074</v>
      </c>
      <c r="F15" s="31" t="s">
        <v>476</v>
      </c>
      <c r="G15" s="29" t="s">
        <v>19</v>
      </c>
      <c r="H15" s="31" t="s">
        <v>1075</v>
      </c>
      <c r="I15" s="31" t="s">
        <v>1076</v>
      </c>
      <c r="J15" s="31" t="s">
        <v>1077</v>
      </c>
      <c r="K15" s="32" t="s">
        <v>165</v>
      </c>
      <c r="L15" s="33"/>
      <c r="M15" s="34">
        <f t="shared" si="0"/>
        <v>11</v>
      </c>
    </row>
    <row r="16" spans="1:13" ht="32.1" customHeight="1">
      <c r="A16" s="28">
        <f>IF(B16="","",_xlfn.AGGREGATE(3,5,$B$11:B16))</f>
        <v>6</v>
      </c>
      <c r="B16" s="29" t="s">
        <v>113</v>
      </c>
      <c r="C16" s="31" t="s">
        <v>1078</v>
      </c>
      <c r="D16" s="31" t="s">
        <v>15</v>
      </c>
      <c r="E16" s="29" t="s">
        <v>1079</v>
      </c>
      <c r="F16" s="31" t="s">
        <v>428</v>
      </c>
      <c r="G16" s="29" t="s">
        <v>19</v>
      </c>
      <c r="H16" s="31" t="s">
        <v>898</v>
      </c>
      <c r="I16" s="31" t="s">
        <v>1080</v>
      </c>
      <c r="J16" s="31" t="s">
        <v>1077</v>
      </c>
      <c r="K16" s="32" t="s">
        <v>165</v>
      </c>
      <c r="L16" s="33"/>
      <c r="M16" s="34">
        <f t="shared" si="0"/>
        <v>11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155" priority="45"/>
    <cfRule type="duplicateValues" dxfId="1154" priority="46"/>
  </conditionalFormatting>
  <conditionalFormatting sqref="A10">
    <cfRule type="duplicateValues" dxfId="1153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152" priority="43"/>
  </conditionalFormatting>
  <conditionalFormatting sqref="I39:I1048576 I33">
    <cfRule type="duplicateValues" dxfId="1151" priority="42"/>
  </conditionalFormatting>
  <conditionalFormatting sqref="E39:E1048576 E33 E1:E3 E9">
    <cfRule type="duplicateValues" dxfId="1150" priority="39"/>
    <cfRule type="duplicateValues" priority="40"/>
    <cfRule type="duplicateValues" priority="41"/>
  </conditionalFormatting>
  <conditionalFormatting sqref="I39:I1048576 I33 I1:I3 I9">
    <cfRule type="duplicateValues" dxfId="1149" priority="37"/>
    <cfRule type="duplicateValues" dxfId="1148" priority="38"/>
  </conditionalFormatting>
  <conditionalFormatting sqref="I39:I1048576 E1:E3 I1:I3 E39:E1048576 I33 E33 I9 E9">
    <cfRule type="duplicateValues" dxfId="1147" priority="36"/>
  </conditionalFormatting>
  <conditionalFormatting sqref="E9 E1:E3">
    <cfRule type="duplicateValues" dxfId="1146" priority="48"/>
  </conditionalFormatting>
  <conditionalFormatting sqref="I9 I1:I3">
    <cfRule type="duplicateValues" dxfId="1145" priority="49"/>
  </conditionalFormatting>
  <conditionalFormatting sqref="E9 I1:I3 E1:E3 I9">
    <cfRule type="duplicateValues" dxfId="1144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143" priority="33"/>
  </conditionalFormatting>
  <conditionalFormatting sqref="I34:I38">
    <cfRule type="duplicateValues" dxfId="1142" priority="34"/>
  </conditionalFormatting>
  <conditionalFormatting sqref="I34:I38">
    <cfRule type="duplicateValues" dxfId="1141" priority="31"/>
  </conditionalFormatting>
  <conditionalFormatting sqref="I34:I38">
    <cfRule type="duplicateValues" dxfId="1140" priority="30"/>
  </conditionalFormatting>
  <conditionalFormatting sqref="I34:I38">
    <cfRule type="duplicateValues" dxfId="1139" priority="28"/>
    <cfRule type="duplicateValues" dxfId="1138" priority="29"/>
  </conditionalFormatting>
  <conditionalFormatting sqref="I34:I38">
    <cfRule type="duplicateValues" dxfId="1137" priority="35"/>
  </conditionalFormatting>
  <conditionalFormatting sqref="E39:E1048576 E33 E1:E3">
    <cfRule type="duplicateValues" dxfId="1136" priority="27"/>
  </conditionalFormatting>
  <conditionalFormatting sqref="E39:E1048576 E1:E3 I1:I3 E33 I33:I1048576 I9 E9">
    <cfRule type="duplicateValues" dxfId="1135" priority="26"/>
  </conditionalFormatting>
  <conditionalFormatting sqref="E39:E1048576 I1:I3 E1:E3 I33:I1048576 E33 E9 I9">
    <cfRule type="duplicateValues" dxfId="1134" priority="25"/>
  </conditionalFormatting>
  <conditionalFormatting sqref="I33:I1048576 E1:E3 I1:I3 E33:E1048576 I9 E9">
    <cfRule type="duplicateValues" dxfId="1133" priority="24"/>
  </conditionalFormatting>
  <conditionalFormatting sqref="I33:I1048576">
    <cfRule type="duplicateValues" dxfId="1132" priority="23"/>
  </conditionalFormatting>
  <conditionalFormatting sqref="B10:D10">
    <cfRule type="duplicateValues" dxfId="1131" priority="17"/>
    <cfRule type="duplicateValues" dxfId="1130" priority="18"/>
  </conditionalFormatting>
  <conditionalFormatting sqref="B10:D10">
    <cfRule type="duplicateValues" dxfId="1129" priority="19"/>
  </conditionalFormatting>
  <conditionalFormatting sqref="L10:M10">
    <cfRule type="duplicateValues" dxfId="1128" priority="14"/>
    <cfRule type="duplicateValues" dxfId="1127" priority="15"/>
  </conditionalFormatting>
  <conditionalFormatting sqref="L10:M10">
    <cfRule type="duplicateValues" dxfId="1126" priority="16"/>
  </conditionalFormatting>
  <conditionalFormatting sqref="I10 E10">
    <cfRule type="duplicateValues" dxfId="1125" priority="13"/>
  </conditionalFormatting>
  <conditionalFormatting sqref="E10">
    <cfRule type="duplicateValues" dxfId="1124" priority="10"/>
    <cfRule type="duplicateValues" priority="11"/>
    <cfRule type="duplicateValues" priority="12"/>
  </conditionalFormatting>
  <conditionalFormatting sqref="I10">
    <cfRule type="duplicateValues" dxfId="1123" priority="8"/>
    <cfRule type="duplicateValues" dxfId="1122" priority="9"/>
  </conditionalFormatting>
  <conditionalFormatting sqref="I10">
    <cfRule type="duplicateValues" dxfId="1121" priority="7"/>
  </conditionalFormatting>
  <conditionalFormatting sqref="E10">
    <cfRule type="duplicateValues" dxfId="1120" priority="20"/>
  </conditionalFormatting>
  <conditionalFormatting sqref="I10">
    <cfRule type="duplicateValues" dxfId="1119" priority="21"/>
  </conditionalFormatting>
  <conditionalFormatting sqref="E10 I10">
    <cfRule type="duplicateValues" dxfId="1118" priority="22"/>
  </conditionalFormatting>
  <conditionalFormatting sqref="I10">
    <cfRule type="duplicateValues" dxfId="1117" priority="6"/>
  </conditionalFormatting>
  <conditionalFormatting sqref="E10">
    <cfRule type="duplicateValues" dxfId="1116" priority="5"/>
  </conditionalFormatting>
  <conditionalFormatting sqref="I10">
    <cfRule type="duplicateValues" dxfId="1115" priority="4"/>
  </conditionalFormatting>
  <conditionalFormatting sqref="I10">
    <cfRule type="duplicateValues" dxfId="1114" priority="3"/>
  </conditionalFormatting>
  <conditionalFormatting sqref="E10">
    <cfRule type="duplicateValues" dxfId="1113" priority="2"/>
  </conditionalFormatting>
  <conditionalFormatting sqref="E1:E1048576 I1:I1048576">
    <cfRule type="duplicateValues" dxfId="1112" priority="1"/>
  </conditionalFormatting>
  <conditionalFormatting sqref="E11:E1048576 I9 E1:E3 I1:I3 E9 I11:I1048576">
    <cfRule type="duplicateValues" dxfId="1111" priority="51"/>
  </conditionalFormatting>
  <conditionalFormatting sqref="E11:E1048576 E1:E9 I1:I9 I11:I1048576">
    <cfRule type="duplicateValues" dxfId="1110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21B7D-D909-431A-BF8B-60784179B163}">
  <sheetPr codeName="Sheet95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44950</v>
      </c>
      <c r="I9" s="15"/>
      <c r="J9" s="45"/>
      <c r="K9" s="17">
        <v>44950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85</v>
      </c>
      <c r="C11" s="31" t="s">
        <v>1026</v>
      </c>
      <c r="D11" s="31" t="s">
        <v>1027</v>
      </c>
      <c r="E11" s="29" t="s">
        <v>1028</v>
      </c>
      <c r="F11" s="31" t="s">
        <v>696</v>
      </c>
      <c r="G11" s="29" t="s">
        <v>19</v>
      </c>
      <c r="H11" s="31" t="s">
        <v>1029</v>
      </c>
      <c r="I11" s="31" t="s">
        <v>1030</v>
      </c>
      <c r="J11" s="31" t="s">
        <v>1031</v>
      </c>
      <c r="K11" s="32" t="s">
        <v>165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166</v>
      </c>
      <c r="C12" s="31" t="s">
        <v>1032</v>
      </c>
      <c r="D12" s="31" t="s">
        <v>1033</v>
      </c>
      <c r="E12" s="29" t="s">
        <v>1034</v>
      </c>
      <c r="F12" s="31" t="s">
        <v>353</v>
      </c>
      <c r="G12" s="29" t="s">
        <v>19</v>
      </c>
      <c r="H12" s="31" t="s">
        <v>1035</v>
      </c>
      <c r="I12" s="31" t="s">
        <v>1036</v>
      </c>
      <c r="J12" s="31" t="s">
        <v>1012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58</v>
      </c>
      <c r="C13" s="31" t="s">
        <v>1037</v>
      </c>
      <c r="D13" s="31" t="s">
        <v>15</v>
      </c>
      <c r="E13" s="29" t="s">
        <v>1038</v>
      </c>
      <c r="F13" s="31" t="s">
        <v>446</v>
      </c>
      <c r="G13" s="29" t="s">
        <v>20</v>
      </c>
      <c r="H13" s="31" t="s">
        <v>1039</v>
      </c>
      <c r="I13" s="31" t="s">
        <v>1040</v>
      </c>
      <c r="J13" s="31" t="s">
        <v>1041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1048</v>
      </c>
      <c r="C14" s="31" t="s">
        <v>1042</v>
      </c>
      <c r="D14" s="31" t="s">
        <v>1043</v>
      </c>
      <c r="E14" s="29" t="s">
        <v>1044</v>
      </c>
      <c r="F14" s="31" t="s">
        <v>291</v>
      </c>
      <c r="G14" s="29" t="s">
        <v>20</v>
      </c>
      <c r="H14" s="31" t="s">
        <v>1045</v>
      </c>
      <c r="I14" s="31" t="s">
        <v>1046</v>
      </c>
      <c r="J14" s="31" t="s">
        <v>1047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1056</v>
      </c>
      <c r="C15" s="31" t="s">
        <v>1049</v>
      </c>
      <c r="D15" s="31" t="s">
        <v>1050</v>
      </c>
      <c r="E15" s="29" t="s">
        <v>1051</v>
      </c>
      <c r="F15" s="31" t="s">
        <v>1052</v>
      </c>
      <c r="G15" s="29" t="s">
        <v>19</v>
      </c>
      <c r="H15" s="31" t="s">
        <v>1053</v>
      </c>
      <c r="I15" s="31" t="s">
        <v>1054</v>
      </c>
      <c r="J15" s="31" t="s">
        <v>1055</v>
      </c>
      <c r="K15" s="32" t="s">
        <v>16</v>
      </c>
      <c r="L15" s="33"/>
      <c r="M15" s="34">
        <f t="shared" si="0"/>
        <v>10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109" priority="45"/>
    <cfRule type="duplicateValues" dxfId="1108" priority="46"/>
  </conditionalFormatting>
  <conditionalFormatting sqref="A10">
    <cfRule type="duplicateValues" dxfId="1107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106" priority="43"/>
  </conditionalFormatting>
  <conditionalFormatting sqref="I39:I1048576 I33">
    <cfRule type="duplicateValues" dxfId="1105" priority="42"/>
  </conditionalFormatting>
  <conditionalFormatting sqref="E39:E1048576 E33 E1:E3 E9">
    <cfRule type="duplicateValues" dxfId="1104" priority="39"/>
    <cfRule type="duplicateValues" priority="40"/>
    <cfRule type="duplicateValues" priority="41"/>
  </conditionalFormatting>
  <conditionalFormatting sqref="I39:I1048576 I33 I1:I3 I9">
    <cfRule type="duplicateValues" dxfId="1103" priority="37"/>
    <cfRule type="duplicateValues" dxfId="1102" priority="38"/>
  </conditionalFormatting>
  <conditionalFormatting sqref="I39:I1048576 E1:E3 I1:I3 E39:E1048576 I33 E33 I9 E9">
    <cfRule type="duplicateValues" dxfId="1101" priority="36"/>
  </conditionalFormatting>
  <conditionalFormatting sqref="E9 E1:E3">
    <cfRule type="duplicateValues" dxfId="1100" priority="48"/>
  </conditionalFormatting>
  <conditionalFormatting sqref="I9 I1:I3">
    <cfRule type="duplicateValues" dxfId="1099" priority="49"/>
  </conditionalFormatting>
  <conditionalFormatting sqref="E9 I1:I3 E1:E3 I9">
    <cfRule type="duplicateValues" dxfId="1098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097" priority="33"/>
  </conditionalFormatting>
  <conditionalFormatting sqref="I34:I38">
    <cfRule type="duplicateValues" dxfId="1096" priority="34"/>
  </conditionalFormatting>
  <conditionalFormatting sqref="I34:I38">
    <cfRule type="duplicateValues" dxfId="1095" priority="31"/>
  </conditionalFormatting>
  <conditionalFormatting sqref="I34:I38">
    <cfRule type="duplicateValues" dxfId="1094" priority="30"/>
  </conditionalFormatting>
  <conditionalFormatting sqref="I34:I38">
    <cfRule type="duplicateValues" dxfId="1093" priority="28"/>
    <cfRule type="duplicateValues" dxfId="1092" priority="29"/>
  </conditionalFormatting>
  <conditionalFormatting sqref="I34:I38">
    <cfRule type="duplicateValues" dxfId="1091" priority="35"/>
  </conditionalFormatting>
  <conditionalFormatting sqref="E39:E1048576 E33 E1:E3">
    <cfRule type="duplicateValues" dxfId="1090" priority="27"/>
  </conditionalFormatting>
  <conditionalFormatting sqref="E39:E1048576 E1:E3 I1:I3 E33 I33:I1048576 I9 E9">
    <cfRule type="duplicateValues" dxfId="1089" priority="26"/>
  </conditionalFormatting>
  <conditionalFormatting sqref="E39:E1048576 I1:I3 E1:E3 I33:I1048576 E33 E9 I9">
    <cfRule type="duplicateValues" dxfId="1088" priority="25"/>
  </conditionalFormatting>
  <conditionalFormatting sqref="I33:I1048576 E1:E3 I1:I3 E33:E1048576 I9 E9">
    <cfRule type="duplicateValues" dxfId="1087" priority="24"/>
  </conditionalFormatting>
  <conditionalFormatting sqref="I33:I1048576">
    <cfRule type="duplicateValues" dxfId="1086" priority="23"/>
  </conditionalFormatting>
  <conditionalFormatting sqref="B10:D10">
    <cfRule type="duplicateValues" dxfId="1085" priority="17"/>
    <cfRule type="duplicateValues" dxfId="1084" priority="18"/>
  </conditionalFormatting>
  <conditionalFormatting sqref="B10:D10">
    <cfRule type="duplicateValues" dxfId="1083" priority="19"/>
  </conditionalFormatting>
  <conditionalFormatting sqref="L10:M10">
    <cfRule type="duplicateValues" dxfId="1082" priority="14"/>
    <cfRule type="duplicateValues" dxfId="1081" priority="15"/>
  </conditionalFormatting>
  <conditionalFormatting sqref="L10:M10">
    <cfRule type="duplicateValues" dxfId="1080" priority="16"/>
  </conditionalFormatting>
  <conditionalFormatting sqref="I10 E10">
    <cfRule type="duplicateValues" dxfId="1079" priority="13"/>
  </conditionalFormatting>
  <conditionalFormatting sqref="E10">
    <cfRule type="duplicateValues" dxfId="1078" priority="10"/>
    <cfRule type="duplicateValues" priority="11"/>
    <cfRule type="duplicateValues" priority="12"/>
  </conditionalFormatting>
  <conditionalFormatting sqref="I10">
    <cfRule type="duplicateValues" dxfId="1077" priority="8"/>
    <cfRule type="duplicateValues" dxfId="1076" priority="9"/>
  </conditionalFormatting>
  <conditionalFormatting sqref="I10">
    <cfRule type="duplicateValues" dxfId="1075" priority="7"/>
  </conditionalFormatting>
  <conditionalFormatting sqref="E10">
    <cfRule type="duplicateValues" dxfId="1074" priority="20"/>
  </conditionalFormatting>
  <conditionalFormatting sqref="I10">
    <cfRule type="duplicateValues" dxfId="1073" priority="21"/>
  </conditionalFormatting>
  <conditionalFormatting sqref="E10 I10">
    <cfRule type="duplicateValues" dxfId="1072" priority="22"/>
  </conditionalFormatting>
  <conditionalFormatting sqref="I10">
    <cfRule type="duplicateValues" dxfId="1071" priority="6"/>
  </conditionalFormatting>
  <conditionalFormatting sqref="E10">
    <cfRule type="duplicateValues" dxfId="1070" priority="5"/>
  </conditionalFormatting>
  <conditionalFormatting sqref="I10">
    <cfRule type="duplicateValues" dxfId="1069" priority="4"/>
  </conditionalFormatting>
  <conditionalFormatting sqref="I10">
    <cfRule type="duplicateValues" dxfId="1068" priority="3"/>
  </conditionalFormatting>
  <conditionalFormatting sqref="E10">
    <cfRule type="duplicateValues" dxfId="1067" priority="2"/>
  </conditionalFormatting>
  <conditionalFormatting sqref="E1:E1048576 I1:I1048576">
    <cfRule type="duplicateValues" dxfId="1066" priority="1"/>
  </conditionalFormatting>
  <conditionalFormatting sqref="E11:E1048576 I9 E1:E3 I1:I3 E9 I11:I1048576">
    <cfRule type="duplicateValues" dxfId="1065" priority="51"/>
  </conditionalFormatting>
  <conditionalFormatting sqref="E11:E1048576 E1:E9 I1:I9 I11:I1048576">
    <cfRule type="duplicateValues" dxfId="1064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33B48-C496-411F-B0ED-C3A7E4D7E94C}">
  <sheetPr codeName="Sheet96">
    <pageSetUpPr fitToPage="1"/>
  </sheetPr>
  <dimension ref="A1:M43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44950</v>
      </c>
      <c r="I9" s="15"/>
      <c r="J9" s="45"/>
      <c r="K9" s="17">
        <v>44950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85</v>
      </c>
      <c r="C11" s="31" t="s">
        <v>1026</v>
      </c>
      <c r="D11" s="31" t="s">
        <v>1027</v>
      </c>
      <c r="E11" s="29" t="s">
        <v>1028</v>
      </c>
      <c r="F11" s="31" t="s">
        <v>696</v>
      </c>
      <c r="G11" s="29" t="s">
        <v>19</v>
      </c>
      <c r="H11" s="31" t="s">
        <v>1029</v>
      </c>
      <c r="I11" s="31" t="s">
        <v>1030</v>
      </c>
      <c r="J11" s="31" t="s">
        <v>1031</v>
      </c>
      <c r="K11" s="32" t="s">
        <v>165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166</v>
      </c>
      <c r="C12" s="31" t="s">
        <v>1032</v>
      </c>
      <c r="D12" s="31" t="s">
        <v>1033</v>
      </c>
      <c r="E12" s="29" t="s">
        <v>1034</v>
      </c>
      <c r="F12" s="31" t="s">
        <v>353</v>
      </c>
      <c r="G12" s="29" t="s">
        <v>19</v>
      </c>
      <c r="H12" s="31" t="s">
        <v>1035</v>
      </c>
      <c r="I12" s="31" t="s">
        <v>1036</v>
      </c>
      <c r="J12" s="31" t="s">
        <v>1012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58</v>
      </c>
      <c r="C13" s="31" t="s">
        <v>1037</v>
      </c>
      <c r="D13" s="31" t="s">
        <v>15</v>
      </c>
      <c r="E13" s="29" t="s">
        <v>1038</v>
      </c>
      <c r="F13" s="31" t="s">
        <v>446</v>
      </c>
      <c r="G13" s="29" t="s">
        <v>20</v>
      </c>
      <c r="H13" s="31" t="s">
        <v>1039</v>
      </c>
      <c r="I13" s="31" t="s">
        <v>1040</v>
      </c>
      <c r="J13" s="31" t="s">
        <v>1041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1048</v>
      </c>
      <c r="C14" s="31" t="s">
        <v>1042</v>
      </c>
      <c r="D14" s="31" t="s">
        <v>1043</v>
      </c>
      <c r="E14" s="29" t="s">
        <v>1044</v>
      </c>
      <c r="F14" s="31" t="s">
        <v>291</v>
      </c>
      <c r="G14" s="29" t="s">
        <v>20</v>
      </c>
      <c r="H14" s="31" t="s">
        <v>1045</v>
      </c>
      <c r="I14" s="31" t="s">
        <v>1046</v>
      </c>
      <c r="J14" s="31" t="s">
        <v>1047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1056</v>
      </c>
      <c r="C15" s="31" t="s">
        <v>1049</v>
      </c>
      <c r="D15" s="31" t="s">
        <v>1050</v>
      </c>
      <c r="E15" s="29" t="s">
        <v>1051</v>
      </c>
      <c r="F15" s="31" t="s">
        <v>1052</v>
      </c>
      <c r="G15" s="29" t="s">
        <v>19</v>
      </c>
      <c r="H15" s="31" t="s">
        <v>1053</v>
      </c>
      <c r="I15" s="31" t="s">
        <v>1054</v>
      </c>
      <c r="J15" s="31" t="s">
        <v>1055</v>
      </c>
      <c r="K15" s="32" t="s">
        <v>16</v>
      </c>
      <c r="L15" s="33"/>
      <c r="M15" s="34">
        <f t="shared" si="0"/>
        <v>10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  <row r="43" spans="1:12" ht="32.1" customHeight="1">
      <c r="B43" s="2">
        <v>0</v>
      </c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063" priority="45"/>
    <cfRule type="duplicateValues" dxfId="1062" priority="46"/>
  </conditionalFormatting>
  <conditionalFormatting sqref="A10">
    <cfRule type="duplicateValues" dxfId="1061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060" priority="43"/>
  </conditionalFormatting>
  <conditionalFormatting sqref="I39:I1048576 I33">
    <cfRule type="duplicateValues" dxfId="1059" priority="42"/>
  </conditionalFormatting>
  <conditionalFormatting sqref="E39:E1048576 E33 E1:E3 E9">
    <cfRule type="duplicateValues" dxfId="1058" priority="39"/>
    <cfRule type="duplicateValues" priority="40"/>
    <cfRule type="duplicateValues" priority="41"/>
  </conditionalFormatting>
  <conditionalFormatting sqref="I39:I1048576 I33 I1:I3 I9">
    <cfRule type="duplicateValues" dxfId="1057" priority="37"/>
    <cfRule type="duplicateValues" dxfId="1056" priority="38"/>
  </conditionalFormatting>
  <conditionalFormatting sqref="I39:I1048576 E1:E3 I1:I3 E39:E1048576 I33 E33 I9 E9">
    <cfRule type="duplicateValues" dxfId="1055" priority="36"/>
  </conditionalFormatting>
  <conditionalFormatting sqref="E9 E1:E3">
    <cfRule type="duplicateValues" dxfId="1054" priority="48"/>
  </conditionalFormatting>
  <conditionalFormatting sqref="I9 I1:I3">
    <cfRule type="duplicateValues" dxfId="1053" priority="49"/>
  </conditionalFormatting>
  <conditionalFormatting sqref="E9 I1:I3 E1:E3 I9">
    <cfRule type="duplicateValues" dxfId="1052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051" priority="33"/>
  </conditionalFormatting>
  <conditionalFormatting sqref="I34:I38">
    <cfRule type="duplicateValues" dxfId="1050" priority="34"/>
  </conditionalFormatting>
  <conditionalFormatting sqref="I34:I38">
    <cfRule type="duplicateValues" dxfId="1049" priority="31"/>
  </conditionalFormatting>
  <conditionalFormatting sqref="I34:I38">
    <cfRule type="duplicateValues" dxfId="1048" priority="30"/>
  </conditionalFormatting>
  <conditionalFormatting sqref="I34:I38">
    <cfRule type="duplicateValues" dxfId="1047" priority="28"/>
    <cfRule type="duplicateValues" dxfId="1046" priority="29"/>
  </conditionalFormatting>
  <conditionalFormatting sqref="I34:I38">
    <cfRule type="duplicateValues" dxfId="1045" priority="35"/>
  </conditionalFormatting>
  <conditionalFormatting sqref="E39:E1048576 E33 E1:E3">
    <cfRule type="duplicateValues" dxfId="1044" priority="27"/>
  </conditionalFormatting>
  <conditionalFormatting sqref="E39:E1048576 E1:E3 I1:I3 E33 I33:I1048576 I9 E9">
    <cfRule type="duplicateValues" dxfId="1043" priority="26"/>
  </conditionalFormatting>
  <conditionalFormatting sqref="E39:E1048576 I1:I3 E1:E3 I33:I1048576 E33 E9 I9">
    <cfRule type="duplicateValues" dxfId="1042" priority="25"/>
  </conditionalFormatting>
  <conditionalFormatting sqref="I33:I1048576 E1:E3 I1:I3 E33:E1048576 I9 E9">
    <cfRule type="duplicateValues" dxfId="1041" priority="24"/>
  </conditionalFormatting>
  <conditionalFormatting sqref="I33:I1048576">
    <cfRule type="duplicateValues" dxfId="1040" priority="23"/>
  </conditionalFormatting>
  <conditionalFormatting sqref="B10:D10">
    <cfRule type="duplicateValues" dxfId="1039" priority="17"/>
    <cfRule type="duplicateValues" dxfId="1038" priority="18"/>
  </conditionalFormatting>
  <conditionalFormatting sqref="B10:D10">
    <cfRule type="duplicateValues" dxfId="1037" priority="19"/>
  </conditionalFormatting>
  <conditionalFormatting sqref="L10:M10">
    <cfRule type="duplicateValues" dxfId="1036" priority="14"/>
    <cfRule type="duplicateValues" dxfId="1035" priority="15"/>
  </conditionalFormatting>
  <conditionalFormatting sqref="L10:M10">
    <cfRule type="duplicateValues" dxfId="1034" priority="16"/>
  </conditionalFormatting>
  <conditionalFormatting sqref="I10 E10">
    <cfRule type="duplicateValues" dxfId="1033" priority="13"/>
  </conditionalFormatting>
  <conditionalFormatting sqref="E10">
    <cfRule type="duplicateValues" dxfId="1032" priority="10"/>
    <cfRule type="duplicateValues" priority="11"/>
    <cfRule type="duplicateValues" priority="12"/>
  </conditionalFormatting>
  <conditionalFormatting sqref="I10">
    <cfRule type="duplicateValues" dxfId="1031" priority="8"/>
    <cfRule type="duplicateValues" dxfId="1030" priority="9"/>
  </conditionalFormatting>
  <conditionalFormatting sqref="I10">
    <cfRule type="duplicateValues" dxfId="1029" priority="7"/>
  </conditionalFormatting>
  <conditionalFormatting sqref="E10">
    <cfRule type="duplicateValues" dxfId="1028" priority="20"/>
  </conditionalFormatting>
  <conditionalFormatting sqref="I10">
    <cfRule type="duplicateValues" dxfId="1027" priority="21"/>
  </conditionalFormatting>
  <conditionalFormatting sqref="E10 I10">
    <cfRule type="duplicateValues" dxfId="1026" priority="22"/>
  </conditionalFormatting>
  <conditionalFormatting sqref="I10">
    <cfRule type="duplicateValues" dxfId="1025" priority="6"/>
  </conditionalFormatting>
  <conditionalFormatting sqref="E10">
    <cfRule type="duplicateValues" dxfId="1024" priority="5"/>
  </conditionalFormatting>
  <conditionalFormatting sqref="I10">
    <cfRule type="duplicateValues" dxfId="1023" priority="4"/>
  </conditionalFormatting>
  <conditionalFormatting sqref="I10">
    <cfRule type="duplicateValues" dxfId="1022" priority="3"/>
  </conditionalFormatting>
  <conditionalFormatting sqref="E10">
    <cfRule type="duplicateValues" dxfId="1021" priority="2"/>
  </conditionalFormatting>
  <conditionalFormatting sqref="E1:E1048576 I1:I1048576">
    <cfRule type="duplicateValues" dxfId="1020" priority="1"/>
  </conditionalFormatting>
  <conditionalFormatting sqref="E11:E1048576 I9 E1:E3 I1:I3 E9 I11:I1048576">
    <cfRule type="duplicateValues" dxfId="1019" priority="51"/>
  </conditionalFormatting>
  <conditionalFormatting sqref="E11:E1048576 E1:E9 I1:I9 I11:I1048576">
    <cfRule type="duplicateValues" dxfId="1018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0A975-BEE2-41CB-8051-4626D463CB64}">
  <sheetPr codeName="Sheet4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44948</v>
      </c>
      <c r="I9" s="15"/>
      <c r="J9" s="45"/>
      <c r="K9" s="17">
        <v>44948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685</v>
      </c>
      <c r="C11" s="31" t="s">
        <v>1003</v>
      </c>
      <c r="D11" s="31" t="s">
        <v>1004</v>
      </c>
      <c r="E11" s="29" t="s">
        <v>1005</v>
      </c>
      <c r="F11" s="31" t="s">
        <v>752</v>
      </c>
      <c r="G11" s="29" t="s">
        <v>20</v>
      </c>
      <c r="H11" s="31" t="s">
        <v>1006</v>
      </c>
      <c r="I11" s="31" t="s">
        <v>1008</v>
      </c>
      <c r="J11" s="31" t="s">
        <v>1007</v>
      </c>
      <c r="K11" s="32" t="s">
        <v>165</v>
      </c>
      <c r="L11" s="33"/>
      <c r="M11" s="34">
        <f t="shared" ref="M11:M32" si="0">LEN(I11)</f>
        <v>10</v>
      </c>
    </row>
    <row r="12" spans="1:13" ht="33.75" customHeight="1">
      <c r="A12" s="28">
        <f>IF(B12="","",_xlfn.AGGREGATE(3,5,$B$11:B12))</f>
        <v>2</v>
      </c>
      <c r="B12" s="29" t="s">
        <v>160</v>
      </c>
      <c r="C12" s="31" t="s">
        <v>1009</v>
      </c>
      <c r="D12" s="31" t="s">
        <v>15</v>
      </c>
      <c r="E12" s="29" t="s">
        <v>1010</v>
      </c>
      <c r="F12" s="31" t="s">
        <v>752</v>
      </c>
      <c r="G12" s="29" t="s">
        <v>19</v>
      </c>
      <c r="H12" s="31" t="s">
        <v>1011</v>
      </c>
      <c r="I12" s="31" t="s">
        <v>412</v>
      </c>
      <c r="J12" s="31" t="s">
        <v>1012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307</v>
      </c>
      <c r="C13" s="31" t="s">
        <v>1013</v>
      </c>
      <c r="D13" s="31"/>
      <c r="E13" s="29" t="s">
        <v>1014</v>
      </c>
      <c r="F13" s="31" t="s">
        <v>664</v>
      </c>
      <c r="G13" s="29" t="s">
        <v>20</v>
      </c>
      <c r="H13" s="31" t="s">
        <v>1015</v>
      </c>
      <c r="I13" s="31" t="s">
        <v>1016</v>
      </c>
      <c r="J13" s="31" t="s">
        <v>1017</v>
      </c>
      <c r="K13" s="32" t="s">
        <v>165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218</v>
      </c>
      <c r="C14" s="31" t="s">
        <v>219</v>
      </c>
      <c r="D14" s="31" t="s">
        <v>15</v>
      </c>
      <c r="E14" s="29" t="s">
        <v>1018</v>
      </c>
      <c r="F14" s="31" t="s">
        <v>796</v>
      </c>
      <c r="G14" s="29" t="s">
        <v>20</v>
      </c>
      <c r="H14" s="31" t="s">
        <v>1019</v>
      </c>
      <c r="I14" s="31" t="s">
        <v>1020</v>
      </c>
      <c r="J14" s="31" t="s">
        <v>1002</v>
      </c>
      <c r="K14" s="32" t="s">
        <v>165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152</v>
      </c>
      <c r="C15" s="31" t="s">
        <v>1021</v>
      </c>
      <c r="D15" s="31" t="s">
        <v>15</v>
      </c>
      <c r="E15" s="29" t="s">
        <v>1022</v>
      </c>
      <c r="F15" s="31" t="s">
        <v>598</v>
      </c>
      <c r="G15" s="29" t="s">
        <v>20</v>
      </c>
      <c r="H15" s="31" t="s">
        <v>1023</v>
      </c>
      <c r="I15" s="31" t="s">
        <v>1024</v>
      </c>
      <c r="J15" s="31" t="s">
        <v>1025</v>
      </c>
      <c r="K15" s="32" t="s">
        <v>16</v>
      </c>
      <c r="L15" s="33"/>
      <c r="M15" s="34">
        <f t="shared" si="0"/>
        <v>11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1017" priority="45"/>
    <cfRule type="duplicateValues" dxfId="1016" priority="46"/>
  </conditionalFormatting>
  <conditionalFormatting sqref="A10">
    <cfRule type="duplicateValues" dxfId="1015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1014" priority="43"/>
  </conditionalFormatting>
  <conditionalFormatting sqref="I39:I1048576 I33">
    <cfRule type="duplicateValues" dxfId="1013" priority="42"/>
  </conditionalFormatting>
  <conditionalFormatting sqref="E39:E1048576 E33 E1:E3 E9">
    <cfRule type="duplicateValues" dxfId="1012" priority="39"/>
    <cfRule type="duplicateValues" priority="40"/>
    <cfRule type="duplicateValues" priority="41"/>
  </conditionalFormatting>
  <conditionalFormatting sqref="I39:I1048576 I33 I1:I3 I9">
    <cfRule type="duplicateValues" dxfId="1011" priority="37"/>
    <cfRule type="duplicateValues" dxfId="1010" priority="38"/>
  </conditionalFormatting>
  <conditionalFormatting sqref="I39:I1048576 E1:E3 I1:I3 E39:E1048576 I33 E33 I9 E9">
    <cfRule type="duplicateValues" dxfId="1009" priority="36"/>
  </conditionalFormatting>
  <conditionalFormatting sqref="E9 E1:E3">
    <cfRule type="duplicateValues" dxfId="1008" priority="48"/>
  </conditionalFormatting>
  <conditionalFormatting sqref="I9 I1:I3">
    <cfRule type="duplicateValues" dxfId="1007" priority="49"/>
  </conditionalFormatting>
  <conditionalFormatting sqref="E9 I1:I3 E1:E3 I9">
    <cfRule type="duplicateValues" dxfId="1006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1005" priority="33"/>
  </conditionalFormatting>
  <conditionalFormatting sqref="I34:I38">
    <cfRule type="duplicateValues" dxfId="1004" priority="34"/>
  </conditionalFormatting>
  <conditionalFormatting sqref="I34:I38">
    <cfRule type="duplicateValues" dxfId="1003" priority="31"/>
  </conditionalFormatting>
  <conditionalFormatting sqref="I34:I38">
    <cfRule type="duplicateValues" dxfId="1002" priority="30"/>
  </conditionalFormatting>
  <conditionalFormatting sqref="I34:I38">
    <cfRule type="duplicateValues" dxfId="1001" priority="28"/>
    <cfRule type="duplicateValues" dxfId="1000" priority="29"/>
  </conditionalFormatting>
  <conditionalFormatting sqref="I34:I38">
    <cfRule type="duplicateValues" dxfId="999" priority="35"/>
  </conditionalFormatting>
  <conditionalFormatting sqref="E39:E1048576 E33 E1:E3">
    <cfRule type="duplicateValues" dxfId="998" priority="27"/>
  </conditionalFormatting>
  <conditionalFormatting sqref="E39:E1048576 E1:E3 I1:I3 E33 I33:I1048576 I9 E9">
    <cfRule type="duplicateValues" dxfId="997" priority="26"/>
  </conditionalFormatting>
  <conditionalFormatting sqref="E39:E1048576 I1:I3 E1:E3 I33:I1048576 E33 E9 I9">
    <cfRule type="duplicateValues" dxfId="996" priority="25"/>
  </conditionalFormatting>
  <conditionalFormatting sqref="I33:I1048576 E1:E3 I1:I3 E33:E1048576 I9 E9">
    <cfRule type="duplicateValues" dxfId="995" priority="24"/>
  </conditionalFormatting>
  <conditionalFormatting sqref="I33:I1048576">
    <cfRule type="duplicateValues" dxfId="994" priority="23"/>
  </conditionalFormatting>
  <conditionalFormatting sqref="B10:D10">
    <cfRule type="duplicateValues" dxfId="993" priority="17"/>
    <cfRule type="duplicateValues" dxfId="992" priority="18"/>
  </conditionalFormatting>
  <conditionalFormatting sqref="B10:D10">
    <cfRule type="duplicateValues" dxfId="991" priority="19"/>
  </conditionalFormatting>
  <conditionalFormatting sqref="L10:M10">
    <cfRule type="duplicateValues" dxfId="990" priority="14"/>
    <cfRule type="duplicateValues" dxfId="989" priority="15"/>
  </conditionalFormatting>
  <conditionalFormatting sqref="L10:M10">
    <cfRule type="duplicateValues" dxfId="988" priority="16"/>
  </conditionalFormatting>
  <conditionalFormatting sqref="I10 E10">
    <cfRule type="duplicateValues" dxfId="987" priority="13"/>
  </conditionalFormatting>
  <conditionalFormatting sqref="E10">
    <cfRule type="duplicateValues" dxfId="986" priority="10"/>
    <cfRule type="duplicateValues" priority="11"/>
    <cfRule type="duplicateValues" priority="12"/>
  </conditionalFormatting>
  <conditionalFormatting sqref="I10">
    <cfRule type="duplicateValues" dxfId="985" priority="8"/>
    <cfRule type="duplicateValues" dxfId="984" priority="9"/>
  </conditionalFormatting>
  <conditionalFormatting sqref="I10">
    <cfRule type="duplicateValues" dxfId="983" priority="7"/>
  </conditionalFormatting>
  <conditionalFormatting sqref="E10">
    <cfRule type="duplicateValues" dxfId="982" priority="20"/>
  </conditionalFormatting>
  <conditionalFormatting sqref="I10">
    <cfRule type="duplicateValues" dxfId="981" priority="21"/>
  </conditionalFormatting>
  <conditionalFormatting sqref="E10 I10">
    <cfRule type="duplicateValues" dxfId="980" priority="22"/>
  </conditionalFormatting>
  <conditionalFormatting sqref="I10">
    <cfRule type="duplicateValues" dxfId="979" priority="6"/>
  </conditionalFormatting>
  <conditionalFormatting sqref="E10">
    <cfRule type="duplicateValues" dxfId="978" priority="5"/>
  </conditionalFormatting>
  <conditionalFormatting sqref="I10">
    <cfRule type="duplicateValues" dxfId="977" priority="4"/>
  </conditionalFormatting>
  <conditionalFormatting sqref="I10">
    <cfRule type="duplicateValues" dxfId="976" priority="3"/>
  </conditionalFormatting>
  <conditionalFormatting sqref="E10">
    <cfRule type="duplicateValues" dxfId="975" priority="2"/>
  </conditionalFormatting>
  <conditionalFormatting sqref="E1:E1048576 I1:I1048576">
    <cfRule type="duplicateValues" dxfId="974" priority="1"/>
  </conditionalFormatting>
  <conditionalFormatting sqref="E11:E1048576 I9 E1:E3 I1:I3 E9 I11:I1048576">
    <cfRule type="duplicateValues" dxfId="973" priority="51"/>
  </conditionalFormatting>
  <conditionalFormatting sqref="E11:E1048576 E1:E9 I1:I9 I11:I1048576">
    <cfRule type="duplicateValues" dxfId="972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D35CB-07ED-474D-9DC2-0DC7A2C43F55}">
  <sheetPr codeName="Sheet5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9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44947</v>
      </c>
      <c r="I9" s="15"/>
      <c r="J9" s="45"/>
      <c r="K9" s="17">
        <v>44947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307</v>
      </c>
      <c r="C11" s="31" t="s">
        <v>957</v>
      </c>
      <c r="D11" s="31"/>
      <c r="E11" s="29" t="s">
        <v>958</v>
      </c>
      <c r="F11" s="31" t="s">
        <v>501</v>
      </c>
      <c r="G11" s="29" t="s">
        <v>20</v>
      </c>
      <c r="H11" s="31" t="s">
        <v>959</v>
      </c>
      <c r="I11" s="31" t="s">
        <v>960</v>
      </c>
      <c r="J11" s="31" t="s">
        <v>961</v>
      </c>
      <c r="K11" s="32" t="s">
        <v>16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307</v>
      </c>
      <c r="C12" s="31" t="s">
        <v>962</v>
      </c>
      <c r="D12" s="31"/>
      <c r="E12" s="29" t="s">
        <v>963</v>
      </c>
      <c r="F12" s="31" t="s">
        <v>353</v>
      </c>
      <c r="G12" s="29" t="s">
        <v>19</v>
      </c>
      <c r="H12" s="31" t="s">
        <v>964</v>
      </c>
      <c r="I12" s="31" t="s">
        <v>965</v>
      </c>
      <c r="J12" s="31" t="s">
        <v>966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466</v>
      </c>
      <c r="C13" s="31" t="s">
        <v>967</v>
      </c>
      <c r="D13" s="31" t="s">
        <v>968</v>
      </c>
      <c r="E13" s="29" t="s">
        <v>969</v>
      </c>
      <c r="F13" s="31" t="s">
        <v>418</v>
      </c>
      <c r="G13" s="29" t="s">
        <v>19</v>
      </c>
      <c r="H13" s="31" t="s">
        <v>970</v>
      </c>
      <c r="I13" s="31" t="s">
        <v>971</v>
      </c>
      <c r="J13" s="31" t="s">
        <v>972</v>
      </c>
      <c r="K13" s="32" t="s">
        <v>973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323</v>
      </c>
      <c r="C14" s="31" t="s">
        <v>974</v>
      </c>
      <c r="D14" s="31" t="s">
        <v>975</v>
      </c>
      <c r="E14" s="29" t="s">
        <v>976</v>
      </c>
      <c r="F14" s="31" t="s">
        <v>977</v>
      </c>
      <c r="G14" s="29" t="s">
        <v>19</v>
      </c>
      <c r="H14" s="31" t="s">
        <v>978</v>
      </c>
      <c r="I14" s="31" t="s">
        <v>979</v>
      </c>
      <c r="J14" s="31" t="s">
        <v>980</v>
      </c>
      <c r="K14" s="32" t="s">
        <v>165</v>
      </c>
      <c r="L14" s="33"/>
      <c r="M14" s="34">
        <f t="shared" si="0"/>
        <v>10</v>
      </c>
    </row>
    <row r="15" spans="1:13" ht="32.1" customHeight="1">
      <c r="A15" s="28">
        <f>IF(B15="","",_xlfn.AGGREGATE(3,5,$B$11:B15))</f>
        <v>5</v>
      </c>
      <c r="B15" s="29" t="s">
        <v>152</v>
      </c>
      <c r="C15" s="31" t="s">
        <v>981</v>
      </c>
      <c r="D15" s="31" t="s">
        <v>15</v>
      </c>
      <c r="E15" s="29" t="s">
        <v>982</v>
      </c>
      <c r="F15" s="31" t="s">
        <v>294</v>
      </c>
      <c r="G15" s="29" t="s">
        <v>20</v>
      </c>
      <c r="H15" s="31" t="s">
        <v>983</v>
      </c>
      <c r="I15" s="31"/>
      <c r="J15" s="31" t="s">
        <v>984</v>
      </c>
      <c r="K15" s="32" t="s">
        <v>16</v>
      </c>
      <c r="L15" s="33"/>
      <c r="M15" s="34">
        <f t="shared" si="0"/>
        <v>0</v>
      </c>
    </row>
    <row r="16" spans="1:13" ht="32.1" customHeight="1">
      <c r="A16" s="28">
        <f>IF(B16="","",_xlfn.AGGREGATE(3,5,$B$11:B16))</f>
        <v>6</v>
      </c>
      <c r="B16" s="29" t="s">
        <v>152</v>
      </c>
      <c r="C16" s="31" t="s">
        <v>985</v>
      </c>
      <c r="D16" s="31" t="s">
        <v>15</v>
      </c>
      <c r="E16" s="29" t="s">
        <v>986</v>
      </c>
      <c r="F16" s="31" t="s">
        <v>987</v>
      </c>
      <c r="G16" s="29" t="s">
        <v>19</v>
      </c>
      <c r="H16" s="31" t="s">
        <v>988</v>
      </c>
      <c r="I16" s="31" t="s">
        <v>989</v>
      </c>
      <c r="J16" s="31" t="s">
        <v>984</v>
      </c>
      <c r="K16" s="32" t="s">
        <v>16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152</v>
      </c>
      <c r="C17" s="31" t="s">
        <v>990</v>
      </c>
      <c r="D17" s="31" t="s">
        <v>15</v>
      </c>
      <c r="E17" s="29" t="s">
        <v>991</v>
      </c>
      <c r="F17" s="31" t="s">
        <v>374</v>
      </c>
      <c r="G17" s="29" t="s">
        <v>20</v>
      </c>
      <c r="H17" s="31" t="s">
        <v>992</v>
      </c>
      <c r="I17" s="31" t="s">
        <v>993</v>
      </c>
      <c r="J17" s="47" t="s">
        <v>980</v>
      </c>
      <c r="K17" s="32" t="s">
        <v>16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152</v>
      </c>
      <c r="C18" s="31" t="s">
        <v>994</v>
      </c>
      <c r="D18" s="31" t="s">
        <v>15</v>
      </c>
      <c r="E18" s="29" t="s">
        <v>995</v>
      </c>
      <c r="F18" s="31" t="s">
        <v>294</v>
      </c>
      <c r="G18" s="29" t="s">
        <v>19</v>
      </c>
      <c r="H18" s="31" t="s">
        <v>996</v>
      </c>
      <c r="I18" s="31" t="s">
        <v>997</v>
      </c>
      <c r="J18" s="47" t="s">
        <v>980</v>
      </c>
      <c r="K18" s="32" t="s">
        <v>16</v>
      </c>
      <c r="L18" s="33"/>
      <c r="M18" s="34">
        <f t="shared" si="0"/>
        <v>11</v>
      </c>
    </row>
    <row r="19" spans="1:13" ht="32.1" customHeight="1">
      <c r="A19" s="28">
        <f>IF(B19="","",_xlfn.AGGREGATE(3,5,$B$11:B19))</f>
        <v>9</v>
      </c>
      <c r="B19" s="29" t="s">
        <v>70</v>
      </c>
      <c r="C19" s="31" t="s">
        <v>998</v>
      </c>
      <c r="D19" s="31" t="s">
        <v>15</v>
      </c>
      <c r="E19" s="29" t="s">
        <v>999</v>
      </c>
      <c r="F19" s="31" t="s">
        <v>598</v>
      </c>
      <c r="G19" s="29" t="s">
        <v>19</v>
      </c>
      <c r="H19" s="31" t="s">
        <v>1000</v>
      </c>
      <c r="I19" s="31" t="s">
        <v>1001</v>
      </c>
      <c r="J19" s="47">
        <v>44946</v>
      </c>
      <c r="K19" s="32" t="s">
        <v>16</v>
      </c>
      <c r="L19" s="33"/>
      <c r="M19" s="34">
        <f t="shared" si="0"/>
        <v>11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971" priority="45"/>
    <cfRule type="duplicateValues" dxfId="970" priority="46"/>
  </conditionalFormatting>
  <conditionalFormatting sqref="A10">
    <cfRule type="duplicateValues" dxfId="969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968" priority="43"/>
  </conditionalFormatting>
  <conditionalFormatting sqref="I39:I1048576 I33">
    <cfRule type="duplicateValues" dxfId="967" priority="42"/>
  </conditionalFormatting>
  <conditionalFormatting sqref="E39:E1048576 E33 E1:E3 E9">
    <cfRule type="duplicateValues" dxfId="966" priority="39"/>
    <cfRule type="duplicateValues" priority="40"/>
    <cfRule type="duplicateValues" priority="41"/>
  </conditionalFormatting>
  <conditionalFormatting sqref="I39:I1048576 I33 I1:I3 I9">
    <cfRule type="duplicateValues" dxfId="965" priority="37"/>
    <cfRule type="duplicateValues" dxfId="964" priority="38"/>
  </conditionalFormatting>
  <conditionalFormatting sqref="I39:I1048576 E1:E3 I1:I3 E39:E1048576 I33 E33 I9 E9">
    <cfRule type="duplicateValues" dxfId="963" priority="36"/>
  </conditionalFormatting>
  <conditionalFormatting sqref="E9 E1:E3">
    <cfRule type="duplicateValues" dxfId="962" priority="48"/>
  </conditionalFormatting>
  <conditionalFormatting sqref="I9 I1:I3">
    <cfRule type="duplicateValues" dxfId="961" priority="49"/>
  </conditionalFormatting>
  <conditionalFormatting sqref="E9 I1:I3 E1:E3 I9">
    <cfRule type="duplicateValues" dxfId="960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959" priority="33"/>
  </conditionalFormatting>
  <conditionalFormatting sqref="I34:I38">
    <cfRule type="duplicateValues" dxfId="958" priority="34"/>
  </conditionalFormatting>
  <conditionalFormatting sqref="I34:I38">
    <cfRule type="duplicateValues" dxfId="957" priority="31"/>
  </conditionalFormatting>
  <conditionalFormatting sqref="I34:I38">
    <cfRule type="duplicateValues" dxfId="956" priority="30"/>
  </conditionalFormatting>
  <conditionalFormatting sqref="I34:I38">
    <cfRule type="duplicateValues" dxfId="955" priority="28"/>
    <cfRule type="duplicateValues" dxfId="954" priority="29"/>
  </conditionalFormatting>
  <conditionalFormatting sqref="I34:I38">
    <cfRule type="duplicateValues" dxfId="953" priority="35"/>
  </conditionalFormatting>
  <conditionalFormatting sqref="E39:E1048576 E33 E1:E3">
    <cfRule type="duplicateValues" dxfId="952" priority="27"/>
  </conditionalFormatting>
  <conditionalFormatting sqref="E39:E1048576 E1:E3 I1:I3 E33 I33:I1048576 I9 E9">
    <cfRule type="duplicateValues" dxfId="951" priority="26"/>
  </conditionalFormatting>
  <conditionalFormatting sqref="E39:E1048576 I1:I3 E1:E3 I33:I1048576 E33 E9 I9">
    <cfRule type="duplicateValues" dxfId="950" priority="25"/>
  </conditionalFormatting>
  <conditionalFormatting sqref="I33:I1048576 E1:E3 I1:I3 E33:E1048576 I9 E9">
    <cfRule type="duplicateValues" dxfId="949" priority="24"/>
  </conditionalFormatting>
  <conditionalFormatting sqref="I33:I1048576">
    <cfRule type="duplicateValues" dxfId="948" priority="23"/>
  </conditionalFormatting>
  <conditionalFormatting sqref="B10:D10">
    <cfRule type="duplicateValues" dxfId="947" priority="17"/>
    <cfRule type="duplicateValues" dxfId="946" priority="18"/>
  </conditionalFormatting>
  <conditionalFormatting sqref="B10:D10">
    <cfRule type="duplicateValues" dxfId="945" priority="19"/>
  </conditionalFormatting>
  <conditionalFormatting sqref="L10:M10">
    <cfRule type="duplicateValues" dxfId="944" priority="14"/>
    <cfRule type="duplicateValues" dxfId="943" priority="15"/>
  </conditionalFormatting>
  <conditionalFormatting sqref="L10:M10">
    <cfRule type="duplicateValues" dxfId="942" priority="16"/>
  </conditionalFormatting>
  <conditionalFormatting sqref="I10 E10">
    <cfRule type="duplicateValues" dxfId="941" priority="13"/>
  </conditionalFormatting>
  <conditionalFormatting sqref="E10">
    <cfRule type="duplicateValues" dxfId="940" priority="10"/>
    <cfRule type="duplicateValues" priority="11"/>
    <cfRule type="duplicateValues" priority="12"/>
  </conditionalFormatting>
  <conditionalFormatting sqref="I10">
    <cfRule type="duplicateValues" dxfId="939" priority="8"/>
    <cfRule type="duplicateValues" dxfId="938" priority="9"/>
  </conditionalFormatting>
  <conditionalFormatting sqref="I10">
    <cfRule type="duplicateValues" dxfId="937" priority="7"/>
  </conditionalFormatting>
  <conditionalFormatting sqref="E10">
    <cfRule type="duplicateValues" dxfId="936" priority="20"/>
  </conditionalFormatting>
  <conditionalFormatting sqref="I10">
    <cfRule type="duplicateValues" dxfId="935" priority="21"/>
  </conditionalFormatting>
  <conditionalFormatting sqref="E10 I10">
    <cfRule type="duplicateValues" dxfId="934" priority="22"/>
  </conditionalFormatting>
  <conditionalFormatting sqref="I10">
    <cfRule type="duplicateValues" dxfId="933" priority="6"/>
  </conditionalFormatting>
  <conditionalFormatting sqref="E10">
    <cfRule type="duplicateValues" dxfId="932" priority="5"/>
  </conditionalFormatting>
  <conditionalFormatting sqref="I10">
    <cfRule type="duplicateValues" dxfId="931" priority="4"/>
  </conditionalFormatting>
  <conditionalFormatting sqref="I10">
    <cfRule type="duplicateValues" dxfId="930" priority="3"/>
  </conditionalFormatting>
  <conditionalFormatting sqref="E10">
    <cfRule type="duplicateValues" dxfId="929" priority="2"/>
  </conditionalFormatting>
  <conditionalFormatting sqref="E1:E1048576 I1:I1048576">
    <cfRule type="duplicateValues" dxfId="928" priority="1"/>
  </conditionalFormatting>
  <conditionalFormatting sqref="E11:E1048576 I9 E1:E3 I1:I3 E9 I11:I1048576">
    <cfRule type="duplicateValues" dxfId="927" priority="51"/>
  </conditionalFormatting>
  <conditionalFormatting sqref="E11:E1048576 E1:E9 I1:I9 I11:I1048576">
    <cfRule type="duplicateValues" dxfId="926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DF48D-476B-4C0F-AA8C-FEDE2C2EC63C}">
  <sheetPr codeName="Sheet6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44946</v>
      </c>
      <c r="I9" s="15"/>
      <c r="J9" s="45"/>
      <c r="K9" s="17">
        <v>44946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363</v>
      </c>
      <c r="C11" s="31" t="s">
        <v>952</v>
      </c>
      <c r="D11" s="31" t="s">
        <v>953</v>
      </c>
      <c r="E11" s="29" t="s">
        <v>954</v>
      </c>
      <c r="F11" s="31" t="s">
        <v>19</v>
      </c>
      <c r="G11" s="29">
        <v>42</v>
      </c>
      <c r="H11" s="31" t="s">
        <v>955</v>
      </c>
      <c r="I11" s="31" t="s">
        <v>956</v>
      </c>
      <c r="J11" s="31" t="s">
        <v>922</v>
      </c>
      <c r="K11" s="32" t="s">
        <v>16</v>
      </c>
      <c r="L11" s="33"/>
      <c r="M11" s="34">
        <f t="shared" ref="M11:M32" si="0">LEN(I11)</f>
        <v>11</v>
      </c>
    </row>
    <row r="12" spans="1:13" ht="33.75" hidden="1" customHeight="1">
      <c r="A12" s="28" t="str">
        <f>IF(B12="","",_xlfn.AGGREGATE(3,5,$B$11:B12))</f>
        <v/>
      </c>
      <c r="B12" s="29"/>
      <c r="C12" s="31"/>
      <c r="D12" s="31"/>
      <c r="E12" s="29"/>
      <c r="F12" s="31"/>
      <c r="G12" s="29"/>
      <c r="H12" s="31"/>
      <c r="I12" s="31"/>
      <c r="J12" s="31"/>
      <c r="K12" s="32"/>
      <c r="L12" s="33"/>
      <c r="M12" s="34">
        <f t="shared" si="0"/>
        <v>0</v>
      </c>
    </row>
    <row r="13" spans="1:13" ht="32.1" hidden="1" customHeight="1">
      <c r="A13" s="28" t="str">
        <f>IF(B13="","",_xlfn.AGGREGATE(3,5,$B$11:B13))</f>
        <v/>
      </c>
      <c r="B13" s="29"/>
      <c r="C13" s="31"/>
      <c r="D13" s="31"/>
      <c r="E13" s="29"/>
      <c r="F13" s="31"/>
      <c r="G13" s="29"/>
      <c r="H13" s="31"/>
      <c r="I13" s="31"/>
      <c r="J13" s="31"/>
      <c r="K13" s="32"/>
      <c r="L13" s="33"/>
      <c r="M13" s="34">
        <f t="shared" si="0"/>
        <v>0</v>
      </c>
    </row>
    <row r="14" spans="1:13" ht="32.1" hidden="1" customHeight="1">
      <c r="A14" s="28" t="str">
        <f>IF(B14="","",_xlfn.AGGREGATE(3,5,$B$11:B14))</f>
        <v/>
      </c>
      <c r="B14" s="29"/>
      <c r="C14" s="31"/>
      <c r="D14" s="31"/>
      <c r="E14" s="29"/>
      <c r="F14" s="31"/>
      <c r="G14" s="29"/>
      <c r="H14" s="31"/>
      <c r="I14" s="31"/>
      <c r="J14" s="31"/>
      <c r="K14" s="32"/>
      <c r="L14" s="33"/>
      <c r="M14" s="34">
        <f t="shared" si="0"/>
        <v>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925" priority="45"/>
    <cfRule type="duplicateValues" dxfId="924" priority="46"/>
  </conditionalFormatting>
  <conditionalFormatting sqref="A10">
    <cfRule type="duplicateValues" dxfId="923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922" priority="43"/>
  </conditionalFormatting>
  <conditionalFormatting sqref="I39:I1048576 I33">
    <cfRule type="duplicateValues" dxfId="921" priority="42"/>
  </conditionalFormatting>
  <conditionalFormatting sqref="E39:E1048576 E33 E1:E3 E9">
    <cfRule type="duplicateValues" dxfId="920" priority="39"/>
    <cfRule type="duplicateValues" priority="40"/>
    <cfRule type="duplicateValues" priority="41"/>
  </conditionalFormatting>
  <conditionalFormatting sqref="I39:I1048576 I33 I1:I3 I9">
    <cfRule type="duplicateValues" dxfId="919" priority="37"/>
    <cfRule type="duplicateValues" dxfId="918" priority="38"/>
  </conditionalFormatting>
  <conditionalFormatting sqref="I39:I1048576 E1:E3 I1:I3 E39:E1048576 I33 E33 I9 E9">
    <cfRule type="duplicateValues" dxfId="917" priority="36"/>
  </conditionalFormatting>
  <conditionalFormatting sqref="E9 E1:E3">
    <cfRule type="duplicateValues" dxfId="916" priority="48"/>
  </conditionalFormatting>
  <conditionalFormatting sqref="I9 I1:I3">
    <cfRule type="duplicateValues" dxfId="915" priority="49"/>
  </conditionalFormatting>
  <conditionalFormatting sqref="E9 I1:I3 E1:E3 I9">
    <cfRule type="duplicateValues" dxfId="914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913" priority="33"/>
  </conditionalFormatting>
  <conditionalFormatting sqref="I34:I38">
    <cfRule type="duplicateValues" dxfId="912" priority="34"/>
  </conditionalFormatting>
  <conditionalFormatting sqref="I34:I38">
    <cfRule type="duplicateValues" dxfId="911" priority="31"/>
  </conditionalFormatting>
  <conditionalFormatting sqref="I34:I38">
    <cfRule type="duplicateValues" dxfId="910" priority="30"/>
  </conditionalFormatting>
  <conditionalFormatting sqref="I34:I38">
    <cfRule type="duplicateValues" dxfId="909" priority="28"/>
    <cfRule type="duplicateValues" dxfId="908" priority="29"/>
  </conditionalFormatting>
  <conditionalFormatting sqref="I34:I38">
    <cfRule type="duplicateValues" dxfId="907" priority="35"/>
  </conditionalFormatting>
  <conditionalFormatting sqref="E39:E1048576 E33 E1:E3">
    <cfRule type="duplicateValues" dxfId="906" priority="27"/>
  </conditionalFormatting>
  <conditionalFormatting sqref="E39:E1048576 E1:E3 I1:I3 E33 I33:I1048576 I9 E9">
    <cfRule type="duplicateValues" dxfId="905" priority="26"/>
  </conditionalFormatting>
  <conditionalFormatting sqref="E39:E1048576 I1:I3 E1:E3 I33:I1048576 E33 E9 I9">
    <cfRule type="duplicateValues" dxfId="904" priority="25"/>
  </conditionalFormatting>
  <conditionalFormatting sqref="I33:I1048576 E1:E3 I1:I3 E33:E1048576 I9 E9">
    <cfRule type="duplicateValues" dxfId="903" priority="24"/>
  </conditionalFormatting>
  <conditionalFormatting sqref="I33:I1048576">
    <cfRule type="duplicateValues" dxfId="902" priority="23"/>
  </conditionalFormatting>
  <conditionalFormatting sqref="B10:D10">
    <cfRule type="duplicateValues" dxfId="901" priority="17"/>
    <cfRule type="duplicateValues" dxfId="900" priority="18"/>
  </conditionalFormatting>
  <conditionalFormatting sqref="B10:D10">
    <cfRule type="duplicateValues" dxfId="899" priority="19"/>
  </conditionalFormatting>
  <conditionalFormatting sqref="L10:M10">
    <cfRule type="duplicateValues" dxfId="898" priority="14"/>
    <cfRule type="duplicateValues" dxfId="897" priority="15"/>
  </conditionalFormatting>
  <conditionalFormatting sqref="L10:M10">
    <cfRule type="duplicateValues" dxfId="896" priority="16"/>
  </conditionalFormatting>
  <conditionalFormatting sqref="I10 E10">
    <cfRule type="duplicateValues" dxfId="895" priority="13"/>
  </conditionalFormatting>
  <conditionalFormatting sqref="E10">
    <cfRule type="duplicateValues" dxfId="894" priority="10"/>
    <cfRule type="duplicateValues" priority="11"/>
    <cfRule type="duplicateValues" priority="12"/>
  </conditionalFormatting>
  <conditionalFormatting sqref="I10">
    <cfRule type="duplicateValues" dxfId="893" priority="8"/>
    <cfRule type="duplicateValues" dxfId="892" priority="9"/>
  </conditionalFormatting>
  <conditionalFormatting sqref="I10">
    <cfRule type="duplicateValues" dxfId="891" priority="7"/>
  </conditionalFormatting>
  <conditionalFormatting sqref="E10">
    <cfRule type="duplicateValues" dxfId="890" priority="20"/>
  </conditionalFormatting>
  <conditionalFormatting sqref="I10">
    <cfRule type="duplicateValues" dxfId="889" priority="21"/>
  </conditionalFormatting>
  <conditionalFormatting sqref="E10 I10">
    <cfRule type="duplicateValues" dxfId="888" priority="22"/>
  </conditionalFormatting>
  <conditionalFormatting sqref="I10">
    <cfRule type="duplicateValues" dxfId="887" priority="6"/>
  </conditionalFormatting>
  <conditionalFormatting sqref="E10">
    <cfRule type="duplicateValues" dxfId="886" priority="5"/>
  </conditionalFormatting>
  <conditionalFormatting sqref="I10">
    <cfRule type="duplicateValues" dxfId="885" priority="4"/>
  </conditionalFormatting>
  <conditionalFormatting sqref="I10">
    <cfRule type="duplicateValues" dxfId="884" priority="3"/>
  </conditionalFormatting>
  <conditionalFormatting sqref="E10">
    <cfRule type="duplicateValues" dxfId="883" priority="2"/>
  </conditionalFormatting>
  <conditionalFormatting sqref="E1:E1048576 I1:I1048576">
    <cfRule type="duplicateValues" dxfId="882" priority="1"/>
  </conditionalFormatting>
  <conditionalFormatting sqref="E11:E1048576 I9 E1:E3 I1:I3 E9 I11:I1048576">
    <cfRule type="duplicateValues" dxfId="881" priority="51"/>
  </conditionalFormatting>
  <conditionalFormatting sqref="E11:E1048576 E1:E9 I1:I9 I11:I1048576">
    <cfRule type="duplicateValues" dxfId="880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80D8C-DAD0-48F8-A2D5-23AD7A2BDCD9}">
  <sheetPr codeName="Sheet7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44945</v>
      </c>
      <c r="I9" s="15"/>
      <c r="J9" s="45"/>
      <c r="K9" s="17">
        <v>44945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234</v>
      </c>
      <c r="C11" s="31" t="s">
        <v>934</v>
      </c>
      <c r="D11" s="31" t="s">
        <v>15</v>
      </c>
      <c r="E11" s="29" t="s">
        <v>935</v>
      </c>
      <c r="F11" s="31" t="s">
        <v>876</v>
      </c>
      <c r="G11" s="29" t="s">
        <v>20</v>
      </c>
      <c r="H11" s="31" t="s">
        <v>936</v>
      </c>
      <c r="I11" s="31" t="s">
        <v>937</v>
      </c>
      <c r="J11" s="31" t="s">
        <v>879</v>
      </c>
      <c r="K11" s="32" t="s">
        <v>16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160</v>
      </c>
      <c r="C12" s="31" t="s">
        <v>938</v>
      </c>
      <c r="D12" s="31" t="s">
        <v>15</v>
      </c>
      <c r="E12" s="29" t="s">
        <v>470</v>
      </c>
      <c r="F12" s="31" t="s">
        <v>348</v>
      </c>
      <c r="G12" s="29" t="s">
        <v>20</v>
      </c>
      <c r="H12" s="31" t="s">
        <v>406</v>
      </c>
      <c r="I12" s="31" t="s">
        <v>939</v>
      </c>
      <c r="J12" s="31" t="s">
        <v>940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152</v>
      </c>
      <c r="C13" s="31" t="s">
        <v>941</v>
      </c>
      <c r="D13" s="31" t="s">
        <v>15</v>
      </c>
      <c r="E13" s="29" t="s">
        <v>942</v>
      </c>
      <c r="F13" s="31" t="s">
        <v>501</v>
      </c>
      <c r="G13" s="29" t="s">
        <v>19</v>
      </c>
      <c r="H13" s="31" t="s">
        <v>943</v>
      </c>
      <c r="I13" s="31" t="s">
        <v>944</v>
      </c>
      <c r="J13" s="31" t="s">
        <v>945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951</v>
      </c>
      <c r="C14" s="31" t="s">
        <v>946</v>
      </c>
      <c r="D14" s="31" t="s">
        <v>15</v>
      </c>
      <c r="E14" s="29" t="s">
        <v>947</v>
      </c>
      <c r="F14" s="31" t="s">
        <v>562</v>
      </c>
      <c r="G14" s="29" t="s">
        <v>19</v>
      </c>
      <c r="H14" s="31" t="s">
        <v>948</v>
      </c>
      <c r="I14" s="31" t="s">
        <v>949</v>
      </c>
      <c r="J14" s="31" t="s">
        <v>950</v>
      </c>
      <c r="K14" s="32" t="s">
        <v>165</v>
      </c>
      <c r="L14" s="33"/>
      <c r="M14" s="34">
        <f t="shared" si="0"/>
        <v>10</v>
      </c>
    </row>
    <row r="15" spans="1:13" ht="32.1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879" priority="45"/>
    <cfRule type="duplicateValues" dxfId="878" priority="46"/>
  </conditionalFormatting>
  <conditionalFormatting sqref="A10">
    <cfRule type="duplicateValues" dxfId="877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876" priority="43"/>
  </conditionalFormatting>
  <conditionalFormatting sqref="I39:I1048576 I33">
    <cfRule type="duplicateValues" dxfId="875" priority="42"/>
  </conditionalFormatting>
  <conditionalFormatting sqref="E39:E1048576 E33 E1:E3 E9">
    <cfRule type="duplicateValues" dxfId="874" priority="39"/>
    <cfRule type="duplicateValues" priority="40"/>
    <cfRule type="duplicateValues" priority="41"/>
  </conditionalFormatting>
  <conditionalFormatting sqref="I39:I1048576 I33 I1:I3 I9">
    <cfRule type="duplicateValues" dxfId="873" priority="37"/>
    <cfRule type="duplicateValues" dxfId="872" priority="38"/>
  </conditionalFormatting>
  <conditionalFormatting sqref="I39:I1048576 E1:E3 I1:I3 E39:E1048576 I33 E33 I9 E9">
    <cfRule type="duplicateValues" dxfId="871" priority="36"/>
  </conditionalFormatting>
  <conditionalFormatting sqref="E9 E1:E3">
    <cfRule type="duplicateValues" dxfId="870" priority="48"/>
  </conditionalFormatting>
  <conditionalFormatting sqref="I9 I1:I3">
    <cfRule type="duplicateValues" dxfId="869" priority="49"/>
  </conditionalFormatting>
  <conditionalFormatting sqref="E9 I1:I3 E1:E3 I9">
    <cfRule type="duplicateValues" dxfId="868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867" priority="33"/>
  </conditionalFormatting>
  <conditionalFormatting sqref="I34:I38">
    <cfRule type="duplicateValues" dxfId="866" priority="34"/>
  </conditionalFormatting>
  <conditionalFormatting sqref="I34:I38">
    <cfRule type="duplicateValues" dxfId="865" priority="31"/>
  </conditionalFormatting>
  <conditionalFormatting sqref="I34:I38">
    <cfRule type="duplicateValues" dxfId="864" priority="30"/>
  </conditionalFormatting>
  <conditionalFormatting sqref="I34:I38">
    <cfRule type="duplicateValues" dxfId="863" priority="28"/>
    <cfRule type="duplicateValues" dxfId="862" priority="29"/>
  </conditionalFormatting>
  <conditionalFormatting sqref="I34:I38">
    <cfRule type="duplicateValues" dxfId="861" priority="35"/>
  </conditionalFormatting>
  <conditionalFormatting sqref="E39:E1048576 E33 E1:E3">
    <cfRule type="duplicateValues" dxfId="860" priority="27"/>
  </conditionalFormatting>
  <conditionalFormatting sqref="E39:E1048576 E1:E3 I1:I3 E33 I33:I1048576 I9 E9">
    <cfRule type="duplicateValues" dxfId="859" priority="26"/>
  </conditionalFormatting>
  <conditionalFormatting sqref="E39:E1048576 I1:I3 E1:E3 I33:I1048576 E33 E9 I9">
    <cfRule type="duplicateValues" dxfId="858" priority="25"/>
  </conditionalFormatting>
  <conditionalFormatting sqref="I33:I1048576 E1:E3 I1:I3 E33:E1048576 I9 E9">
    <cfRule type="duplicateValues" dxfId="857" priority="24"/>
  </conditionalFormatting>
  <conditionalFormatting sqref="I33:I1048576">
    <cfRule type="duplicateValues" dxfId="856" priority="23"/>
  </conditionalFormatting>
  <conditionalFormatting sqref="B10:D10">
    <cfRule type="duplicateValues" dxfId="855" priority="17"/>
    <cfRule type="duplicateValues" dxfId="854" priority="18"/>
  </conditionalFormatting>
  <conditionalFormatting sqref="B10:D10">
    <cfRule type="duplicateValues" dxfId="853" priority="19"/>
  </conditionalFormatting>
  <conditionalFormatting sqref="L10:M10">
    <cfRule type="duplicateValues" dxfId="852" priority="14"/>
    <cfRule type="duplicateValues" dxfId="851" priority="15"/>
  </conditionalFormatting>
  <conditionalFormatting sqref="L10:M10">
    <cfRule type="duplicateValues" dxfId="850" priority="16"/>
  </conditionalFormatting>
  <conditionalFormatting sqref="I10 E10">
    <cfRule type="duplicateValues" dxfId="849" priority="13"/>
  </conditionalFormatting>
  <conditionalFormatting sqref="E10">
    <cfRule type="duplicateValues" dxfId="848" priority="10"/>
    <cfRule type="duplicateValues" priority="11"/>
    <cfRule type="duplicateValues" priority="12"/>
  </conditionalFormatting>
  <conditionalFormatting sqref="I10">
    <cfRule type="duplicateValues" dxfId="847" priority="8"/>
    <cfRule type="duplicateValues" dxfId="846" priority="9"/>
  </conditionalFormatting>
  <conditionalFormatting sqref="I10">
    <cfRule type="duplicateValues" dxfId="845" priority="7"/>
  </conditionalFormatting>
  <conditionalFormatting sqref="E10">
    <cfRule type="duplicateValues" dxfId="844" priority="20"/>
  </conditionalFormatting>
  <conditionalFormatting sqref="I10">
    <cfRule type="duplicateValues" dxfId="843" priority="21"/>
  </conditionalFormatting>
  <conditionalFormatting sqref="E10 I10">
    <cfRule type="duplicateValues" dxfId="842" priority="22"/>
  </conditionalFormatting>
  <conditionalFormatting sqref="I10">
    <cfRule type="duplicateValues" dxfId="841" priority="6"/>
  </conditionalFormatting>
  <conditionalFormatting sqref="E10">
    <cfRule type="duplicateValues" dxfId="840" priority="5"/>
  </conditionalFormatting>
  <conditionalFormatting sqref="I10">
    <cfRule type="duplicateValues" dxfId="839" priority="4"/>
  </conditionalFormatting>
  <conditionalFormatting sqref="I10">
    <cfRule type="duplicateValues" dxfId="838" priority="3"/>
  </conditionalFormatting>
  <conditionalFormatting sqref="E10">
    <cfRule type="duplicateValues" dxfId="837" priority="2"/>
  </conditionalFormatting>
  <conditionalFormatting sqref="E1:E1048576 I1:I1048576">
    <cfRule type="duplicateValues" dxfId="836" priority="1"/>
  </conditionalFormatting>
  <conditionalFormatting sqref="E11:E1048576 I9 E1:E3 I1:I3 E9 I11:I1048576">
    <cfRule type="duplicateValues" dxfId="835" priority="51"/>
  </conditionalFormatting>
  <conditionalFormatting sqref="E11:E1048576 E1:E9 I1:I9 I11:I1048576">
    <cfRule type="duplicateValues" dxfId="834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D3D07-A8C5-4E08-9A95-9854D52DFC15}">
  <sheetPr codeName="Sheet8">
    <pageSetUpPr fitToPage="1"/>
  </sheetPr>
  <dimension ref="A1:M38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44944</v>
      </c>
      <c r="I9" s="15"/>
      <c r="J9" s="45"/>
      <c r="K9" s="17">
        <v>44944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113</v>
      </c>
      <c r="C11" s="31" t="s">
        <v>896</v>
      </c>
      <c r="D11" s="31"/>
      <c r="E11" s="29" t="s">
        <v>897</v>
      </c>
      <c r="F11" s="31" t="s">
        <v>294</v>
      </c>
      <c r="G11" s="29" t="s">
        <v>19</v>
      </c>
      <c r="H11" s="31" t="s">
        <v>898</v>
      </c>
      <c r="I11" s="31" t="s">
        <v>899</v>
      </c>
      <c r="J11" s="31" t="s">
        <v>900</v>
      </c>
      <c r="K11" s="32" t="s">
        <v>16</v>
      </c>
      <c r="L11" s="33"/>
      <c r="M11" s="34">
        <f t="shared" ref="M11:M32" si="0">LEN(I11)</f>
        <v>11</v>
      </c>
    </row>
    <row r="12" spans="1:13" ht="33.75" customHeight="1">
      <c r="A12" s="28">
        <f>IF(B12="","",_xlfn.AGGREGATE(3,5,$B$11:B12))</f>
        <v>2</v>
      </c>
      <c r="B12" s="29" t="s">
        <v>691</v>
      </c>
      <c r="C12" s="31" t="s">
        <v>901</v>
      </c>
      <c r="D12" s="31" t="s">
        <v>15</v>
      </c>
      <c r="E12" s="29" t="s">
        <v>902</v>
      </c>
      <c r="F12" s="31" t="s">
        <v>607</v>
      </c>
      <c r="G12" s="29" t="s">
        <v>19</v>
      </c>
      <c r="H12" s="31" t="s">
        <v>903</v>
      </c>
      <c r="I12" s="31" t="s">
        <v>904</v>
      </c>
      <c r="J12" s="31" t="s">
        <v>905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58</v>
      </c>
      <c r="C13" s="31" t="s">
        <v>906</v>
      </c>
      <c r="D13" s="31" t="s">
        <v>15</v>
      </c>
      <c r="E13" s="29" t="s">
        <v>907</v>
      </c>
      <c r="F13" s="31" t="s">
        <v>348</v>
      </c>
      <c r="G13" s="29" t="s">
        <v>19</v>
      </c>
      <c r="H13" s="31" t="s">
        <v>908</v>
      </c>
      <c r="I13" s="31" t="s">
        <v>909</v>
      </c>
      <c r="J13" s="31" t="s">
        <v>883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58</v>
      </c>
      <c r="C14" s="31" t="s">
        <v>910</v>
      </c>
      <c r="D14" s="31" t="s">
        <v>15</v>
      </c>
      <c r="E14" s="29" t="s">
        <v>911</v>
      </c>
      <c r="F14" s="31" t="s">
        <v>722</v>
      </c>
      <c r="G14" s="29" t="s">
        <v>19</v>
      </c>
      <c r="H14" s="31" t="s">
        <v>912</v>
      </c>
      <c r="I14" s="31" t="s">
        <v>913</v>
      </c>
      <c r="J14" s="31" t="s">
        <v>883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58</v>
      </c>
      <c r="C15" s="31" t="s">
        <v>914</v>
      </c>
      <c r="D15" s="31" t="s">
        <v>15</v>
      </c>
      <c r="E15" s="29" t="s">
        <v>915</v>
      </c>
      <c r="F15" s="31" t="s">
        <v>299</v>
      </c>
      <c r="G15" s="29" t="s">
        <v>19</v>
      </c>
      <c r="H15" s="31" t="s">
        <v>916</v>
      </c>
      <c r="I15" s="31" t="s">
        <v>917</v>
      </c>
      <c r="J15" s="31" t="s">
        <v>883</v>
      </c>
      <c r="K15" s="32" t="s">
        <v>16</v>
      </c>
      <c r="L15" s="33"/>
      <c r="M15" s="34">
        <f t="shared" si="0"/>
        <v>12</v>
      </c>
    </row>
    <row r="16" spans="1:13" ht="32.1" customHeight="1">
      <c r="A16" s="28">
        <f>IF(B16="","",_xlfn.AGGREGATE(3,5,$B$11:B16))</f>
        <v>6</v>
      </c>
      <c r="B16" s="29" t="s">
        <v>927</v>
      </c>
      <c r="C16" s="31" t="s">
        <v>918</v>
      </c>
      <c r="D16" s="31" t="s">
        <v>15</v>
      </c>
      <c r="E16" s="29" t="s">
        <v>919</v>
      </c>
      <c r="F16" s="31" t="s">
        <v>722</v>
      </c>
      <c r="G16" s="29" t="s">
        <v>19</v>
      </c>
      <c r="H16" s="31" t="s">
        <v>920</v>
      </c>
      <c r="I16" s="31" t="s">
        <v>921</v>
      </c>
      <c r="J16" s="31" t="s">
        <v>922</v>
      </c>
      <c r="K16" s="32" t="s">
        <v>16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927</v>
      </c>
      <c r="C17" s="31" t="s">
        <v>923</v>
      </c>
      <c r="D17" s="31" t="s">
        <v>15</v>
      </c>
      <c r="E17" s="29" t="s">
        <v>924</v>
      </c>
      <c r="F17" s="31" t="s">
        <v>343</v>
      </c>
      <c r="G17" s="29" t="s">
        <v>19</v>
      </c>
      <c r="H17" s="31" t="s">
        <v>925</v>
      </c>
      <c r="I17" s="31" t="s">
        <v>926</v>
      </c>
      <c r="J17" s="47">
        <v>44943</v>
      </c>
      <c r="K17" s="32" t="s">
        <v>16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363</v>
      </c>
      <c r="C18" s="31" t="s">
        <v>928</v>
      </c>
      <c r="D18" s="31" t="s">
        <v>929</v>
      </c>
      <c r="E18" s="29" t="s">
        <v>930</v>
      </c>
      <c r="F18" s="31" t="s">
        <v>333</v>
      </c>
      <c r="G18" s="29" t="s">
        <v>19</v>
      </c>
      <c r="H18" s="31" t="s">
        <v>931</v>
      </c>
      <c r="I18" s="31" t="s">
        <v>932</v>
      </c>
      <c r="J18" s="47" t="s">
        <v>933</v>
      </c>
      <c r="K18" s="32" t="s">
        <v>16</v>
      </c>
      <c r="L18" s="33"/>
      <c r="M18" s="34">
        <f t="shared" si="0"/>
        <v>11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2" s="7" customFormat="1" ht="32.1" customHeight="1">
      <c r="A33" s="37"/>
      <c r="B33" s="37"/>
      <c r="C33" s="3"/>
      <c r="D33" s="1"/>
      <c r="E33" s="4"/>
      <c r="F33" s="38"/>
      <c r="G33" s="1"/>
      <c r="H33" s="5"/>
      <c r="I33" s="3"/>
      <c r="J33" s="44"/>
      <c r="L33" s="1"/>
    </row>
    <row r="34" spans="1:12" s="7" customFormat="1" ht="32.1" customHeight="1">
      <c r="A34" s="133"/>
      <c r="B34" s="133"/>
      <c r="C34" s="133"/>
      <c r="D34" s="133"/>
      <c r="E34" s="133"/>
      <c r="F34" s="39"/>
      <c r="G34" s="40"/>
      <c r="H34" s="41"/>
      <c r="I34" s="42"/>
      <c r="J34" s="48"/>
      <c r="K34" s="41"/>
      <c r="L34" s="43"/>
    </row>
    <row r="35" spans="1:12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2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2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2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</sheetData>
  <autoFilter ref="A10:M32" xr:uid="{60CF5102-8AE9-4DE9-AF8E-A4DEDDE55EDA}"/>
  <mergeCells count="3">
    <mergeCell ref="A4:L7"/>
    <mergeCell ref="A8:L8"/>
    <mergeCell ref="A34:E38"/>
  </mergeCells>
  <conditionalFormatting sqref="A10">
    <cfRule type="duplicateValues" dxfId="833" priority="45"/>
    <cfRule type="duplicateValues" dxfId="832" priority="46"/>
  </conditionalFormatting>
  <conditionalFormatting sqref="A10">
    <cfRule type="duplicateValues" dxfId="831" priority="47"/>
  </conditionalFormatting>
  <conditionalFormatting sqref="M39:M1048576 M1:M9 M11:M3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39:E1048576 I33 E1:E3 I1:I3 E33 I39:I1048576 I9 E9">
    <cfRule type="duplicateValues" dxfId="830" priority="43"/>
  </conditionalFormatting>
  <conditionalFormatting sqref="I39:I1048576 I33">
    <cfRule type="duplicateValues" dxfId="829" priority="42"/>
  </conditionalFormatting>
  <conditionalFormatting sqref="E39:E1048576 E33 E1:E3 E9">
    <cfRule type="duplicateValues" dxfId="828" priority="39"/>
    <cfRule type="duplicateValues" priority="40"/>
    <cfRule type="duplicateValues" priority="41"/>
  </conditionalFormatting>
  <conditionalFormatting sqref="I39:I1048576 I33 I1:I3 I9">
    <cfRule type="duplicateValues" dxfId="827" priority="37"/>
    <cfRule type="duplicateValues" dxfId="826" priority="38"/>
  </conditionalFormatting>
  <conditionalFormatting sqref="I39:I1048576 E1:E3 I1:I3 E39:E1048576 I33 E33 I9 E9">
    <cfRule type="duplicateValues" dxfId="825" priority="36"/>
  </conditionalFormatting>
  <conditionalFormatting sqref="E9 E1:E3">
    <cfRule type="duplicateValues" dxfId="824" priority="48"/>
  </conditionalFormatting>
  <conditionalFormatting sqref="I9 I1:I3">
    <cfRule type="duplicateValues" dxfId="823" priority="49"/>
  </conditionalFormatting>
  <conditionalFormatting sqref="E9 I1:I3 E1:E3 I9">
    <cfRule type="duplicateValues" dxfId="822" priority="50"/>
  </conditionalFormatting>
  <conditionalFormatting sqref="M34:M3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4:I38">
    <cfRule type="duplicateValues" dxfId="821" priority="33"/>
  </conditionalFormatting>
  <conditionalFormatting sqref="I34:I38">
    <cfRule type="duplicateValues" dxfId="820" priority="34"/>
  </conditionalFormatting>
  <conditionalFormatting sqref="I34:I38">
    <cfRule type="duplicateValues" dxfId="819" priority="31"/>
  </conditionalFormatting>
  <conditionalFormatting sqref="I34:I38">
    <cfRule type="duplicateValues" dxfId="818" priority="30"/>
  </conditionalFormatting>
  <conditionalFormatting sqref="I34:I38">
    <cfRule type="duplicateValues" dxfId="817" priority="28"/>
    <cfRule type="duplicateValues" dxfId="816" priority="29"/>
  </conditionalFormatting>
  <conditionalFormatting sqref="I34:I38">
    <cfRule type="duplicateValues" dxfId="815" priority="35"/>
  </conditionalFormatting>
  <conditionalFormatting sqref="E39:E1048576 E33 E1:E3">
    <cfRule type="duplicateValues" dxfId="814" priority="27"/>
  </conditionalFormatting>
  <conditionalFormatting sqref="E39:E1048576 E1:E3 I1:I3 E33 I33:I1048576 I9 E9">
    <cfRule type="duplicateValues" dxfId="813" priority="26"/>
  </conditionalFormatting>
  <conditionalFormatting sqref="E39:E1048576 I1:I3 E1:E3 I33:I1048576 E33 E9 I9">
    <cfRule type="duplicateValues" dxfId="812" priority="25"/>
  </conditionalFormatting>
  <conditionalFormatting sqref="I33:I1048576 E1:E3 I1:I3 E33:E1048576 I9 E9">
    <cfRule type="duplicateValues" dxfId="811" priority="24"/>
  </conditionalFormatting>
  <conditionalFormatting sqref="I33:I1048576">
    <cfRule type="duplicateValues" dxfId="810" priority="23"/>
  </conditionalFormatting>
  <conditionalFormatting sqref="B10:D10">
    <cfRule type="duplicateValues" dxfId="809" priority="17"/>
    <cfRule type="duplicateValues" dxfId="808" priority="18"/>
  </conditionalFormatting>
  <conditionalFormatting sqref="B10:D10">
    <cfRule type="duplicateValues" dxfId="807" priority="19"/>
  </conditionalFormatting>
  <conditionalFormatting sqref="L10:M10">
    <cfRule type="duplicateValues" dxfId="806" priority="14"/>
    <cfRule type="duplicateValues" dxfId="805" priority="15"/>
  </conditionalFormatting>
  <conditionalFormatting sqref="L10:M10">
    <cfRule type="duplicateValues" dxfId="804" priority="16"/>
  </conditionalFormatting>
  <conditionalFormatting sqref="I10 E10">
    <cfRule type="duplicateValues" dxfId="803" priority="13"/>
  </conditionalFormatting>
  <conditionalFormatting sqref="E10">
    <cfRule type="duplicateValues" dxfId="802" priority="10"/>
    <cfRule type="duplicateValues" priority="11"/>
    <cfRule type="duplicateValues" priority="12"/>
  </conditionalFormatting>
  <conditionalFormatting sqref="I10">
    <cfRule type="duplicateValues" dxfId="801" priority="8"/>
    <cfRule type="duplicateValues" dxfId="800" priority="9"/>
  </conditionalFormatting>
  <conditionalFormatting sqref="I10">
    <cfRule type="duplicateValues" dxfId="799" priority="7"/>
  </conditionalFormatting>
  <conditionalFormatting sqref="E10">
    <cfRule type="duplicateValues" dxfId="798" priority="20"/>
  </conditionalFormatting>
  <conditionalFormatting sqref="I10">
    <cfRule type="duplicateValues" dxfId="797" priority="21"/>
  </conditionalFormatting>
  <conditionalFormatting sqref="E10 I10">
    <cfRule type="duplicateValues" dxfId="796" priority="22"/>
  </conditionalFormatting>
  <conditionalFormatting sqref="I10">
    <cfRule type="duplicateValues" dxfId="795" priority="6"/>
  </conditionalFormatting>
  <conditionalFormatting sqref="E10">
    <cfRule type="duplicateValues" dxfId="794" priority="5"/>
  </conditionalFormatting>
  <conditionalFormatting sqref="I10">
    <cfRule type="duplicateValues" dxfId="793" priority="4"/>
  </conditionalFormatting>
  <conditionalFormatting sqref="I10">
    <cfRule type="duplicateValues" dxfId="792" priority="3"/>
  </conditionalFormatting>
  <conditionalFormatting sqref="E10">
    <cfRule type="duplicateValues" dxfId="791" priority="2"/>
  </conditionalFormatting>
  <conditionalFormatting sqref="E1:E1048576 I1:I1048576">
    <cfRule type="duplicateValues" dxfId="790" priority="1"/>
  </conditionalFormatting>
  <conditionalFormatting sqref="E11:E1048576 I9 E1:E3 I1:I3 E9 I11:I1048576">
    <cfRule type="duplicateValues" dxfId="789" priority="51"/>
  </conditionalFormatting>
  <conditionalFormatting sqref="E11:E1048576 E1:E9 I1:I9 I11:I1048576">
    <cfRule type="duplicateValues" dxfId="788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F2225-9A94-4FCF-BB94-EC659D5C287F}">
  <sheetPr codeName="Sheet9">
    <pageSetUpPr fitToPage="1"/>
  </sheetPr>
  <dimension ref="A1:M39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44943</v>
      </c>
      <c r="I9" s="15"/>
      <c r="J9" s="45"/>
      <c r="K9" s="17">
        <v>44943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113</v>
      </c>
      <c r="C11" s="31" t="s">
        <v>869</v>
      </c>
      <c r="D11" s="31" t="s">
        <v>15</v>
      </c>
      <c r="E11" s="29" t="s">
        <v>870</v>
      </c>
      <c r="F11" s="31" t="s">
        <v>796</v>
      </c>
      <c r="G11" s="29" t="s">
        <v>20</v>
      </c>
      <c r="H11" s="31" t="s">
        <v>871</v>
      </c>
      <c r="I11" s="31" t="s">
        <v>872</v>
      </c>
      <c r="J11" s="31" t="s">
        <v>873</v>
      </c>
      <c r="K11" s="32" t="s">
        <v>16</v>
      </c>
      <c r="L11" s="33"/>
      <c r="M11" s="34">
        <f t="shared" ref="M11:M33" si="0">LEN(I11)</f>
        <v>11</v>
      </c>
    </row>
    <row r="12" spans="1:13" ht="33.75" customHeight="1">
      <c r="A12" s="28">
        <f>IF(B12="","",_xlfn.AGGREGATE(3,5,$B$11:B12))</f>
        <v>2</v>
      </c>
      <c r="B12" s="29" t="s">
        <v>152</v>
      </c>
      <c r="C12" s="31" t="s">
        <v>874</v>
      </c>
      <c r="D12" s="31" t="s">
        <v>15</v>
      </c>
      <c r="E12" s="29" t="s">
        <v>875</v>
      </c>
      <c r="F12" s="31" t="s">
        <v>876</v>
      </c>
      <c r="G12" s="29" t="s">
        <v>20</v>
      </c>
      <c r="H12" s="31" t="s">
        <v>877</v>
      </c>
      <c r="I12" s="31" t="s">
        <v>878</v>
      </c>
      <c r="J12" s="31" t="s">
        <v>879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884</v>
      </c>
      <c r="C13" s="31" t="s">
        <v>880</v>
      </c>
      <c r="D13" s="31" t="s">
        <v>15</v>
      </c>
      <c r="E13" s="29" t="s">
        <v>881</v>
      </c>
      <c r="F13" s="31" t="s">
        <v>496</v>
      </c>
      <c r="G13" s="29" t="s">
        <v>19</v>
      </c>
      <c r="H13" s="31" t="s">
        <v>882</v>
      </c>
      <c r="I13" s="31"/>
      <c r="J13" s="31" t="s">
        <v>883</v>
      </c>
      <c r="K13" s="32" t="s">
        <v>16</v>
      </c>
      <c r="L13" s="33"/>
      <c r="M13" s="34">
        <f t="shared" si="0"/>
        <v>0</v>
      </c>
    </row>
    <row r="14" spans="1:13" ht="32.1" customHeight="1">
      <c r="A14" s="28">
        <f>IF(B14="","",_xlfn.AGGREGATE(3,5,$B$11:B14))</f>
        <v>4</v>
      </c>
      <c r="B14" s="29" t="s">
        <v>315</v>
      </c>
      <c r="C14" s="31" t="s">
        <v>885</v>
      </c>
      <c r="D14" s="31" t="s">
        <v>886</v>
      </c>
      <c r="E14" s="29" t="s">
        <v>887</v>
      </c>
      <c r="F14" s="31" t="s">
        <v>523</v>
      </c>
      <c r="G14" s="29" t="s">
        <v>19</v>
      </c>
      <c r="H14" s="31" t="s">
        <v>888</v>
      </c>
      <c r="I14" s="31" t="s">
        <v>889</v>
      </c>
      <c r="J14" s="31" t="s">
        <v>890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895</v>
      </c>
      <c r="C15" s="31" t="s">
        <v>891</v>
      </c>
      <c r="D15" s="31" t="s">
        <v>15</v>
      </c>
      <c r="E15" s="29" t="s">
        <v>892</v>
      </c>
      <c r="F15" s="31" t="s">
        <v>634</v>
      </c>
      <c r="G15" s="29" t="s">
        <v>19</v>
      </c>
      <c r="H15" s="31" t="s">
        <v>893</v>
      </c>
      <c r="I15" s="31" t="s">
        <v>894</v>
      </c>
      <c r="J15" s="31" t="s">
        <v>833</v>
      </c>
      <c r="K15" s="32" t="s">
        <v>16</v>
      </c>
      <c r="L15" s="33"/>
      <c r="M15" s="34">
        <f t="shared" si="0"/>
        <v>11</v>
      </c>
    </row>
    <row r="16" spans="1:13" ht="32.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2.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s="7" customFormat="1" ht="32.1" customHeight="1">
      <c r="A34" s="37"/>
      <c r="B34" s="37"/>
      <c r="C34" s="3"/>
      <c r="D34" s="1"/>
      <c r="E34" s="4"/>
      <c r="F34" s="38"/>
      <c r="G34" s="1"/>
      <c r="H34" s="5"/>
      <c r="I34" s="3"/>
      <c r="J34" s="44"/>
      <c r="L34" s="1"/>
    </row>
    <row r="35" spans="1:13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3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3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3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  <row r="39" spans="1:13" s="7" customFormat="1" ht="32.1" customHeight="1">
      <c r="A39" s="133"/>
      <c r="B39" s="133"/>
      <c r="C39" s="133"/>
      <c r="D39" s="133"/>
      <c r="E39" s="133"/>
      <c r="F39" s="39"/>
      <c r="G39" s="40"/>
      <c r="H39" s="41"/>
      <c r="I39" s="42"/>
      <c r="J39" s="48"/>
      <c r="K39" s="41"/>
      <c r="L39" s="43"/>
    </row>
  </sheetData>
  <autoFilter ref="A10:M33" xr:uid="{60CF5102-8AE9-4DE9-AF8E-A4DEDDE55EDA}"/>
  <mergeCells count="3">
    <mergeCell ref="A4:L7"/>
    <mergeCell ref="A8:L8"/>
    <mergeCell ref="A35:E39"/>
  </mergeCells>
  <conditionalFormatting sqref="A10">
    <cfRule type="duplicateValues" dxfId="787" priority="45"/>
    <cfRule type="duplicateValues" dxfId="786" priority="46"/>
  </conditionalFormatting>
  <conditionalFormatting sqref="A10">
    <cfRule type="duplicateValues" dxfId="785" priority="47"/>
  </conditionalFormatting>
  <conditionalFormatting sqref="M40:M1048576 M1:M9 M11:M34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0:E1048576 I34 E1:E3 I1:I3 E34 I40:I1048576 I9 E9">
    <cfRule type="duplicateValues" dxfId="784" priority="43"/>
  </conditionalFormatting>
  <conditionalFormatting sqref="I40:I1048576 I34">
    <cfRule type="duplicateValues" dxfId="783" priority="42"/>
  </conditionalFormatting>
  <conditionalFormatting sqref="E40:E1048576 E34 E1:E3 E9">
    <cfRule type="duplicateValues" dxfId="782" priority="39"/>
    <cfRule type="duplicateValues" priority="40"/>
    <cfRule type="duplicateValues" priority="41"/>
  </conditionalFormatting>
  <conditionalFormatting sqref="I40:I1048576 I34 I1:I3 I9">
    <cfRule type="duplicateValues" dxfId="781" priority="37"/>
    <cfRule type="duplicateValues" dxfId="780" priority="38"/>
  </conditionalFormatting>
  <conditionalFormatting sqref="I40:I1048576 E1:E3 I1:I3 E40:E1048576 I34 E34 I9 E9">
    <cfRule type="duplicateValues" dxfId="779" priority="36"/>
  </conditionalFormatting>
  <conditionalFormatting sqref="E9 E1:E3">
    <cfRule type="duplicateValues" dxfId="778" priority="48"/>
  </conditionalFormatting>
  <conditionalFormatting sqref="I9 I1:I3">
    <cfRule type="duplicateValues" dxfId="777" priority="49"/>
  </conditionalFormatting>
  <conditionalFormatting sqref="E9 I1:I3 E1:E3 I9">
    <cfRule type="duplicateValues" dxfId="776" priority="50"/>
  </conditionalFormatting>
  <conditionalFormatting sqref="M35:M39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5:I39">
    <cfRule type="duplicateValues" dxfId="775" priority="33"/>
  </conditionalFormatting>
  <conditionalFormatting sqref="I35:I39">
    <cfRule type="duplicateValues" dxfId="774" priority="34"/>
  </conditionalFormatting>
  <conditionalFormatting sqref="I35:I39">
    <cfRule type="duplicateValues" dxfId="773" priority="31"/>
  </conditionalFormatting>
  <conditionalFormatting sqref="I35:I39">
    <cfRule type="duplicateValues" dxfId="772" priority="30"/>
  </conditionalFormatting>
  <conditionalFormatting sqref="I35:I39">
    <cfRule type="duplicateValues" dxfId="771" priority="28"/>
    <cfRule type="duplicateValues" dxfId="770" priority="29"/>
  </conditionalFormatting>
  <conditionalFormatting sqref="I35:I39">
    <cfRule type="duplicateValues" dxfId="769" priority="35"/>
  </conditionalFormatting>
  <conditionalFormatting sqref="E40:E1048576 E34 E1:E3">
    <cfRule type="duplicateValues" dxfId="768" priority="27"/>
  </conditionalFormatting>
  <conditionalFormatting sqref="E40:E1048576 E1:E3 I1:I3 E34 I34:I1048576 I9 E9">
    <cfRule type="duplicateValues" dxfId="767" priority="26"/>
  </conditionalFormatting>
  <conditionalFormatting sqref="E40:E1048576 I1:I3 E1:E3 I34:I1048576 E34 E9 I9">
    <cfRule type="duplicateValues" dxfId="766" priority="25"/>
  </conditionalFormatting>
  <conditionalFormatting sqref="I34:I1048576 E1:E3 I1:I3 E34:E1048576 I9 E9">
    <cfRule type="duplicateValues" dxfId="765" priority="24"/>
  </conditionalFormatting>
  <conditionalFormatting sqref="I34:I1048576">
    <cfRule type="duplicateValues" dxfId="764" priority="23"/>
  </conditionalFormatting>
  <conditionalFormatting sqref="B10:D10">
    <cfRule type="duplicateValues" dxfId="763" priority="17"/>
    <cfRule type="duplicateValues" dxfId="762" priority="18"/>
  </conditionalFormatting>
  <conditionalFormatting sqref="B10:D10">
    <cfRule type="duplicateValues" dxfId="761" priority="19"/>
  </conditionalFormatting>
  <conditionalFormatting sqref="L10:M10">
    <cfRule type="duplicateValues" dxfId="760" priority="14"/>
    <cfRule type="duplicateValues" dxfId="759" priority="15"/>
  </conditionalFormatting>
  <conditionalFormatting sqref="L10:M10">
    <cfRule type="duplicateValues" dxfId="758" priority="16"/>
  </conditionalFormatting>
  <conditionalFormatting sqref="I10 E10">
    <cfRule type="duplicateValues" dxfId="757" priority="13"/>
  </conditionalFormatting>
  <conditionalFormatting sqref="E10">
    <cfRule type="duplicateValues" dxfId="756" priority="10"/>
    <cfRule type="duplicateValues" priority="11"/>
    <cfRule type="duplicateValues" priority="12"/>
  </conditionalFormatting>
  <conditionalFormatting sqref="I10">
    <cfRule type="duplicateValues" dxfId="755" priority="8"/>
    <cfRule type="duplicateValues" dxfId="754" priority="9"/>
  </conditionalFormatting>
  <conditionalFormatting sqref="I10">
    <cfRule type="duplicateValues" dxfId="753" priority="7"/>
  </conditionalFormatting>
  <conditionalFormatting sqref="E10">
    <cfRule type="duplicateValues" dxfId="752" priority="20"/>
  </conditionalFormatting>
  <conditionalFormatting sqref="I10">
    <cfRule type="duplicateValues" dxfId="751" priority="21"/>
  </conditionalFormatting>
  <conditionalFormatting sqref="E10 I10">
    <cfRule type="duplicateValues" dxfId="750" priority="22"/>
  </conditionalFormatting>
  <conditionalFormatting sqref="I10">
    <cfRule type="duplicateValues" dxfId="749" priority="6"/>
  </conditionalFormatting>
  <conditionalFormatting sqref="E10">
    <cfRule type="duplicateValues" dxfId="748" priority="5"/>
  </conditionalFormatting>
  <conditionalFormatting sqref="I10">
    <cfRule type="duplicateValues" dxfId="747" priority="4"/>
  </conditionalFormatting>
  <conditionalFormatting sqref="I10">
    <cfRule type="duplicateValues" dxfId="746" priority="3"/>
  </conditionalFormatting>
  <conditionalFormatting sqref="E10">
    <cfRule type="duplicateValues" dxfId="745" priority="2"/>
  </conditionalFormatting>
  <conditionalFormatting sqref="E1:E1048576 I1:I1048576">
    <cfRule type="duplicateValues" dxfId="744" priority="1"/>
  </conditionalFormatting>
  <conditionalFormatting sqref="E11:E1048576 I9 E1:E3 I1:I3 E9 I11:I1048576">
    <cfRule type="duplicateValues" dxfId="743" priority="51"/>
  </conditionalFormatting>
  <conditionalFormatting sqref="E11:E1048576 E1:E9 I1:I9 I11:I1048576">
    <cfRule type="duplicateValues" dxfId="742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6FDBA-ACDF-4241-89A0-D29776D28EFC}">
  <sheetPr codeName="Sheet10">
    <pageSetUpPr fitToPage="1"/>
  </sheetPr>
  <dimension ref="A1:M39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8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44942</v>
      </c>
      <c r="I9" s="15"/>
      <c r="J9" s="45"/>
      <c r="K9" s="17">
        <v>44942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160</v>
      </c>
      <c r="C11" s="31" t="s">
        <v>830</v>
      </c>
      <c r="D11" s="31" t="s">
        <v>15</v>
      </c>
      <c r="E11" s="29" t="s">
        <v>225</v>
      </c>
      <c r="F11" s="31" t="s">
        <v>562</v>
      </c>
      <c r="G11" s="29" t="s">
        <v>19</v>
      </c>
      <c r="H11" s="31" t="s">
        <v>831</v>
      </c>
      <c r="I11" s="31" t="s">
        <v>832</v>
      </c>
      <c r="J11" s="31" t="s">
        <v>833</v>
      </c>
      <c r="K11" s="32" t="s">
        <v>165</v>
      </c>
      <c r="L11" s="33"/>
      <c r="M11" s="34">
        <f t="shared" ref="M11:M33" si="0">LEN(I11)</f>
        <v>11</v>
      </c>
    </row>
    <row r="12" spans="1:13" ht="33.75" customHeight="1">
      <c r="A12" s="28">
        <f>IF(B12="","",_xlfn.AGGREGATE(3,5,$B$11:B12))</f>
        <v>2</v>
      </c>
      <c r="B12" s="29" t="s">
        <v>840</v>
      </c>
      <c r="C12" s="31" t="s">
        <v>834</v>
      </c>
      <c r="D12" s="31" t="s">
        <v>15</v>
      </c>
      <c r="E12" s="29" t="s">
        <v>835</v>
      </c>
      <c r="F12" s="31" t="s">
        <v>836</v>
      </c>
      <c r="G12" s="29" t="s">
        <v>19</v>
      </c>
      <c r="H12" s="31" t="s">
        <v>837</v>
      </c>
      <c r="I12" s="31" t="s">
        <v>838</v>
      </c>
      <c r="J12" s="31" t="s">
        <v>839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42</v>
      </c>
      <c r="C13" s="31" t="s">
        <v>841</v>
      </c>
      <c r="D13" s="31" t="s">
        <v>283</v>
      </c>
      <c r="E13" s="29"/>
      <c r="F13" s="31" t="s">
        <v>392</v>
      </c>
      <c r="G13" s="29" t="s">
        <v>20</v>
      </c>
      <c r="H13" s="31" t="s">
        <v>842</v>
      </c>
      <c r="I13" s="31" t="s">
        <v>843</v>
      </c>
      <c r="J13" s="31" t="s">
        <v>751</v>
      </c>
      <c r="K13" s="32" t="s">
        <v>16</v>
      </c>
      <c r="L13" s="33"/>
      <c r="M13" s="34">
        <f t="shared" si="0"/>
        <v>10</v>
      </c>
    </row>
    <row r="14" spans="1:13" ht="32.1" customHeight="1">
      <c r="A14" s="28">
        <f>IF(B14="","",_xlfn.AGGREGATE(3,5,$B$11:B14))</f>
        <v>4</v>
      </c>
      <c r="B14" s="29" t="s">
        <v>853</v>
      </c>
      <c r="C14" s="31" t="s">
        <v>844</v>
      </c>
      <c r="D14" s="31" t="s">
        <v>15</v>
      </c>
      <c r="E14" s="29" t="s">
        <v>845</v>
      </c>
      <c r="F14" s="31" t="s">
        <v>333</v>
      </c>
      <c r="G14" s="29" t="s">
        <v>19</v>
      </c>
      <c r="H14" s="31" t="s">
        <v>846</v>
      </c>
      <c r="I14" s="31" t="s">
        <v>847</v>
      </c>
      <c r="J14" s="31" t="s">
        <v>848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853</v>
      </c>
      <c r="C15" s="31" t="s">
        <v>849</v>
      </c>
      <c r="D15" s="31" t="s">
        <v>15</v>
      </c>
      <c r="E15" s="29" t="s">
        <v>850</v>
      </c>
      <c r="F15" s="31" t="s">
        <v>501</v>
      </c>
      <c r="G15" s="29" t="s">
        <v>19</v>
      </c>
      <c r="H15" s="31" t="s">
        <v>851</v>
      </c>
      <c r="I15" s="31" t="s">
        <v>852</v>
      </c>
      <c r="J15" s="31" t="s">
        <v>848</v>
      </c>
      <c r="K15" s="32" t="s">
        <v>16</v>
      </c>
      <c r="L15" s="33"/>
      <c r="M15" s="34">
        <f t="shared" si="0"/>
        <v>11</v>
      </c>
    </row>
    <row r="16" spans="1:13" ht="32.1" customHeight="1">
      <c r="A16" s="28">
        <f>IF(B16="","",_xlfn.AGGREGATE(3,5,$B$11:B16))</f>
        <v>6</v>
      </c>
      <c r="B16" s="29" t="s">
        <v>152</v>
      </c>
      <c r="C16" s="31" t="s">
        <v>854</v>
      </c>
      <c r="D16" s="31" t="s">
        <v>15</v>
      </c>
      <c r="E16" s="29" t="s">
        <v>855</v>
      </c>
      <c r="F16" s="31" t="s">
        <v>353</v>
      </c>
      <c r="G16" s="29" t="s">
        <v>20</v>
      </c>
      <c r="H16" s="31" t="s">
        <v>856</v>
      </c>
      <c r="I16" s="31" t="s">
        <v>626</v>
      </c>
      <c r="J16" s="31" t="s">
        <v>848</v>
      </c>
      <c r="K16" s="32" t="s">
        <v>16</v>
      </c>
      <c r="L16" s="33"/>
      <c r="M16" s="34">
        <f t="shared" si="0"/>
        <v>4</v>
      </c>
    </row>
    <row r="17" spans="1:13" ht="32.1" customHeight="1">
      <c r="A17" s="28">
        <f>IF(B17="","",_xlfn.AGGREGATE(3,5,$B$11:B17))</f>
        <v>7</v>
      </c>
      <c r="B17" s="29" t="s">
        <v>315</v>
      </c>
      <c r="C17" s="31" t="s">
        <v>857</v>
      </c>
      <c r="D17" s="31" t="s">
        <v>858</v>
      </c>
      <c r="E17" s="29" t="s">
        <v>859</v>
      </c>
      <c r="F17" s="31" t="s">
        <v>860</v>
      </c>
      <c r="G17" s="29" t="s">
        <v>272</v>
      </c>
      <c r="H17" s="31" t="s">
        <v>861</v>
      </c>
      <c r="I17" s="31" t="s">
        <v>862</v>
      </c>
      <c r="J17" s="31" t="s">
        <v>833</v>
      </c>
      <c r="K17" s="32" t="s">
        <v>16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315</v>
      </c>
      <c r="C18" s="31" t="s">
        <v>863</v>
      </c>
      <c r="D18" s="31" t="s">
        <v>864</v>
      </c>
      <c r="E18" s="29" t="s">
        <v>865</v>
      </c>
      <c r="F18" s="31" t="s">
        <v>866</v>
      </c>
      <c r="G18" s="29" t="s">
        <v>272</v>
      </c>
      <c r="H18" s="31" t="s">
        <v>867</v>
      </c>
      <c r="I18" s="31" t="s">
        <v>868</v>
      </c>
      <c r="J18" s="47">
        <v>44938</v>
      </c>
      <c r="K18" s="32" t="s">
        <v>16</v>
      </c>
      <c r="L18" s="33"/>
      <c r="M18" s="34">
        <f t="shared" si="0"/>
        <v>11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s="7" customFormat="1" ht="32.1" customHeight="1">
      <c r="A34" s="37"/>
      <c r="B34" s="37"/>
      <c r="C34" s="3"/>
      <c r="D34" s="1"/>
      <c r="E34" s="4"/>
      <c r="F34" s="38"/>
      <c r="G34" s="1"/>
      <c r="H34" s="5"/>
      <c r="I34" s="3"/>
      <c r="J34" s="44"/>
      <c r="L34" s="1"/>
    </row>
    <row r="35" spans="1:13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3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3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3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  <row r="39" spans="1:13" s="7" customFormat="1" ht="32.1" customHeight="1">
      <c r="A39" s="133"/>
      <c r="B39" s="133"/>
      <c r="C39" s="133"/>
      <c r="D39" s="133"/>
      <c r="E39" s="133"/>
      <c r="F39" s="39"/>
      <c r="G39" s="40"/>
      <c r="H39" s="41"/>
      <c r="I39" s="42"/>
      <c r="J39" s="48"/>
      <c r="K39" s="41"/>
      <c r="L39" s="43"/>
    </row>
  </sheetData>
  <autoFilter ref="A10:M33" xr:uid="{60CF5102-8AE9-4DE9-AF8E-A4DEDDE55EDA}"/>
  <mergeCells count="3">
    <mergeCell ref="A4:L7"/>
    <mergeCell ref="A8:L8"/>
    <mergeCell ref="A35:E39"/>
  </mergeCells>
  <conditionalFormatting sqref="A10">
    <cfRule type="duplicateValues" dxfId="741" priority="45"/>
    <cfRule type="duplicateValues" dxfId="740" priority="46"/>
  </conditionalFormatting>
  <conditionalFormatting sqref="A10">
    <cfRule type="duplicateValues" dxfId="739" priority="47"/>
  </conditionalFormatting>
  <conditionalFormatting sqref="M40:M1048576 M1:M9 M11:M34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0:E1048576 I34 E1:E3 I1:I3 E34 I40:I1048576 I9 E9">
    <cfRule type="duplicateValues" dxfId="738" priority="43"/>
  </conditionalFormatting>
  <conditionalFormatting sqref="I40:I1048576 I34">
    <cfRule type="duplicateValues" dxfId="737" priority="42"/>
  </conditionalFormatting>
  <conditionalFormatting sqref="E40:E1048576 E34 E1:E3 E9">
    <cfRule type="duplicateValues" dxfId="736" priority="39"/>
    <cfRule type="duplicateValues" priority="40"/>
    <cfRule type="duplicateValues" priority="41"/>
  </conditionalFormatting>
  <conditionalFormatting sqref="I40:I1048576 I34 I1:I3 I9">
    <cfRule type="duplicateValues" dxfId="735" priority="37"/>
    <cfRule type="duplicateValues" dxfId="734" priority="38"/>
  </conditionalFormatting>
  <conditionalFormatting sqref="I40:I1048576 E1:E3 I1:I3 E40:E1048576 I34 E34 I9 E9">
    <cfRule type="duplicateValues" dxfId="733" priority="36"/>
  </conditionalFormatting>
  <conditionalFormatting sqref="E9 E1:E3">
    <cfRule type="duplicateValues" dxfId="732" priority="48"/>
  </conditionalFormatting>
  <conditionalFormatting sqref="I9 I1:I3">
    <cfRule type="duplicateValues" dxfId="731" priority="49"/>
  </conditionalFormatting>
  <conditionalFormatting sqref="E9 I1:I3 E1:E3 I9">
    <cfRule type="duplicateValues" dxfId="730" priority="50"/>
  </conditionalFormatting>
  <conditionalFormatting sqref="M35:M39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5:I39">
    <cfRule type="duplicateValues" dxfId="729" priority="33"/>
  </conditionalFormatting>
  <conditionalFormatting sqref="I35:I39">
    <cfRule type="duplicateValues" dxfId="728" priority="34"/>
  </conditionalFormatting>
  <conditionalFormatting sqref="I35:I39">
    <cfRule type="duplicateValues" dxfId="727" priority="31"/>
  </conditionalFormatting>
  <conditionalFormatting sqref="I35:I39">
    <cfRule type="duplicateValues" dxfId="726" priority="30"/>
  </conditionalFormatting>
  <conditionalFormatting sqref="I35:I39">
    <cfRule type="duplicateValues" dxfId="725" priority="28"/>
    <cfRule type="duplicateValues" dxfId="724" priority="29"/>
  </conditionalFormatting>
  <conditionalFormatting sqref="I35:I39">
    <cfRule type="duplicateValues" dxfId="723" priority="35"/>
  </conditionalFormatting>
  <conditionalFormatting sqref="E40:E1048576 E34 E1:E3">
    <cfRule type="duplicateValues" dxfId="722" priority="27"/>
  </conditionalFormatting>
  <conditionalFormatting sqref="E40:E1048576 E1:E3 I1:I3 E34 I34:I1048576 I9 E9">
    <cfRule type="duplicateValues" dxfId="721" priority="26"/>
  </conditionalFormatting>
  <conditionalFormatting sqref="E40:E1048576 I1:I3 E1:E3 I34:I1048576 E34 E9 I9">
    <cfRule type="duplicateValues" dxfId="720" priority="25"/>
  </conditionalFormatting>
  <conditionalFormatting sqref="I34:I1048576 E1:E3 I1:I3 E34:E1048576 I9 E9">
    <cfRule type="duplicateValues" dxfId="719" priority="24"/>
  </conditionalFormatting>
  <conditionalFormatting sqref="I34:I1048576">
    <cfRule type="duplicateValues" dxfId="718" priority="23"/>
  </conditionalFormatting>
  <conditionalFormatting sqref="B10:D10">
    <cfRule type="duplicateValues" dxfId="717" priority="17"/>
    <cfRule type="duplicateValues" dxfId="716" priority="18"/>
  </conditionalFormatting>
  <conditionalFormatting sqref="B10:D10">
    <cfRule type="duplicateValues" dxfId="715" priority="19"/>
  </conditionalFormatting>
  <conditionalFormatting sqref="L10:M10">
    <cfRule type="duplicateValues" dxfId="714" priority="14"/>
    <cfRule type="duplicateValues" dxfId="713" priority="15"/>
  </conditionalFormatting>
  <conditionalFormatting sqref="L10:M10">
    <cfRule type="duplicateValues" dxfId="712" priority="16"/>
  </conditionalFormatting>
  <conditionalFormatting sqref="I10 E10">
    <cfRule type="duplicateValues" dxfId="711" priority="13"/>
  </conditionalFormatting>
  <conditionalFormatting sqref="E10">
    <cfRule type="duplicateValues" dxfId="710" priority="10"/>
    <cfRule type="duplicateValues" priority="11"/>
    <cfRule type="duplicateValues" priority="12"/>
  </conditionalFormatting>
  <conditionalFormatting sqref="I10">
    <cfRule type="duplicateValues" dxfId="709" priority="8"/>
    <cfRule type="duplicateValues" dxfId="708" priority="9"/>
  </conditionalFormatting>
  <conditionalFormatting sqref="I10">
    <cfRule type="duplicateValues" dxfId="707" priority="7"/>
  </conditionalFormatting>
  <conditionalFormatting sqref="E10">
    <cfRule type="duplicateValues" dxfId="706" priority="20"/>
  </conditionalFormatting>
  <conditionalFormatting sqref="I10">
    <cfRule type="duplicateValues" dxfId="705" priority="21"/>
  </conditionalFormatting>
  <conditionalFormatting sqref="E10 I10">
    <cfRule type="duplicateValues" dxfId="704" priority="22"/>
  </conditionalFormatting>
  <conditionalFormatting sqref="I10">
    <cfRule type="duplicateValues" dxfId="703" priority="6"/>
  </conditionalFormatting>
  <conditionalFormatting sqref="E10">
    <cfRule type="duplicateValues" dxfId="702" priority="5"/>
  </conditionalFormatting>
  <conditionalFormatting sqref="I10">
    <cfRule type="duplicateValues" dxfId="701" priority="4"/>
  </conditionalFormatting>
  <conditionalFormatting sqref="I10">
    <cfRule type="duplicateValues" dxfId="700" priority="3"/>
  </conditionalFormatting>
  <conditionalFormatting sqref="E10">
    <cfRule type="duplicateValues" dxfId="699" priority="2"/>
  </conditionalFormatting>
  <conditionalFormatting sqref="E1:E1048576 I1:I1048576">
    <cfRule type="duplicateValues" dxfId="698" priority="1"/>
  </conditionalFormatting>
  <conditionalFormatting sqref="E11:E1048576 I9 E1:E3 I1:I3 E9 I11:I1048576">
    <cfRule type="duplicateValues" dxfId="697" priority="51"/>
  </conditionalFormatting>
  <conditionalFormatting sqref="E11:E1048576 E1:E9 I1:I9 I11:I1048576">
    <cfRule type="duplicateValues" dxfId="696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84F5-CF54-4CC0-960F-237462A55A32}">
  <sheetPr codeName="Sheet11">
    <pageSetUpPr fitToPage="1"/>
  </sheetPr>
  <dimension ref="A1:M39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44941</v>
      </c>
      <c r="I9" s="15"/>
      <c r="J9" s="45"/>
      <c r="K9" s="17">
        <v>44941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3.75" customHeight="1">
      <c r="A11" s="28">
        <f>IF(B11="","",_xlfn.AGGREGATE(3,5,$B$11:B11))</f>
        <v>1</v>
      </c>
      <c r="B11" s="29" t="s">
        <v>160</v>
      </c>
      <c r="C11" s="31" t="s">
        <v>800</v>
      </c>
      <c r="D11" s="31" t="s">
        <v>15</v>
      </c>
      <c r="E11" s="29" t="s">
        <v>801</v>
      </c>
      <c r="F11" s="31" t="s">
        <v>802</v>
      </c>
      <c r="G11" s="29" t="s">
        <v>19</v>
      </c>
      <c r="H11" s="31" t="s">
        <v>803</v>
      </c>
      <c r="I11" s="31" t="s">
        <v>804</v>
      </c>
      <c r="J11" s="31" t="s">
        <v>805</v>
      </c>
      <c r="K11" s="32" t="s">
        <v>165</v>
      </c>
      <c r="L11" s="33"/>
      <c r="M11" s="34">
        <f t="shared" ref="M11:M33" si="0">LEN(I11)</f>
        <v>11</v>
      </c>
    </row>
    <row r="12" spans="1:13" ht="33.75" customHeight="1">
      <c r="A12" s="28">
        <f>IF(B12="","",_xlfn.AGGREGATE(3,5,$B$11:B12))</f>
        <v>2</v>
      </c>
      <c r="B12" s="29" t="s">
        <v>811</v>
      </c>
      <c r="C12" s="31" t="s">
        <v>806</v>
      </c>
      <c r="D12" s="31" t="s">
        <v>15</v>
      </c>
      <c r="E12" s="29" t="s">
        <v>807</v>
      </c>
      <c r="F12" s="31" t="s">
        <v>322</v>
      </c>
      <c r="G12" s="29" t="s">
        <v>19</v>
      </c>
      <c r="H12" s="31" t="s">
        <v>808</v>
      </c>
      <c r="I12" s="31" t="s">
        <v>809</v>
      </c>
      <c r="J12" s="31" t="s">
        <v>810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307</v>
      </c>
      <c r="C13" s="31" t="s">
        <v>812</v>
      </c>
      <c r="D13" s="31" t="s">
        <v>15</v>
      </c>
      <c r="E13" s="29" t="s">
        <v>813</v>
      </c>
      <c r="F13" s="31" t="s">
        <v>802</v>
      </c>
      <c r="G13" s="29" t="s">
        <v>20</v>
      </c>
      <c r="H13" s="31" t="s">
        <v>814</v>
      </c>
      <c r="I13" s="31" t="s">
        <v>815</v>
      </c>
      <c r="J13" s="31" t="s">
        <v>816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824</v>
      </c>
      <c r="C14" s="31" t="s">
        <v>817</v>
      </c>
      <c r="D14" s="31" t="s">
        <v>15</v>
      </c>
      <c r="E14" s="29" t="s">
        <v>818</v>
      </c>
      <c r="F14" s="31" t="s">
        <v>501</v>
      </c>
      <c r="G14" s="29" t="s">
        <v>19</v>
      </c>
      <c r="H14" s="31" t="s">
        <v>111</v>
      </c>
      <c r="I14" s="31" t="s">
        <v>819</v>
      </c>
      <c r="J14" s="31" t="s">
        <v>820</v>
      </c>
      <c r="K14" s="32" t="s">
        <v>16</v>
      </c>
      <c r="L14" s="33"/>
      <c r="M14" s="34">
        <f t="shared" si="0"/>
        <v>10</v>
      </c>
    </row>
    <row r="15" spans="1:13" ht="32.1" customHeight="1">
      <c r="A15" s="28">
        <f>IF(B15="","",_xlfn.AGGREGATE(3,5,$B$11:B15))</f>
        <v>5</v>
      </c>
      <c r="B15" s="29" t="s">
        <v>824</v>
      </c>
      <c r="C15" s="31" t="s">
        <v>821</v>
      </c>
      <c r="D15" s="31" t="s">
        <v>15</v>
      </c>
      <c r="E15" s="29" t="s">
        <v>822</v>
      </c>
      <c r="F15" s="31" t="s">
        <v>343</v>
      </c>
      <c r="G15" s="29" t="s">
        <v>19</v>
      </c>
      <c r="H15" s="31" t="s">
        <v>108</v>
      </c>
      <c r="I15" s="31" t="s">
        <v>823</v>
      </c>
      <c r="J15" s="31" t="s">
        <v>820</v>
      </c>
      <c r="K15" s="32" t="s">
        <v>16</v>
      </c>
      <c r="L15" s="33"/>
      <c r="M15" s="34">
        <f t="shared" si="0"/>
        <v>10</v>
      </c>
    </row>
    <row r="16" spans="1:13" ht="32.1" customHeight="1">
      <c r="A16" s="28">
        <f>IF(B16="","",_xlfn.AGGREGATE(3,5,$B$11:B16))</f>
        <v>6</v>
      </c>
      <c r="B16" s="29" t="s">
        <v>829</v>
      </c>
      <c r="C16" s="31" t="s">
        <v>825</v>
      </c>
      <c r="D16" s="31" t="s">
        <v>15</v>
      </c>
      <c r="E16" s="29" t="s">
        <v>826</v>
      </c>
      <c r="F16" s="31" t="s">
        <v>351</v>
      </c>
      <c r="G16" s="29" t="s">
        <v>19</v>
      </c>
      <c r="H16" s="31" t="s">
        <v>827</v>
      </c>
      <c r="I16" s="31" t="s">
        <v>828</v>
      </c>
      <c r="J16" s="31" t="s">
        <v>805</v>
      </c>
      <c r="K16" s="32" t="s">
        <v>16</v>
      </c>
      <c r="L16" s="33"/>
      <c r="M16" s="34">
        <f t="shared" si="0"/>
        <v>11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s="7" customFormat="1" ht="32.1" customHeight="1">
      <c r="A34" s="37"/>
      <c r="B34" s="37"/>
      <c r="C34" s="3"/>
      <c r="D34" s="1"/>
      <c r="E34" s="4"/>
      <c r="F34" s="38"/>
      <c r="G34" s="1"/>
      <c r="H34" s="5"/>
      <c r="I34" s="3"/>
      <c r="J34" s="44"/>
      <c r="L34" s="1"/>
    </row>
    <row r="35" spans="1:13" s="7" customFormat="1" ht="32.1" customHeight="1">
      <c r="A35" s="133"/>
      <c r="B35" s="133"/>
      <c r="C35" s="133"/>
      <c r="D35" s="133"/>
      <c r="E35" s="133"/>
      <c r="F35" s="39"/>
      <c r="G35" s="40"/>
      <c r="H35" s="41"/>
      <c r="I35" s="42"/>
      <c r="J35" s="48"/>
      <c r="K35" s="41"/>
      <c r="L35" s="43"/>
    </row>
    <row r="36" spans="1:13" s="7" customFormat="1" ht="32.1" customHeight="1">
      <c r="A36" s="133"/>
      <c r="B36" s="133"/>
      <c r="C36" s="133"/>
      <c r="D36" s="133"/>
      <c r="E36" s="133"/>
      <c r="F36" s="39"/>
      <c r="G36" s="40"/>
      <c r="H36" s="41"/>
      <c r="I36" s="42"/>
      <c r="J36" s="48"/>
      <c r="K36" s="41"/>
      <c r="L36" s="43"/>
    </row>
    <row r="37" spans="1:13" s="7" customFormat="1" ht="32.1" customHeight="1">
      <c r="A37" s="133"/>
      <c r="B37" s="133"/>
      <c r="C37" s="133"/>
      <c r="D37" s="133"/>
      <c r="E37" s="133"/>
      <c r="F37" s="39"/>
      <c r="G37" s="40"/>
      <c r="H37" s="41"/>
      <c r="I37" s="42"/>
      <c r="J37" s="48"/>
      <c r="K37" s="41"/>
      <c r="L37" s="43"/>
    </row>
    <row r="38" spans="1:13" s="7" customFormat="1" ht="32.1" customHeight="1">
      <c r="A38" s="133"/>
      <c r="B38" s="133"/>
      <c r="C38" s="133"/>
      <c r="D38" s="133"/>
      <c r="E38" s="133"/>
      <c r="F38" s="39"/>
      <c r="G38" s="40"/>
      <c r="H38" s="41"/>
      <c r="I38" s="42"/>
      <c r="J38" s="48"/>
      <c r="K38" s="41"/>
      <c r="L38" s="43"/>
    </row>
    <row r="39" spans="1:13" s="7" customFormat="1" ht="32.1" customHeight="1">
      <c r="A39" s="133"/>
      <c r="B39" s="133"/>
      <c r="C39" s="133"/>
      <c r="D39" s="133"/>
      <c r="E39" s="133"/>
      <c r="F39" s="39"/>
      <c r="G39" s="40"/>
      <c r="H39" s="41"/>
      <c r="I39" s="42"/>
      <c r="J39" s="48"/>
      <c r="K39" s="41"/>
      <c r="L39" s="43"/>
    </row>
  </sheetData>
  <autoFilter ref="A10:M33" xr:uid="{60CF5102-8AE9-4DE9-AF8E-A4DEDDE55EDA}"/>
  <mergeCells count="3">
    <mergeCell ref="A4:L7"/>
    <mergeCell ref="A8:L8"/>
    <mergeCell ref="A35:E39"/>
  </mergeCells>
  <conditionalFormatting sqref="A10">
    <cfRule type="duplicateValues" dxfId="695" priority="45"/>
    <cfRule type="duplicateValues" dxfId="694" priority="46"/>
  </conditionalFormatting>
  <conditionalFormatting sqref="A10">
    <cfRule type="duplicateValues" dxfId="693" priority="47"/>
  </conditionalFormatting>
  <conditionalFormatting sqref="M40:M1048576 M1:M9 M11:M34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0:E1048576 I34 E1:E3 I1:I3 E34 I40:I1048576 I9 E9">
    <cfRule type="duplicateValues" dxfId="692" priority="43"/>
  </conditionalFormatting>
  <conditionalFormatting sqref="I40:I1048576 I34">
    <cfRule type="duplicateValues" dxfId="691" priority="42"/>
  </conditionalFormatting>
  <conditionalFormatting sqref="E40:E1048576 E34 E1:E3 E9">
    <cfRule type="duplicateValues" dxfId="690" priority="39"/>
    <cfRule type="duplicateValues" priority="40"/>
    <cfRule type="duplicateValues" priority="41"/>
  </conditionalFormatting>
  <conditionalFormatting sqref="I40:I1048576 I34 I1:I3 I9">
    <cfRule type="duplicateValues" dxfId="689" priority="37"/>
    <cfRule type="duplicateValues" dxfId="688" priority="38"/>
  </conditionalFormatting>
  <conditionalFormatting sqref="I40:I1048576 E1:E3 I1:I3 E40:E1048576 I34 E34 I9 E9">
    <cfRule type="duplicateValues" dxfId="687" priority="36"/>
  </conditionalFormatting>
  <conditionalFormatting sqref="E9 E1:E3">
    <cfRule type="duplicateValues" dxfId="686" priority="48"/>
  </conditionalFormatting>
  <conditionalFormatting sqref="I9 I1:I3">
    <cfRule type="duplicateValues" dxfId="685" priority="49"/>
  </conditionalFormatting>
  <conditionalFormatting sqref="E9 I1:I3 E1:E3 I9">
    <cfRule type="duplicateValues" dxfId="684" priority="50"/>
  </conditionalFormatting>
  <conditionalFormatting sqref="M35:M39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35:I39">
    <cfRule type="duplicateValues" dxfId="683" priority="33"/>
  </conditionalFormatting>
  <conditionalFormatting sqref="I35:I39">
    <cfRule type="duplicateValues" dxfId="682" priority="34"/>
  </conditionalFormatting>
  <conditionalFormatting sqref="I35:I39">
    <cfRule type="duplicateValues" dxfId="681" priority="31"/>
  </conditionalFormatting>
  <conditionalFormatting sqref="I35:I39">
    <cfRule type="duplicateValues" dxfId="680" priority="30"/>
  </conditionalFormatting>
  <conditionalFormatting sqref="I35:I39">
    <cfRule type="duplicateValues" dxfId="679" priority="28"/>
    <cfRule type="duplicateValues" dxfId="678" priority="29"/>
  </conditionalFormatting>
  <conditionalFormatting sqref="I35:I39">
    <cfRule type="duplicateValues" dxfId="677" priority="35"/>
  </conditionalFormatting>
  <conditionalFormatting sqref="E40:E1048576 E34 E1:E3">
    <cfRule type="duplicateValues" dxfId="676" priority="27"/>
  </conditionalFormatting>
  <conditionalFormatting sqref="E40:E1048576 E1:E3 I1:I3 E34 I34:I1048576 I9 E9">
    <cfRule type="duplicateValues" dxfId="675" priority="26"/>
  </conditionalFormatting>
  <conditionalFormatting sqref="E40:E1048576 I1:I3 E1:E3 I34:I1048576 E34 E9 I9">
    <cfRule type="duplicateValues" dxfId="674" priority="25"/>
  </conditionalFormatting>
  <conditionalFormatting sqref="I34:I1048576 E1:E3 I1:I3 E34:E1048576 I9 E9">
    <cfRule type="duplicateValues" dxfId="673" priority="24"/>
  </conditionalFormatting>
  <conditionalFormatting sqref="I34:I1048576">
    <cfRule type="duplicateValues" dxfId="672" priority="23"/>
  </conditionalFormatting>
  <conditionalFormatting sqref="B10:D10">
    <cfRule type="duplicateValues" dxfId="671" priority="17"/>
    <cfRule type="duplicateValues" dxfId="670" priority="18"/>
  </conditionalFormatting>
  <conditionalFormatting sqref="B10:D10">
    <cfRule type="duplicateValues" dxfId="669" priority="19"/>
  </conditionalFormatting>
  <conditionalFormatting sqref="L10:M10">
    <cfRule type="duplicateValues" dxfId="668" priority="14"/>
    <cfRule type="duplicateValues" dxfId="667" priority="15"/>
  </conditionalFormatting>
  <conditionalFormatting sqref="L10:M10">
    <cfRule type="duplicateValues" dxfId="666" priority="16"/>
  </conditionalFormatting>
  <conditionalFormatting sqref="I10 E10">
    <cfRule type="duplicateValues" dxfId="665" priority="13"/>
  </conditionalFormatting>
  <conditionalFormatting sqref="E10">
    <cfRule type="duplicateValues" dxfId="664" priority="10"/>
    <cfRule type="duplicateValues" priority="11"/>
    <cfRule type="duplicateValues" priority="12"/>
  </conditionalFormatting>
  <conditionalFormatting sqref="I10">
    <cfRule type="duplicateValues" dxfId="663" priority="8"/>
    <cfRule type="duplicateValues" dxfId="662" priority="9"/>
  </conditionalFormatting>
  <conditionalFormatting sqref="I10">
    <cfRule type="duplicateValues" dxfId="661" priority="7"/>
  </conditionalFormatting>
  <conditionalFormatting sqref="E10">
    <cfRule type="duplicateValues" dxfId="660" priority="20"/>
  </conditionalFormatting>
  <conditionalFormatting sqref="I10">
    <cfRule type="duplicateValues" dxfId="659" priority="21"/>
  </conditionalFormatting>
  <conditionalFormatting sqref="E10 I10">
    <cfRule type="duplicateValues" dxfId="658" priority="22"/>
  </conditionalFormatting>
  <conditionalFormatting sqref="I10">
    <cfRule type="duplicateValues" dxfId="657" priority="6"/>
  </conditionalFormatting>
  <conditionalFormatting sqref="E10">
    <cfRule type="duplicateValues" dxfId="656" priority="5"/>
  </conditionalFormatting>
  <conditionalFormatting sqref="I10">
    <cfRule type="duplicateValues" dxfId="655" priority="4"/>
  </conditionalFormatting>
  <conditionalFormatting sqref="I10">
    <cfRule type="duplicateValues" dxfId="654" priority="3"/>
  </conditionalFormatting>
  <conditionalFormatting sqref="E10">
    <cfRule type="duplicateValues" dxfId="653" priority="2"/>
  </conditionalFormatting>
  <conditionalFormatting sqref="E1:E1048576 I1:I1048576">
    <cfRule type="duplicateValues" dxfId="652" priority="1"/>
  </conditionalFormatting>
  <conditionalFormatting sqref="E11:E1048576 I9 E1:E3 I1:I3 E9 I11:I1048576">
    <cfRule type="duplicateValues" dxfId="651" priority="51"/>
  </conditionalFormatting>
  <conditionalFormatting sqref="E11:E1048576 E1:E9 I1:I9 I11:I1048576">
    <cfRule type="duplicateValues" dxfId="650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04B3-639C-4F15-B089-99CB479F3CB3}">
  <sheetPr codeName="Sheet12">
    <pageSetUpPr fitToPage="1"/>
  </sheetPr>
  <dimension ref="A1:M44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44940</v>
      </c>
      <c r="I9" s="15"/>
      <c r="J9" s="45"/>
      <c r="K9" s="17">
        <v>44940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235</v>
      </c>
      <c r="C11" s="30" t="s">
        <v>781</v>
      </c>
      <c r="D11" s="31" t="s">
        <v>426</v>
      </c>
      <c r="E11" s="29" t="s">
        <v>782</v>
      </c>
      <c r="F11" s="29">
        <v>35</v>
      </c>
      <c r="G11" s="29" t="s">
        <v>20</v>
      </c>
      <c r="H11" s="31" t="s">
        <v>783</v>
      </c>
      <c r="I11" s="31" t="s">
        <v>784</v>
      </c>
      <c r="J11" s="31" t="s">
        <v>770</v>
      </c>
      <c r="K11" s="32" t="s">
        <v>16</v>
      </c>
      <c r="L11" s="33"/>
      <c r="M11" s="34">
        <f t="shared" ref="M11:M38" si="0">LEN(I11)</f>
        <v>11</v>
      </c>
    </row>
    <row r="12" spans="1:13" ht="32.1" customHeight="1">
      <c r="A12" s="28">
        <f>IF(B12="","",_xlfn.AGGREGATE(3,5,$B$11:B12))</f>
        <v>2</v>
      </c>
      <c r="B12" s="29" t="s">
        <v>474</v>
      </c>
      <c r="C12" s="31" t="s">
        <v>785</v>
      </c>
      <c r="D12" s="31"/>
      <c r="E12" s="29" t="s">
        <v>786</v>
      </c>
      <c r="F12" s="29">
        <v>28</v>
      </c>
      <c r="G12" s="29" t="s">
        <v>19</v>
      </c>
      <c r="H12" s="31" t="s">
        <v>787</v>
      </c>
      <c r="I12" s="31" t="s">
        <v>788</v>
      </c>
      <c r="J12" s="31" t="s">
        <v>789</v>
      </c>
      <c r="K12" s="32" t="s">
        <v>165</v>
      </c>
      <c r="L12" s="33"/>
      <c r="M12" s="34">
        <f t="shared" si="0"/>
        <v>10</v>
      </c>
    </row>
    <row r="13" spans="1:13" ht="33.75" customHeight="1">
      <c r="A13" s="28">
        <f>IF(B13="","",_xlfn.AGGREGATE(3,5,$B$11:B13))</f>
        <v>3</v>
      </c>
      <c r="B13" s="29" t="s">
        <v>474</v>
      </c>
      <c r="C13" s="31" t="s">
        <v>790</v>
      </c>
      <c r="D13" s="31"/>
      <c r="E13" s="29" t="s">
        <v>791</v>
      </c>
      <c r="F13" s="29">
        <v>25</v>
      </c>
      <c r="G13" s="29" t="s">
        <v>20</v>
      </c>
      <c r="H13" s="31" t="s">
        <v>792</v>
      </c>
      <c r="I13" s="31" t="s">
        <v>793</v>
      </c>
      <c r="J13" s="31" t="s">
        <v>789</v>
      </c>
      <c r="K13" s="32" t="s">
        <v>165</v>
      </c>
      <c r="L13" s="33"/>
      <c r="M13" s="34">
        <f t="shared" si="0"/>
        <v>10</v>
      </c>
    </row>
    <row r="14" spans="1:13" ht="33.75" customHeight="1">
      <c r="A14" s="28">
        <f>IF(B14="","",_xlfn.AGGREGATE(3,5,$B$11:B14))</f>
        <v>4</v>
      </c>
      <c r="B14" s="29" t="s">
        <v>160</v>
      </c>
      <c r="C14" s="31" t="s">
        <v>794</v>
      </c>
      <c r="D14" s="31" t="s">
        <v>15</v>
      </c>
      <c r="E14" s="29" t="s">
        <v>795</v>
      </c>
      <c r="F14" s="31" t="s">
        <v>796</v>
      </c>
      <c r="G14" s="29" t="s">
        <v>19</v>
      </c>
      <c r="H14" s="31" t="s">
        <v>797</v>
      </c>
      <c r="I14" s="31" t="s">
        <v>798</v>
      </c>
      <c r="J14" s="31" t="s">
        <v>799</v>
      </c>
      <c r="K14" s="32" t="s">
        <v>165</v>
      </c>
      <c r="L14" s="33"/>
      <c r="M14" s="34">
        <f t="shared" si="0"/>
        <v>11</v>
      </c>
    </row>
    <row r="15" spans="1:13" ht="33.75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3.75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3.75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31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31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31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31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31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649" priority="45"/>
    <cfRule type="duplicateValues" dxfId="648" priority="46"/>
  </conditionalFormatting>
  <conditionalFormatting sqref="A10">
    <cfRule type="duplicateValues" dxfId="647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646" priority="43"/>
  </conditionalFormatting>
  <conditionalFormatting sqref="I45:I1048576 I39">
    <cfRule type="duplicateValues" dxfId="645" priority="42"/>
  </conditionalFormatting>
  <conditionalFormatting sqref="E45:E1048576 E39 E1:E3 E9">
    <cfRule type="duplicateValues" dxfId="644" priority="39"/>
    <cfRule type="duplicateValues" priority="40"/>
    <cfRule type="duplicateValues" priority="41"/>
  </conditionalFormatting>
  <conditionalFormatting sqref="I45:I1048576 I39 I1:I3 I9">
    <cfRule type="duplicateValues" dxfId="643" priority="37"/>
    <cfRule type="duplicateValues" dxfId="642" priority="38"/>
  </conditionalFormatting>
  <conditionalFormatting sqref="I45:I1048576 E1:E3 I1:I3 E45:E1048576 I39 E39 I9 E9">
    <cfRule type="duplicateValues" dxfId="641" priority="36"/>
  </conditionalFormatting>
  <conditionalFormatting sqref="E9 E1:E3">
    <cfRule type="duplicateValues" dxfId="640" priority="48"/>
  </conditionalFormatting>
  <conditionalFormatting sqref="I9 I1:I3">
    <cfRule type="duplicateValues" dxfId="639" priority="49"/>
  </conditionalFormatting>
  <conditionalFormatting sqref="E9 I1:I3 E1:E3 I9">
    <cfRule type="duplicateValues" dxfId="638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637" priority="33"/>
  </conditionalFormatting>
  <conditionalFormatting sqref="I40:I44">
    <cfRule type="duplicateValues" dxfId="636" priority="34"/>
  </conditionalFormatting>
  <conditionalFormatting sqref="I40:I44">
    <cfRule type="duplicateValues" dxfId="635" priority="31"/>
  </conditionalFormatting>
  <conditionalFormatting sqref="I40:I44">
    <cfRule type="duplicateValues" dxfId="634" priority="30"/>
  </conditionalFormatting>
  <conditionalFormatting sqref="I40:I44">
    <cfRule type="duplicateValues" dxfId="633" priority="28"/>
    <cfRule type="duplicateValues" dxfId="632" priority="29"/>
  </conditionalFormatting>
  <conditionalFormatting sqref="I40:I44">
    <cfRule type="duplicateValues" dxfId="631" priority="35"/>
  </conditionalFormatting>
  <conditionalFormatting sqref="E45:E1048576 E39 E1:E3">
    <cfRule type="duplicateValues" dxfId="630" priority="27"/>
  </conditionalFormatting>
  <conditionalFormatting sqref="E45:E1048576 E1:E3 I1:I3 E39 I39:I1048576 I9 E9">
    <cfRule type="duplicateValues" dxfId="629" priority="26"/>
  </conditionalFormatting>
  <conditionalFormatting sqref="E45:E1048576 I1:I3 E1:E3 I39:I1048576 E39 E9 I9">
    <cfRule type="duplicateValues" dxfId="628" priority="25"/>
  </conditionalFormatting>
  <conditionalFormatting sqref="I39:I1048576 E1:E3 I1:I3 E39:E1048576 I9 E9">
    <cfRule type="duplicateValues" dxfId="627" priority="24"/>
  </conditionalFormatting>
  <conditionalFormatting sqref="I39:I1048576">
    <cfRule type="duplicateValues" dxfId="626" priority="23"/>
  </conditionalFormatting>
  <conditionalFormatting sqref="B10:D10">
    <cfRule type="duplicateValues" dxfId="625" priority="17"/>
    <cfRule type="duplicateValues" dxfId="624" priority="18"/>
  </conditionalFormatting>
  <conditionalFormatting sqref="B10:D10">
    <cfRule type="duplicateValues" dxfId="623" priority="19"/>
  </conditionalFormatting>
  <conditionalFormatting sqref="L10:M10">
    <cfRule type="duplicateValues" dxfId="622" priority="14"/>
    <cfRule type="duplicateValues" dxfId="621" priority="15"/>
  </conditionalFormatting>
  <conditionalFormatting sqref="L10:M10">
    <cfRule type="duplicateValues" dxfId="620" priority="16"/>
  </conditionalFormatting>
  <conditionalFormatting sqref="I10 E10">
    <cfRule type="duplicateValues" dxfId="619" priority="13"/>
  </conditionalFormatting>
  <conditionalFormatting sqref="E10">
    <cfRule type="duplicateValues" dxfId="618" priority="10"/>
    <cfRule type="duplicateValues" priority="11"/>
    <cfRule type="duplicateValues" priority="12"/>
  </conditionalFormatting>
  <conditionalFormatting sqref="I10">
    <cfRule type="duplicateValues" dxfId="617" priority="8"/>
    <cfRule type="duplicateValues" dxfId="616" priority="9"/>
  </conditionalFormatting>
  <conditionalFormatting sqref="I10">
    <cfRule type="duplicateValues" dxfId="615" priority="7"/>
  </conditionalFormatting>
  <conditionalFormatting sqref="E10">
    <cfRule type="duplicateValues" dxfId="614" priority="20"/>
  </conditionalFormatting>
  <conditionalFormatting sqref="I10">
    <cfRule type="duplicateValues" dxfId="613" priority="21"/>
  </conditionalFormatting>
  <conditionalFormatting sqref="E10 I10">
    <cfRule type="duplicateValues" dxfId="612" priority="22"/>
  </conditionalFormatting>
  <conditionalFormatting sqref="I10">
    <cfRule type="duplicateValues" dxfId="611" priority="6"/>
  </conditionalFormatting>
  <conditionalFormatting sqref="E10">
    <cfRule type="duplicateValues" dxfId="610" priority="5"/>
  </conditionalFormatting>
  <conditionalFormatting sqref="I10">
    <cfRule type="duplicateValues" dxfId="609" priority="4"/>
  </conditionalFormatting>
  <conditionalFormatting sqref="I10">
    <cfRule type="duplicateValues" dxfId="608" priority="3"/>
  </conditionalFormatting>
  <conditionalFormatting sqref="E10">
    <cfRule type="duplicateValues" dxfId="607" priority="2"/>
  </conditionalFormatting>
  <conditionalFormatting sqref="E1:E1048576 I1:I1048576">
    <cfRule type="duplicateValues" dxfId="606" priority="1"/>
  </conditionalFormatting>
  <conditionalFormatting sqref="E11:E1048576 I9 E1:E3 I1:I3 E9 I11:I1048576">
    <cfRule type="duplicateValues" dxfId="605" priority="51"/>
  </conditionalFormatting>
  <conditionalFormatting sqref="E11:E1048576 E1:E9 I1:I9 I11:I1048576">
    <cfRule type="duplicateValues" dxfId="604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3F5A-AF28-4157-BE30-2F00252EF618}">
  <sheetPr codeName="Sheet13">
    <pageSetUpPr fitToPage="1"/>
  </sheetPr>
  <dimension ref="A1:M44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4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44939</v>
      </c>
      <c r="I9" s="15"/>
      <c r="J9" s="45"/>
      <c r="K9" s="17">
        <v>44939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460</v>
      </c>
      <c r="C11" s="30" t="s">
        <v>759</v>
      </c>
      <c r="D11" s="31" t="s">
        <v>760</v>
      </c>
      <c r="E11" s="29" t="s">
        <v>761</v>
      </c>
      <c r="F11" s="29">
        <v>25</v>
      </c>
      <c r="G11" s="29" t="s">
        <v>20</v>
      </c>
      <c r="H11" s="31" t="s">
        <v>762</v>
      </c>
      <c r="I11" s="31" t="s">
        <v>763</v>
      </c>
      <c r="J11" s="31" t="s">
        <v>764</v>
      </c>
      <c r="K11" s="32" t="s">
        <v>16</v>
      </c>
      <c r="L11" s="33"/>
      <c r="M11" s="34">
        <f t="shared" ref="M11:M38" si="0">LEN(I11)</f>
        <v>11</v>
      </c>
    </row>
    <row r="12" spans="1:13" ht="32.1" customHeight="1">
      <c r="A12" s="28">
        <f>IF(B12="","",_xlfn.AGGREGATE(3,5,$B$11:B12))</f>
        <v>2</v>
      </c>
      <c r="B12" s="29" t="s">
        <v>466</v>
      </c>
      <c r="C12" s="31" t="s">
        <v>765</v>
      </c>
      <c r="D12" s="31" t="s">
        <v>766</v>
      </c>
      <c r="E12" s="29" t="s">
        <v>767</v>
      </c>
      <c r="F12" s="29">
        <v>45</v>
      </c>
      <c r="G12" s="29" t="s">
        <v>19</v>
      </c>
      <c r="H12" s="31" t="s">
        <v>768</v>
      </c>
      <c r="I12" s="31" t="s">
        <v>769</v>
      </c>
      <c r="J12" s="31" t="s">
        <v>770</v>
      </c>
      <c r="K12" s="32" t="s">
        <v>16</v>
      </c>
      <c r="L12" s="33"/>
      <c r="M12" s="34">
        <f t="shared" si="0"/>
        <v>11</v>
      </c>
    </row>
    <row r="13" spans="1:13" ht="33.75" customHeight="1">
      <c r="A13" s="28">
        <f>IF(B13="","",_xlfn.AGGREGATE(3,5,$B$11:B13))</f>
        <v>3</v>
      </c>
      <c r="B13" s="29" t="s">
        <v>466</v>
      </c>
      <c r="C13" s="31" t="s">
        <v>771</v>
      </c>
      <c r="D13" s="31" t="s">
        <v>772</v>
      </c>
      <c r="E13" s="29" t="s">
        <v>773</v>
      </c>
      <c r="F13" s="29">
        <v>64</v>
      </c>
      <c r="G13" s="29" t="s">
        <v>20</v>
      </c>
      <c r="H13" s="31" t="s">
        <v>774</v>
      </c>
      <c r="I13" s="31" t="s">
        <v>775</v>
      </c>
      <c r="J13" s="31" t="s">
        <v>583</v>
      </c>
      <c r="K13" s="32" t="s">
        <v>16</v>
      </c>
      <c r="L13" s="33"/>
      <c r="M13" s="34">
        <f t="shared" si="0"/>
        <v>11</v>
      </c>
    </row>
    <row r="14" spans="1:13" ht="33.75" customHeight="1">
      <c r="A14" s="28">
        <f>IF(B14="","",_xlfn.AGGREGATE(3,5,$B$11:B14))</f>
        <v>4</v>
      </c>
      <c r="B14" s="29" t="s">
        <v>307</v>
      </c>
      <c r="C14" s="31" t="s">
        <v>776</v>
      </c>
      <c r="D14" s="31"/>
      <c r="E14" s="29" t="s">
        <v>777</v>
      </c>
      <c r="F14" s="31" t="s">
        <v>322</v>
      </c>
      <c r="G14" s="29" t="s">
        <v>19</v>
      </c>
      <c r="H14" s="31" t="s">
        <v>778</v>
      </c>
      <c r="I14" s="31" t="s">
        <v>779</v>
      </c>
      <c r="J14" s="31" t="s">
        <v>780</v>
      </c>
      <c r="K14" s="32" t="s">
        <v>16</v>
      </c>
      <c r="L14" s="33"/>
      <c r="M14" s="34">
        <f t="shared" si="0"/>
        <v>11</v>
      </c>
    </row>
    <row r="15" spans="1:13" ht="33.75" hidden="1" customHeight="1">
      <c r="A15" s="28" t="str">
        <f>IF(B15="","",_xlfn.AGGREGATE(3,5,$B$11:B15))</f>
        <v/>
      </c>
      <c r="B15" s="29"/>
      <c r="C15" s="31"/>
      <c r="D15" s="31"/>
      <c r="E15" s="29"/>
      <c r="F15" s="31"/>
      <c r="G15" s="29"/>
      <c r="H15" s="31"/>
      <c r="I15" s="31"/>
      <c r="J15" s="31"/>
      <c r="K15" s="32"/>
      <c r="L15" s="33"/>
      <c r="M15" s="34">
        <f t="shared" si="0"/>
        <v>0</v>
      </c>
    </row>
    <row r="16" spans="1:13" ht="33.75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31"/>
      <c r="K16" s="32"/>
      <c r="L16" s="33"/>
      <c r="M16" s="34">
        <f t="shared" si="0"/>
        <v>0</v>
      </c>
    </row>
    <row r="17" spans="1:13" ht="33.75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31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31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31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31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31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603" priority="45"/>
    <cfRule type="duplicateValues" dxfId="602" priority="46"/>
  </conditionalFormatting>
  <conditionalFormatting sqref="A10">
    <cfRule type="duplicateValues" dxfId="601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600" priority="43"/>
  </conditionalFormatting>
  <conditionalFormatting sqref="I45:I1048576 I39">
    <cfRule type="duplicateValues" dxfId="599" priority="42"/>
  </conditionalFormatting>
  <conditionalFormatting sqref="E45:E1048576 E39 E1:E3 E9">
    <cfRule type="duplicateValues" dxfId="598" priority="39"/>
    <cfRule type="duplicateValues" priority="40"/>
    <cfRule type="duplicateValues" priority="41"/>
  </conditionalFormatting>
  <conditionalFormatting sqref="I45:I1048576 I39 I1:I3 I9">
    <cfRule type="duplicateValues" dxfId="597" priority="37"/>
    <cfRule type="duplicateValues" dxfId="596" priority="38"/>
  </conditionalFormatting>
  <conditionalFormatting sqref="I45:I1048576 E1:E3 I1:I3 E45:E1048576 I39 E39 I9 E9">
    <cfRule type="duplicateValues" dxfId="595" priority="36"/>
  </conditionalFormatting>
  <conditionalFormatting sqref="E9 E1:E3">
    <cfRule type="duplicateValues" dxfId="594" priority="48"/>
  </conditionalFormatting>
  <conditionalFormatting sqref="I9 I1:I3">
    <cfRule type="duplicateValues" dxfId="593" priority="49"/>
  </conditionalFormatting>
  <conditionalFormatting sqref="E9 I1:I3 E1:E3 I9">
    <cfRule type="duplicateValues" dxfId="592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591" priority="33"/>
  </conditionalFormatting>
  <conditionalFormatting sqref="I40:I44">
    <cfRule type="duplicateValues" dxfId="590" priority="34"/>
  </conditionalFormatting>
  <conditionalFormatting sqref="I40:I44">
    <cfRule type="duplicateValues" dxfId="589" priority="31"/>
  </conditionalFormatting>
  <conditionalFormatting sqref="I40:I44">
    <cfRule type="duplicateValues" dxfId="588" priority="30"/>
  </conditionalFormatting>
  <conditionalFormatting sqref="I40:I44">
    <cfRule type="duplicateValues" dxfId="587" priority="28"/>
    <cfRule type="duplicateValues" dxfId="586" priority="29"/>
  </conditionalFormatting>
  <conditionalFormatting sqref="I40:I44">
    <cfRule type="duplicateValues" dxfId="585" priority="35"/>
  </conditionalFormatting>
  <conditionalFormatting sqref="E45:E1048576 E39 E1:E3">
    <cfRule type="duplicateValues" dxfId="584" priority="27"/>
  </conditionalFormatting>
  <conditionalFormatting sqref="E45:E1048576 E1:E3 I1:I3 E39 I39:I1048576 I9 E9">
    <cfRule type="duplicateValues" dxfId="583" priority="26"/>
  </conditionalFormatting>
  <conditionalFormatting sqref="E45:E1048576 I1:I3 E1:E3 I39:I1048576 E39 E9 I9">
    <cfRule type="duplicateValues" dxfId="582" priority="25"/>
  </conditionalFormatting>
  <conditionalFormatting sqref="I39:I1048576 E1:E3 I1:I3 E39:E1048576 I9 E9">
    <cfRule type="duplicateValues" dxfId="581" priority="24"/>
  </conditionalFormatting>
  <conditionalFormatting sqref="I39:I1048576">
    <cfRule type="duplicateValues" dxfId="580" priority="23"/>
  </conditionalFormatting>
  <conditionalFormatting sqref="B10:D10">
    <cfRule type="duplicateValues" dxfId="579" priority="17"/>
    <cfRule type="duplicateValues" dxfId="578" priority="18"/>
  </conditionalFormatting>
  <conditionalFormatting sqref="B10:D10">
    <cfRule type="duplicateValues" dxfId="577" priority="19"/>
  </conditionalFormatting>
  <conditionalFormatting sqref="L10:M10">
    <cfRule type="duplicateValues" dxfId="576" priority="14"/>
    <cfRule type="duplicateValues" dxfId="575" priority="15"/>
  </conditionalFormatting>
  <conditionalFormatting sqref="L10:M10">
    <cfRule type="duplicateValues" dxfId="574" priority="16"/>
  </conditionalFormatting>
  <conditionalFormatting sqref="I10 E10">
    <cfRule type="duplicateValues" dxfId="573" priority="13"/>
  </conditionalFormatting>
  <conditionalFormatting sqref="E10">
    <cfRule type="duplicateValues" dxfId="572" priority="10"/>
    <cfRule type="duplicateValues" priority="11"/>
    <cfRule type="duplicateValues" priority="12"/>
  </conditionalFormatting>
  <conditionalFormatting sqref="I10">
    <cfRule type="duplicateValues" dxfId="571" priority="8"/>
    <cfRule type="duplicateValues" dxfId="570" priority="9"/>
  </conditionalFormatting>
  <conditionalFormatting sqref="I10">
    <cfRule type="duplicateValues" dxfId="569" priority="7"/>
  </conditionalFormatting>
  <conditionalFormatting sqref="E10">
    <cfRule type="duplicateValues" dxfId="568" priority="20"/>
  </conditionalFormatting>
  <conditionalFormatting sqref="I10">
    <cfRule type="duplicateValues" dxfId="567" priority="21"/>
  </conditionalFormatting>
  <conditionalFormatting sqref="E10 I10">
    <cfRule type="duplicateValues" dxfId="566" priority="22"/>
  </conditionalFormatting>
  <conditionalFormatting sqref="I10">
    <cfRule type="duplicateValues" dxfId="565" priority="6"/>
  </conditionalFormatting>
  <conditionalFormatting sqref="E10">
    <cfRule type="duplicateValues" dxfId="564" priority="5"/>
  </conditionalFormatting>
  <conditionalFormatting sqref="I10">
    <cfRule type="duplicateValues" dxfId="563" priority="4"/>
  </conditionalFormatting>
  <conditionalFormatting sqref="I10">
    <cfRule type="duplicateValues" dxfId="562" priority="3"/>
  </conditionalFormatting>
  <conditionalFormatting sqref="E10">
    <cfRule type="duplicateValues" dxfId="561" priority="2"/>
  </conditionalFormatting>
  <conditionalFormatting sqref="E1:E1048576 I1:I1048576">
    <cfRule type="duplicateValues" dxfId="560" priority="1"/>
  </conditionalFormatting>
  <conditionalFormatting sqref="E11:E1048576 I9 E1:E3 I1:I3 E9 I11:I1048576">
    <cfRule type="duplicateValues" dxfId="559" priority="51"/>
  </conditionalFormatting>
  <conditionalFormatting sqref="E11:E1048576 E1:E9 I1:I9 I11:I1048576">
    <cfRule type="duplicateValues" dxfId="558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E8ED4-E33D-4436-B175-C2BD3C044A75}">
  <sheetPr codeName="Sheet14">
    <pageSetUpPr fitToPage="1"/>
  </sheetPr>
  <dimension ref="A1:M44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44938</v>
      </c>
      <c r="I9" s="15"/>
      <c r="J9" s="45"/>
      <c r="K9" s="17">
        <v>44938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160</v>
      </c>
      <c r="C11" s="30" t="s">
        <v>732</v>
      </c>
      <c r="D11" s="31" t="s">
        <v>15</v>
      </c>
      <c r="E11" s="29" t="s">
        <v>733</v>
      </c>
      <c r="F11" s="29">
        <v>8</v>
      </c>
      <c r="G11" s="29" t="s">
        <v>20</v>
      </c>
      <c r="H11" s="31" t="s">
        <v>734</v>
      </c>
      <c r="I11" s="31" t="s">
        <v>735</v>
      </c>
      <c r="J11" s="31" t="s">
        <v>736</v>
      </c>
      <c r="K11" s="32" t="s">
        <v>165</v>
      </c>
      <c r="L11" s="33"/>
      <c r="M11" s="34">
        <f t="shared" ref="M11:M38" si="0">LEN(I11)</f>
        <v>11</v>
      </c>
    </row>
    <row r="12" spans="1:13" ht="32.1" customHeight="1">
      <c r="A12" s="28">
        <f>IF(B12="","",_xlfn.AGGREGATE(3,5,$B$11:B12))</f>
        <v>2</v>
      </c>
      <c r="B12" s="29" t="s">
        <v>160</v>
      </c>
      <c r="C12" s="31" t="s">
        <v>737</v>
      </c>
      <c r="D12" s="31" t="s">
        <v>15</v>
      </c>
      <c r="E12" s="29" t="s">
        <v>738</v>
      </c>
      <c r="F12" s="29">
        <v>29</v>
      </c>
      <c r="G12" s="29" t="s">
        <v>19</v>
      </c>
      <c r="H12" s="31" t="s">
        <v>739</v>
      </c>
      <c r="I12" s="31" t="s">
        <v>740</v>
      </c>
      <c r="J12" s="31" t="s">
        <v>736</v>
      </c>
      <c r="K12" s="32" t="s">
        <v>165</v>
      </c>
      <c r="L12" s="33"/>
      <c r="M12" s="34">
        <f t="shared" si="0"/>
        <v>11</v>
      </c>
    </row>
    <row r="13" spans="1:13" ht="33.75" customHeight="1">
      <c r="A13" s="28">
        <f>IF(B13="","",_xlfn.AGGREGATE(3,5,$B$11:B13))</f>
        <v>3</v>
      </c>
      <c r="B13" s="29" t="s">
        <v>474</v>
      </c>
      <c r="C13" s="31" t="s">
        <v>648</v>
      </c>
      <c r="D13" s="31" t="s">
        <v>15</v>
      </c>
      <c r="E13" s="29" t="s">
        <v>649</v>
      </c>
      <c r="F13" s="29">
        <v>24</v>
      </c>
      <c r="G13" s="29" t="s">
        <v>20</v>
      </c>
      <c r="H13" s="31" t="s">
        <v>650</v>
      </c>
      <c r="I13" s="31" t="s">
        <v>651</v>
      </c>
      <c r="J13" s="31" t="s">
        <v>690</v>
      </c>
      <c r="K13" s="32" t="s">
        <v>165</v>
      </c>
      <c r="L13" s="33"/>
      <c r="M13" s="34">
        <f t="shared" si="0"/>
        <v>10</v>
      </c>
    </row>
    <row r="14" spans="1:13" ht="33.75" customHeight="1">
      <c r="A14" s="28">
        <f>IF(B14="","",_xlfn.AGGREGATE(3,5,$B$11:B14))</f>
        <v>4</v>
      </c>
      <c r="B14" s="29" t="s">
        <v>218</v>
      </c>
      <c r="C14" s="31" t="s">
        <v>741</v>
      </c>
      <c r="D14" s="31" t="s">
        <v>15</v>
      </c>
      <c r="E14" s="29" t="s">
        <v>742</v>
      </c>
      <c r="F14" s="31" t="s">
        <v>743</v>
      </c>
      <c r="G14" s="29" t="s">
        <v>19</v>
      </c>
      <c r="H14" s="31" t="s">
        <v>744</v>
      </c>
      <c r="I14" s="31" t="s">
        <v>745</v>
      </c>
      <c r="J14" s="31" t="s">
        <v>746</v>
      </c>
      <c r="K14" s="32" t="s">
        <v>165</v>
      </c>
      <c r="L14" s="33"/>
      <c r="M14" s="34">
        <f t="shared" si="0"/>
        <v>11</v>
      </c>
    </row>
    <row r="15" spans="1:13" ht="33.75" customHeight="1">
      <c r="A15" s="28">
        <f>IF(B15="","",_xlfn.AGGREGATE(3,5,$B$11:B15))</f>
        <v>5</v>
      </c>
      <c r="B15" s="29" t="s">
        <v>753</v>
      </c>
      <c r="C15" s="31" t="s">
        <v>747</v>
      </c>
      <c r="D15" s="31" t="s">
        <v>15</v>
      </c>
      <c r="E15" s="29" t="s">
        <v>748</v>
      </c>
      <c r="F15" s="31" t="s">
        <v>752</v>
      </c>
      <c r="G15" s="29" t="s">
        <v>20</v>
      </c>
      <c r="H15" s="31" t="s">
        <v>749</v>
      </c>
      <c r="I15" s="31" t="s">
        <v>750</v>
      </c>
      <c r="J15" s="31" t="s">
        <v>751</v>
      </c>
      <c r="K15" s="32" t="s">
        <v>165</v>
      </c>
      <c r="L15" s="33"/>
      <c r="M15" s="34">
        <f t="shared" si="0"/>
        <v>10</v>
      </c>
    </row>
    <row r="16" spans="1:13" ht="33.75" customHeight="1">
      <c r="A16" s="28">
        <f>IF(B16="","",_xlfn.AGGREGATE(3,5,$B$11:B16))</f>
        <v>6</v>
      </c>
      <c r="B16" s="29" t="s">
        <v>363</v>
      </c>
      <c r="C16" s="31" t="s">
        <v>754</v>
      </c>
      <c r="D16" s="31" t="s">
        <v>15</v>
      </c>
      <c r="E16" s="29" t="s">
        <v>755</v>
      </c>
      <c r="F16" s="31" t="s">
        <v>756</v>
      </c>
      <c r="G16" s="29" t="s">
        <v>19</v>
      </c>
      <c r="H16" s="31" t="s">
        <v>757</v>
      </c>
      <c r="I16" s="31" t="s">
        <v>758</v>
      </c>
      <c r="J16" s="31" t="s">
        <v>736</v>
      </c>
      <c r="K16" s="32" t="s">
        <v>165</v>
      </c>
      <c r="L16" s="33"/>
      <c r="M16" s="34">
        <f t="shared" si="0"/>
        <v>11</v>
      </c>
    </row>
    <row r="17" spans="1:13" ht="33.75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31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31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31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31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31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31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557" priority="45"/>
    <cfRule type="duplicateValues" dxfId="556" priority="46"/>
  </conditionalFormatting>
  <conditionalFormatting sqref="A10">
    <cfRule type="duplicateValues" dxfId="555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554" priority="43"/>
  </conditionalFormatting>
  <conditionalFormatting sqref="I45:I1048576 I39">
    <cfRule type="duplicateValues" dxfId="553" priority="42"/>
  </conditionalFormatting>
  <conditionalFormatting sqref="E45:E1048576 E39 E1:E3 E9">
    <cfRule type="duplicateValues" dxfId="552" priority="39"/>
    <cfRule type="duplicateValues" priority="40"/>
    <cfRule type="duplicateValues" priority="41"/>
  </conditionalFormatting>
  <conditionalFormatting sqref="I45:I1048576 I39 I1:I3 I9">
    <cfRule type="duplicateValues" dxfId="551" priority="37"/>
    <cfRule type="duplicateValues" dxfId="550" priority="38"/>
  </conditionalFormatting>
  <conditionalFormatting sqref="I45:I1048576 E1:E3 I1:I3 E45:E1048576 I39 E39 I9 E9">
    <cfRule type="duplicateValues" dxfId="549" priority="36"/>
  </conditionalFormatting>
  <conditionalFormatting sqref="E9 E1:E3">
    <cfRule type="duplicateValues" dxfId="548" priority="48"/>
  </conditionalFormatting>
  <conditionalFormatting sqref="I9 I1:I3">
    <cfRule type="duplicateValues" dxfId="547" priority="49"/>
  </conditionalFormatting>
  <conditionalFormatting sqref="E9 I1:I3 E1:E3 I9">
    <cfRule type="duplicateValues" dxfId="546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545" priority="33"/>
  </conditionalFormatting>
  <conditionalFormatting sqref="I40:I44">
    <cfRule type="duplicateValues" dxfId="544" priority="34"/>
  </conditionalFormatting>
  <conditionalFormatting sqref="I40:I44">
    <cfRule type="duplicateValues" dxfId="543" priority="31"/>
  </conditionalFormatting>
  <conditionalFormatting sqref="I40:I44">
    <cfRule type="duplicateValues" dxfId="542" priority="30"/>
  </conditionalFormatting>
  <conditionalFormatting sqref="I40:I44">
    <cfRule type="duplicateValues" dxfId="541" priority="28"/>
    <cfRule type="duplicateValues" dxfId="540" priority="29"/>
  </conditionalFormatting>
  <conditionalFormatting sqref="I40:I44">
    <cfRule type="duplicateValues" dxfId="539" priority="35"/>
  </conditionalFormatting>
  <conditionalFormatting sqref="E45:E1048576 E39 E1:E3">
    <cfRule type="duplicateValues" dxfId="538" priority="27"/>
  </conditionalFormatting>
  <conditionalFormatting sqref="E45:E1048576 E1:E3 I1:I3 E39 I39:I1048576 I9 E9">
    <cfRule type="duplicateValues" dxfId="537" priority="26"/>
  </conditionalFormatting>
  <conditionalFormatting sqref="E45:E1048576 I1:I3 E1:E3 I39:I1048576 E39 E9 I9">
    <cfRule type="duplicateValues" dxfId="536" priority="25"/>
  </conditionalFormatting>
  <conditionalFormatting sqref="I39:I1048576 E1:E3 I1:I3 E39:E1048576 I9 E9">
    <cfRule type="duplicateValues" dxfId="535" priority="24"/>
  </conditionalFormatting>
  <conditionalFormatting sqref="I39:I1048576">
    <cfRule type="duplicateValues" dxfId="534" priority="23"/>
  </conditionalFormatting>
  <conditionalFormatting sqref="B10:D10">
    <cfRule type="duplicateValues" dxfId="533" priority="17"/>
    <cfRule type="duplicateValues" dxfId="532" priority="18"/>
  </conditionalFormatting>
  <conditionalFormatting sqref="B10:D10">
    <cfRule type="duplicateValues" dxfId="531" priority="19"/>
  </conditionalFormatting>
  <conditionalFormatting sqref="L10:M10">
    <cfRule type="duplicateValues" dxfId="530" priority="14"/>
    <cfRule type="duplicateValues" dxfId="529" priority="15"/>
  </conditionalFormatting>
  <conditionalFormatting sqref="L10:M10">
    <cfRule type="duplicateValues" dxfId="528" priority="16"/>
  </conditionalFormatting>
  <conditionalFormatting sqref="I10 E10">
    <cfRule type="duplicateValues" dxfId="527" priority="13"/>
  </conditionalFormatting>
  <conditionalFormatting sqref="E10">
    <cfRule type="duplicateValues" dxfId="526" priority="10"/>
    <cfRule type="duplicateValues" priority="11"/>
    <cfRule type="duplicateValues" priority="12"/>
  </conditionalFormatting>
  <conditionalFormatting sqref="I10">
    <cfRule type="duplicateValues" dxfId="525" priority="8"/>
    <cfRule type="duplicateValues" dxfId="524" priority="9"/>
  </conditionalFormatting>
  <conditionalFormatting sqref="I10">
    <cfRule type="duplicateValues" dxfId="523" priority="7"/>
  </conditionalFormatting>
  <conditionalFormatting sqref="E10">
    <cfRule type="duplicateValues" dxfId="522" priority="20"/>
  </conditionalFormatting>
  <conditionalFormatting sqref="I10">
    <cfRule type="duplicateValues" dxfId="521" priority="21"/>
  </conditionalFormatting>
  <conditionalFormatting sqref="E10 I10">
    <cfRule type="duplicateValues" dxfId="520" priority="22"/>
  </conditionalFormatting>
  <conditionalFormatting sqref="I10">
    <cfRule type="duplicateValues" dxfId="519" priority="6"/>
  </conditionalFormatting>
  <conditionalFormatting sqref="E10">
    <cfRule type="duplicateValues" dxfId="518" priority="5"/>
  </conditionalFormatting>
  <conditionalFormatting sqref="I10">
    <cfRule type="duplicateValues" dxfId="517" priority="4"/>
  </conditionalFormatting>
  <conditionalFormatting sqref="I10">
    <cfRule type="duplicateValues" dxfId="516" priority="3"/>
  </conditionalFormatting>
  <conditionalFormatting sqref="E10">
    <cfRule type="duplicateValues" dxfId="515" priority="2"/>
  </conditionalFormatting>
  <conditionalFormatting sqref="E1:E1048576 I1:I1048576">
    <cfRule type="duplicateValues" dxfId="514" priority="1"/>
  </conditionalFormatting>
  <conditionalFormatting sqref="E11:E1048576 I9 E1:E3 I1:I3 E9 I11:I1048576">
    <cfRule type="duplicateValues" dxfId="513" priority="51"/>
  </conditionalFormatting>
  <conditionalFormatting sqref="E11:E1048576 E1:E9 I1:I9 I11:I1048576">
    <cfRule type="duplicateValues" dxfId="512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BA415-BB67-4C21-AD2C-CCB3E725D8B9}">
  <sheetPr codeName="Sheet15">
    <pageSetUpPr fitToPage="1"/>
  </sheetPr>
  <dimension ref="A1:M44"/>
  <sheetViews>
    <sheetView showGridLines="0" topLeftCell="A9" zoomScale="80" zoomScaleNormal="80" zoomScaleSheetLayoutView="80" workbookViewId="0">
      <pane ySplit="2" topLeftCell="A20" activePane="bottomLeft" state="frozen"/>
      <selection activeCell="B9" sqref="B9"/>
      <selection pane="bottomLeft" activeCell="A11" sqref="A11:M2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44937</v>
      </c>
      <c r="I9" s="15"/>
      <c r="J9" s="45"/>
      <c r="K9" s="17">
        <v>44937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685</v>
      </c>
      <c r="C11" s="30" t="s">
        <v>674</v>
      </c>
      <c r="D11" s="31" t="s">
        <v>675</v>
      </c>
      <c r="E11" s="29" t="s">
        <v>676</v>
      </c>
      <c r="F11" s="29">
        <v>45</v>
      </c>
      <c r="G11" s="29" t="s">
        <v>19</v>
      </c>
      <c r="H11" s="31" t="s">
        <v>677</v>
      </c>
      <c r="I11" s="31" t="s">
        <v>678</v>
      </c>
      <c r="J11" s="31" t="s">
        <v>679</v>
      </c>
      <c r="K11" s="32" t="s">
        <v>16</v>
      </c>
      <c r="L11" s="33"/>
      <c r="M11" s="34">
        <f t="shared" ref="M11:M38" si="0">LEN(I11)</f>
        <v>11</v>
      </c>
    </row>
    <row r="12" spans="1:13" ht="32.1" customHeight="1">
      <c r="A12" s="28">
        <f>IF(B12="","",_xlfn.AGGREGATE(3,5,$B$11:B12))</f>
        <v>2</v>
      </c>
      <c r="B12" s="29" t="s">
        <v>685</v>
      </c>
      <c r="C12" s="31" t="s">
        <v>680</v>
      </c>
      <c r="D12" s="31" t="s">
        <v>681</v>
      </c>
      <c r="E12" s="29" t="s">
        <v>682</v>
      </c>
      <c r="F12" s="29">
        <v>47</v>
      </c>
      <c r="G12" s="29" t="s">
        <v>19</v>
      </c>
      <c r="H12" s="31" t="s">
        <v>683</v>
      </c>
      <c r="I12" s="31" t="s">
        <v>684</v>
      </c>
      <c r="J12" s="31" t="s">
        <v>679</v>
      </c>
      <c r="K12" s="32" t="s">
        <v>16</v>
      </c>
      <c r="L12" s="33"/>
      <c r="M12" s="34">
        <f t="shared" si="0"/>
        <v>10</v>
      </c>
    </row>
    <row r="13" spans="1:13" ht="33.75" customHeight="1">
      <c r="A13" s="28">
        <f>IF(B13="","",_xlfn.AGGREGATE(3,5,$B$11:B13))</f>
        <v>3</v>
      </c>
      <c r="B13" s="29" t="s">
        <v>691</v>
      </c>
      <c r="C13" s="31" t="s">
        <v>686</v>
      </c>
      <c r="D13" s="31" t="s">
        <v>15</v>
      </c>
      <c r="E13" s="29" t="s">
        <v>687</v>
      </c>
      <c r="F13" s="29">
        <v>24</v>
      </c>
      <c r="G13" s="29" t="s">
        <v>20</v>
      </c>
      <c r="H13" s="31" t="s">
        <v>688</v>
      </c>
      <c r="I13" s="31" t="s">
        <v>689</v>
      </c>
      <c r="J13" s="31" t="s">
        <v>690</v>
      </c>
      <c r="K13" s="32" t="s">
        <v>16</v>
      </c>
      <c r="L13" s="33"/>
      <c r="M13" s="34">
        <f t="shared" si="0"/>
        <v>12</v>
      </c>
    </row>
    <row r="14" spans="1:13" ht="33.75" customHeight="1">
      <c r="A14" s="28">
        <f>IF(B14="","",_xlfn.AGGREGATE(3,5,$B$11:B14))</f>
        <v>4</v>
      </c>
      <c r="B14" s="29" t="s">
        <v>578</v>
      </c>
      <c r="C14" s="31" t="s">
        <v>692</v>
      </c>
      <c r="D14" s="31" t="s">
        <v>195</v>
      </c>
      <c r="E14" s="29" t="s">
        <v>693</v>
      </c>
      <c r="F14" s="31" t="s">
        <v>696</v>
      </c>
      <c r="G14" s="29" t="s">
        <v>20</v>
      </c>
      <c r="H14" s="31" t="s">
        <v>694</v>
      </c>
      <c r="I14" s="31" t="s">
        <v>695</v>
      </c>
      <c r="J14" s="31" t="s">
        <v>679</v>
      </c>
      <c r="K14" s="32" t="s">
        <v>16</v>
      </c>
      <c r="L14" s="33"/>
      <c r="M14" s="34">
        <f t="shared" si="0"/>
        <v>11</v>
      </c>
    </row>
    <row r="15" spans="1:13" ht="33.75" customHeight="1">
      <c r="A15" s="28">
        <f>IF(B15="","",_xlfn.AGGREGATE(3,5,$B$11:B15))</f>
        <v>5</v>
      </c>
      <c r="B15" s="29" t="s">
        <v>166</v>
      </c>
      <c r="C15" s="31" t="s">
        <v>697</v>
      </c>
      <c r="D15" s="31" t="s">
        <v>698</v>
      </c>
      <c r="E15" s="29" t="s">
        <v>699</v>
      </c>
      <c r="F15" s="31" t="s">
        <v>353</v>
      </c>
      <c r="G15" s="29" t="s">
        <v>20</v>
      </c>
      <c r="H15" s="31" t="s">
        <v>700</v>
      </c>
      <c r="I15" s="31" t="s">
        <v>701</v>
      </c>
      <c r="J15" s="31" t="s">
        <v>702</v>
      </c>
      <c r="K15" s="32" t="s">
        <v>16</v>
      </c>
      <c r="L15" s="33"/>
      <c r="M15" s="34">
        <f t="shared" si="0"/>
        <v>11</v>
      </c>
    </row>
    <row r="16" spans="1:13" ht="33.75" customHeight="1">
      <c r="A16" s="28">
        <f>IF(B16="","",_xlfn.AGGREGATE(3,5,$B$11:B16))</f>
        <v>6</v>
      </c>
      <c r="B16" s="29" t="s">
        <v>166</v>
      </c>
      <c r="C16" s="31" t="s">
        <v>703</v>
      </c>
      <c r="D16" s="31" t="s">
        <v>168</v>
      </c>
      <c r="E16" s="29" t="s">
        <v>704</v>
      </c>
      <c r="F16" s="31" t="s">
        <v>351</v>
      </c>
      <c r="G16" s="29" t="s">
        <v>19</v>
      </c>
      <c r="H16" s="31" t="s">
        <v>700</v>
      </c>
      <c r="I16" s="31" t="s">
        <v>705</v>
      </c>
      <c r="J16" s="31" t="s">
        <v>702</v>
      </c>
      <c r="K16" s="32" t="s">
        <v>16</v>
      </c>
      <c r="L16" s="33"/>
      <c r="M16" s="34">
        <f t="shared" si="0"/>
        <v>11</v>
      </c>
    </row>
    <row r="17" spans="1:13" ht="33.75" customHeight="1">
      <c r="A17" s="28">
        <f>IF(B17="","",_xlfn.AGGREGATE(3,5,$B$11:B17))</f>
        <v>7</v>
      </c>
      <c r="B17" s="29" t="s">
        <v>307</v>
      </c>
      <c r="C17" s="31" t="s">
        <v>706</v>
      </c>
      <c r="D17" s="31"/>
      <c r="E17" s="29" t="s">
        <v>707</v>
      </c>
      <c r="F17" s="31" t="s">
        <v>708</v>
      </c>
      <c r="G17" s="29" t="s">
        <v>19</v>
      </c>
      <c r="H17" s="31" t="s">
        <v>709</v>
      </c>
      <c r="I17" s="31" t="s">
        <v>710</v>
      </c>
      <c r="J17" s="31" t="s">
        <v>711</v>
      </c>
      <c r="K17" s="32" t="s">
        <v>16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307</v>
      </c>
      <c r="C18" s="31" t="s">
        <v>712</v>
      </c>
      <c r="D18" s="31"/>
      <c r="E18" s="29" t="s">
        <v>713</v>
      </c>
      <c r="F18" s="31" t="s">
        <v>530</v>
      </c>
      <c r="G18" s="29" t="s">
        <v>19</v>
      </c>
      <c r="H18" s="31" t="s">
        <v>714</v>
      </c>
      <c r="I18" s="31" t="s">
        <v>715</v>
      </c>
      <c r="J18" s="31" t="s">
        <v>711</v>
      </c>
      <c r="K18" s="32" t="s">
        <v>16</v>
      </c>
      <c r="L18" s="33"/>
      <c r="M18" s="34">
        <f t="shared" si="0"/>
        <v>11</v>
      </c>
    </row>
    <row r="19" spans="1:13" ht="32.1" customHeight="1">
      <c r="A19" s="28">
        <f>IF(B19="","",_xlfn.AGGREGATE(3,5,$B$11:B19))</f>
        <v>9</v>
      </c>
      <c r="B19" s="29" t="s">
        <v>307</v>
      </c>
      <c r="C19" s="31" t="s">
        <v>716</v>
      </c>
      <c r="D19" s="31"/>
      <c r="E19" s="29" t="s">
        <v>717</v>
      </c>
      <c r="F19" s="31" t="s">
        <v>397</v>
      </c>
      <c r="G19" s="29" t="s">
        <v>20</v>
      </c>
      <c r="H19" s="31" t="s">
        <v>718</v>
      </c>
      <c r="I19" s="31" t="s">
        <v>719</v>
      </c>
      <c r="J19" s="31" t="s">
        <v>711</v>
      </c>
      <c r="K19" s="32" t="s">
        <v>16</v>
      </c>
      <c r="L19" s="33"/>
      <c r="M19" s="34">
        <f t="shared" si="0"/>
        <v>11</v>
      </c>
    </row>
    <row r="20" spans="1:13" ht="32.1" customHeight="1">
      <c r="A20" s="28">
        <f>IF(B20="","",_xlfn.AGGREGATE(3,5,$B$11:B20))</f>
        <v>10</v>
      </c>
      <c r="B20" s="29" t="s">
        <v>726</v>
      </c>
      <c r="C20" s="31" t="s">
        <v>720</v>
      </c>
      <c r="D20" s="31" t="s">
        <v>662</v>
      </c>
      <c r="E20" s="29" t="s">
        <v>721</v>
      </c>
      <c r="F20" s="31" t="s">
        <v>722</v>
      </c>
      <c r="G20" s="29" t="s">
        <v>19</v>
      </c>
      <c r="H20" s="31" t="s">
        <v>723</v>
      </c>
      <c r="I20" s="31" t="s">
        <v>724</v>
      </c>
      <c r="J20" s="31" t="s">
        <v>725</v>
      </c>
      <c r="K20" s="32" t="s">
        <v>16</v>
      </c>
      <c r="L20" s="33"/>
      <c r="M20" s="34">
        <f t="shared" si="0"/>
        <v>10</v>
      </c>
    </row>
    <row r="21" spans="1:13" ht="32.1" customHeight="1">
      <c r="A21" s="28">
        <f>IF(B21="","",_xlfn.AGGREGATE(3,5,$B$11:B21))</f>
        <v>11</v>
      </c>
      <c r="B21" s="29" t="s">
        <v>363</v>
      </c>
      <c r="C21" s="31" t="s">
        <v>727</v>
      </c>
      <c r="D21" s="31" t="s">
        <v>728</v>
      </c>
      <c r="E21" s="29" t="s">
        <v>729</v>
      </c>
      <c r="F21" s="31" t="s">
        <v>530</v>
      </c>
      <c r="G21" s="29" t="s">
        <v>19</v>
      </c>
      <c r="H21" s="31" t="s">
        <v>730</v>
      </c>
      <c r="I21" s="31" t="s">
        <v>731</v>
      </c>
      <c r="J21" s="31" t="s">
        <v>702</v>
      </c>
      <c r="K21" s="32" t="s">
        <v>16</v>
      </c>
      <c r="L21" s="33"/>
      <c r="M21" s="34">
        <f t="shared" si="0"/>
        <v>11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31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511" priority="45"/>
    <cfRule type="duplicateValues" dxfId="510" priority="46"/>
  </conditionalFormatting>
  <conditionalFormatting sqref="A10">
    <cfRule type="duplicateValues" dxfId="509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508" priority="43"/>
  </conditionalFormatting>
  <conditionalFormatting sqref="I45:I1048576 I39">
    <cfRule type="duplicateValues" dxfId="507" priority="42"/>
  </conditionalFormatting>
  <conditionalFormatting sqref="E45:E1048576 E39 E1:E3 E9">
    <cfRule type="duplicateValues" dxfId="506" priority="39"/>
    <cfRule type="duplicateValues" priority="40"/>
    <cfRule type="duplicateValues" priority="41"/>
  </conditionalFormatting>
  <conditionalFormatting sqref="I45:I1048576 I39 I1:I3 I9">
    <cfRule type="duplicateValues" dxfId="505" priority="37"/>
    <cfRule type="duplicateValues" dxfId="504" priority="38"/>
  </conditionalFormatting>
  <conditionalFormatting sqref="I45:I1048576 E1:E3 I1:I3 E45:E1048576 I39 E39 I9 E9">
    <cfRule type="duplicateValues" dxfId="503" priority="36"/>
  </conditionalFormatting>
  <conditionalFormatting sqref="E9 E1:E3">
    <cfRule type="duplicateValues" dxfId="502" priority="48"/>
  </conditionalFormatting>
  <conditionalFormatting sqref="I9 I1:I3">
    <cfRule type="duplicateValues" dxfId="501" priority="49"/>
  </conditionalFormatting>
  <conditionalFormatting sqref="E9 I1:I3 E1:E3 I9">
    <cfRule type="duplicateValues" dxfId="500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499" priority="33"/>
  </conditionalFormatting>
  <conditionalFormatting sqref="I40:I44">
    <cfRule type="duplicateValues" dxfId="498" priority="34"/>
  </conditionalFormatting>
  <conditionalFormatting sqref="I40:I44">
    <cfRule type="duplicateValues" dxfId="497" priority="31"/>
  </conditionalFormatting>
  <conditionalFormatting sqref="I40:I44">
    <cfRule type="duplicateValues" dxfId="496" priority="30"/>
  </conditionalFormatting>
  <conditionalFormatting sqref="I40:I44">
    <cfRule type="duplicateValues" dxfId="495" priority="28"/>
    <cfRule type="duplicateValues" dxfId="494" priority="29"/>
  </conditionalFormatting>
  <conditionalFormatting sqref="I40:I44">
    <cfRule type="duplicateValues" dxfId="493" priority="35"/>
  </conditionalFormatting>
  <conditionalFormatting sqref="E45:E1048576 E39 E1:E3">
    <cfRule type="duplicateValues" dxfId="492" priority="27"/>
  </conditionalFormatting>
  <conditionalFormatting sqref="E45:E1048576 E1:E3 I1:I3 E39 I39:I1048576 I9 E9">
    <cfRule type="duplicateValues" dxfId="491" priority="26"/>
  </conditionalFormatting>
  <conditionalFormatting sqref="E45:E1048576 I1:I3 E1:E3 I39:I1048576 E39 E9 I9">
    <cfRule type="duplicateValues" dxfId="490" priority="25"/>
  </conditionalFormatting>
  <conditionalFormatting sqref="I39:I1048576 E1:E3 I1:I3 E39:E1048576 I9 E9">
    <cfRule type="duplicateValues" dxfId="489" priority="24"/>
  </conditionalFormatting>
  <conditionalFormatting sqref="I39:I1048576">
    <cfRule type="duplicateValues" dxfId="488" priority="23"/>
  </conditionalFormatting>
  <conditionalFormatting sqref="B10:D10">
    <cfRule type="duplicateValues" dxfId="487" priority="17"/>
    <cfRule type="duplicateValues" dxfId="486" priority="18"/>
  </conditionalFormatting>
  <conditionalFormatting sqref="B10:D10">
    <cfRule type="duplicateValues" dxfId="485" priority="19"/>
  </conditionalFormatting>
  <conditionalFormatting sqref="L10:M10">
    <cfRule type="duplicateValues" dxfId="484" priority="14"/>
    <cfRule type="duplicateValues" dxfId="483" priority="15"/>
  </conditionalFormatting>
  <conditionalFormatting sqref="L10:M10">
    <cfRule type="duplicateValues" dxfId="482" priority="16"/>
  </conditionalFormatting>
  <conditionalFormatting sqref="I10 E10">
    <cfRule type="duplicateValues" dxfId="481" priority="13"/>
  </conditionalFormatting>
  <conditionalFormatting sqref="E10">
    <cfRule type="duplicateValues" dxfId="480" priority="10"/>
    <cfRule type="duplicateValues" priority="11"/>
    <cfRule type="duplicateValues" priority="12"/>
  </conditionalFormatting>
  <conditionalFormatting sqref="I10">
    <cfRule type="duplicateValues" dxfId="479" priority="8"/>
    <cfRule type="duplicateValues" dxfId="478" priority="9"/>
  </conditionalFormatting>
  <conditionalFormatting sqref="I10">
    <cfRule type="duplicateValues" dxfId="477" priority="7"/>
  </conditionalFormatting>
  <conditionalFormatting sqref="E10">
    <cfRule type="duplicateValues" dxfId="476" priority="20"/>
  </conditionalFormatting>
  <conditionalFormatting sqref="I10">
    <cfRule type="duplicateValues" dxfId="475" priority="21"/>
  </conditionalFormatting>
  <conditionalFormatting sqref="E10 I10">
    <cfRule type="duplicateValues" dxfId="474" priority="22"/>
  </conditionalFormatting>
  <conditionalFormatting sqref="I10">
    <cfRule type="duplicateValues" dxfId="473" priority="6"/>
  </conditionalFormatting>
  <conditionalFormatting sqref="E10">
    <cfRule type="duplicateValues" dxfId="472" priority="5"/>
  </conditionalFormatting>
  <conditionalFormatting sqref="I10">
    <cfRule type="duplicateValues" dxfId="471" priority="4"/>
  </conditionalFormatting>
  <conditionalFormatting sqref="I10">
    <cfRule type="duplicateValues" dxfId="470" priority="3"/>
  </conditionalFormatting>
  <conditionalFormatting sqref="E10">
    <cfRule type="duplicateValues" dxfId="469" priority="2"/>
  </conditionalFormatting>
  <conditionalFormatting sqref="E1:E1048576 I1:I1048576">
    <cfRule type="duplicateValues" dxfId="468" priority="1"/>
  </conditionalFormatting>
  <conditionalFormatting sqref="E11:E1048576 I9 E1:E3 I1:I3 E9 I11:I1048576">
    <cfRule type="duplicateValues" dxfId="467" priority="51"/>
  </conditionalFormatting>
  <conditionalFormatting sqref="E11:E1048576 E1:E9 I1:I9 I11:I1048576">
    <cfRule type="duplicateValues" dxfId="466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9511A-8058-40E8-8DE1-F74206D37528}">
  <sheetPr codeName="Sheet16">
    <pageSetUpPr fitToPage="1"/>
  </sheetPr>
  <dimension ref="A1:M44"/>
  <sheetViews>
    <sheetView showGridLines="0" topLeftCell="A9" zoomScale="80" zoomScaleNormal="80" zoomScaleSheetLayoutView="80" workbookViewId="0">
      <pane ySplit="2" topLeftCell="A17" activePane="bottomLeft" state="frozen"/>
      <selection activeCell="B9" sqref="B9"/>
      <selection pane="bottomLeft" activeCell="A11" sqref="A11:M2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44936</v>
      </c>
      <c r="I9" s="15"/>
      <c r="J9" s="45"/>
      <c r="K9" s="17">
        <v>44936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152</v>
      </c>
      <c r="C11" s="30" t="s">
        <v>610</v>
      </c>
      <c r="D11" s="31" t="s">
        <v>15</v>
      </c>
      <c r="E11" s="29" t="s">
        <v>611</v>
      </c>
      <c r="F11" s="29">
        <v>28</v>
      </c>
      <c r="G11" s="29" t="s">
        <v>19</v>
      </c>
      <c r="H11" s="31" t="s">
        <v>612</v>
      </c>
      <c r="I11" s="31" t="s">
        <v>613</v>
      </c>
      <c r="J11" s="31" t="s">
        <v>614</v>
      </c>
      <c r="K11" s="32" t="s">
        <v>16</v>
      </c>
      <c r="L11" s="33"/>
      <c r="M11" s="34">
        <f t="shared" ref="M11:M38" si="0">LEN(I11)</f>
        <v>10</v>
      </c>
    </row>
    <row r="12" spans="1:13" ht="32.1" customHeight="1">
      <c r="A12" s="28">
        <f>IF(B12="","",_xlfn.AGGREGATE(3,5,$B$11:B12))</f>
        <v>2</v>
      </c>
      <c r="B12" s="29" t="s">
        <v>152</v>
      </c>
      <c r="C12" s="31" t="s">
        <v>615</v>
      </c>
      <c r="D12" s="31" t="s">
        <v>15</v>
      </c>
      <c r="E12" s="29" t="s">
        <v>616</v>
      </c>
      <c r="F12" s="29">
        <v>14</v>
      </c>
      <c r="G12" s="29" t="s">
        <v>19</v>
      </c>
      <c r="H12" s="31" t="s">
        <v>617</v>
      </c>
      <c r="I12" s="31" t="s">
        <v>618</v>
      </c>
      <c r="J12" s="31" t="s">
        <v>614</v>
      </c>
      <c r="K12" s="32" t="s">
        <v>16</v>
      </c>
      <c r="L12" s="33"/>
      <c r="M12" s="34">
        <f t="shared" si="0"/>
        <v>11</v>
      </c>
    </row>
    <row r="13" spans="1:13" ht="33.75" customHeight="1">
      <c r="A13" s="28">
        <f>IF(B13="","",_xlfn.AGGREGATE(3,5,$B$11:B13))</f>
        <v>3</v>
      </c>
      <c r="B13" s="29" t="s">
        <v>152</v>
      </c>
      <c r="C13" s="31" t="s">
        <v>619</v>
      </c>
      <c r="D13" s="31" t="s">
        <v>15</v>
      </c>
      <c r="E13" s="29" t="s">
        <v>620</v>
      </c>
      <c r="F13" s="29">
        <v>20</v>
      </c>
      <c r="G13" s="29" t="s">
        <v>20</v>
      </c>
      <c r="H13" s="31" t="s">
        <v>621</v>
      </c>
      <c r="I13" s="31" t="s">
        <v>622</v>
      </c>
      <c r="J13" s="31" t="s">
        <v>614</v>
      </c>
      <c r="K13" s="32" t="s">
        <v>16</v>
      </c>
      <c r="L13" s="33"/>
      <c r="M13" s="34">
        <f t="shared" si="0"/>
        <v>11</v>
      </c>
    </row>
    <row r="14" spans="1:13" ht="33.75" customHeight="1">
      <c r="A14" s="28">
        <f>IF(B14="","",_xlfn.AGGREGATE(3,5,$B$11:B14))</f>
        <v>4</v>
      </c>
      <c r="B14" s="29" t="s">
        <v>152</v>
      </c>
      <c r="C14" s="31" t="s">
        <v>623</v>
      </c>
      <c r="D14" s="31" t="s">
        <v>15</v>
      </c>
      <c r="E14" s="29" t="s">
        <v>624</v>
      </c>
      <c r="F14" s="31" t="s">
        <v>294</v>
      </c>
      <c r="G14" s="29" t="s">
        <v>19</v>
      </c>
      <c r="H14" s="31" t="s">
        <v>625</v>
      </c>
      <c r="I14" s="31" t="s">
        <v>626</v>
      </c>
      <c r="J14" s="31" t="s">
        <v>614</v>
      </c>
      <c r="K14" s="32" t="s">
        <v>16</v>
      </c>
      <c r="L14" s="33"/>
      <c r="M14" s="34">
        <f t="shared" si="0"/>
        <v>4</v>
      </c>
    </row>
    <row r="15" spans="1:13" ht="33.75" customHeight="1">
      <c r="A15" s="28">
        <f>IF(B15="","",_xlfn.AGGREGATE(3,5,$B$11:B15))</f>
        <v>5</v>
      </c>
      <c r="B15" s="29" t="s">
        <v>403</v>
      </c>
      <c r="C15" s="31" t="s">
        <v>627</v>
      </c>
      <c r="D15" s="31" t="s">
        <v>15</v>
      </c>
      <c r="E15" s="29" t="s">
        <v>628</v>
      </c>
      <c r="F15" s="31" t="s">
        <v>629</v>
      </c>
      <c r="G15" s="29" t="s">
        <v>19</v>
      </c>
      <c r="H15" s="31" t="s">
        <v>630</v>
      </c>
      <c r="I15" s="31"/>
      <c r="J15" s="31" t="s">
        <v>631</v>
      </c>
      <c r="K15" s="32" t="s">
        <v>16</v>
      </c>
      <c r="L15" s="33"/>
      <c r="M15" s="34">
        <f t="shared" si="0"/>
        <v>0</v>
      </c>
    </row>
    <row r="16" spans="1:13" ht="33.75" customHeight="1">
      <c r="A16" s="28">
        <f>IF(B16="","",_xlfn.AGGREGATE(3,5,$B$11:B16))</f>
        <v>6</v>
      </c>
      <c r="B16" s="29" t="s">
        <v>403</v>
      </c>
      <c r="C16" s="31" t="s">
        <v>632</v>
      </c>
      <c r="D16" s="31" t="s">
        <v>15</v>
      </c>
      <c r="E16" s="29" t="s">
        <v>633</v>
      </c>
      <c r="F16" s="31" t="s">
        <v>634</v>
      </c>
      <c r="G16" s="29" t="s">
        <v>19</v>
      </c>
      <c r="H16" s="31" t="s">
        <v>635</v>
      </c>
      <c r="I16" s="31" t="s">
        <v>636</v>
      </c>
      <c r="J16" s="31" t="s">
        <v>631</v>
      </c>
      <c r="K16" s="32" t="s">
        <v>16</v>
      </c>
      <c r="L16" s="33"/>
      <c r="M16" s="34">
        <f t="shared" si="0"/>
        <v>11</v>
      </c>
    </row>
    <row r="17" spans="1:13" ht="33.75" customHeight="1">
      <c r="A17" s="28">
        <f>IF(B17="","",_xlfn.AGGREGATE(3,5,$B$11:B17))</f>
        <v>7</v>
      </c>
      <c r="B17" s="29" t="s">
        <v>642</v>
      </c>
      <c r="C17" s="31" t="s">
        <v>637</v>
      </c>
      <c r="D17" s="31" t="s">
        <v>15</v>
      </c>
      <c r="E17" s="29" t="s">
        <v>638</v>
      </c>
      <c r="F17" s="31" t="s">
        <v>562</v>
      </c>
      <c r="G17" s="29" t="s">
        <v>19</v>
      </c>
      <c r="H17" s="31" t="s">
        <v>639</v>
      </c>
      <c r="I17" s="31" t="s">
        <v>641</v>
      </c>
      <c r="J17" s="31" t="s">
        <v>640</v>
      </c>
      <c r="K17" s="32" t="s">
        <v>16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160</v>
      </c>
      <c r="C18" s="31" t="s">
        <v>643</v>
      </c>
      <c r="D18" s="31" t="s">
        <v>15</v>
      </c>
      <c r="E18" s="29" t="s">
        <v>644</v>
      </c>
      <c r="F18" s="31" t="s">
        <v>397</v>
      </c>
      <c r="G18" s="29" t="s">
        <v>20</v>
      </c>
      <c r="H18" s="31" t="s">
        <v>645</v>
      </c>
      <c r="I18" s="31" t="s">
        <v>646</v>
      </c>
      <c r="J18" s="31" t="s">
        <v>647</v>
      </c>
      <c r="K18" s="32" t="s">
        <v>165</v>
      </c>
      <c r="L18" s="33"/>
      <c r="M18" s="34">
        <f t="shared" si="0"/>
        <v>12</v>
      </c>
    </row>
    <row r="19" spans="1:13" ht="32.1" customHeight="1">
      <c r="A19" s="28">
        <f>IF(B19="","",_xlfn.AGGREGATE(3,5,$B$11:B19))</f>
        <v>9</v>
      </c>
      <c r="B19" s="29" t="s">
        <v>178</v>
      </c>
      <c r="C19" s="31" t="s">
        <v>648</v>
      </c>
      <c r="D19" s="31" t="s">
        <v>15</v>
      </c>
      <c r="E19" s="29" t="s">
        <v>649</v>
      </c>
      <c r="F19" s="31" t="s">
        <v>387</v>
      </c>
      <c r="G19" s="29" t="s">
        <v>20</v>
      </c>
      <c r="H19" s="31" t="s">
        <v>650</v>
      </c>
      <c r="I19" s="31" t="s">
        <v>651</v>
      </c>
      <c r="J19" s="31" t="s">
        <v>614</v>
      </c>
      <c r="K19" s="32" t="s">
        <v>165</v>
      </c>
      <c r="L19" s="33"/>
      <c r="M19" s="34">
        <f t="shared" si="0"/>
        <v>10</v>
      </c>
    </row>
    <row r="20" spans="1:13" ht="32.1" customHeight="1">
      <c r="A20" s="28">
        <f>IF(B20="","",_xlfn.AGGREGATE(3,5,$B$11:B20))</f>
        <v>10</v>
      </c>
      <c r="B20" s="29" t="s">
        <v>178</v>
      </c>
      <c r="C20" s="31" t="s">
        <v>652</v>
      </c>
      <c r="D20" s="31" t="s">
        <v>15</v>
      </c>
      <c r="E20" s="29" t="s">
        <v>653</v>
      </c>
      <c r="F20" s="31" t="s">
        <v>299</v>
      </c>
      <c r="G20" s="29" t="s">
        <v>19</v>
      </c>
      <c r="H20" s="31" t="s">
        <v>654</v>
      </c>
      <c r="I20" s="31" t="s">
        <v>655</v>
      </c>
      <c r="J20" s="31" t="s">
        <v>614</v>
      </c>
      <c r="K20" s="32" t="s">
        <v>165</v>
      </c>
      <c r="L20" s="33"/>
      <c r="M20" s="34">
        <f t="shared" si="0"/>
        <v>10</v>
      </c>
    </row>
    <row r="21" spans="1:13" ht="32.1" customHeight="1">
      <c r="A21" s="28">
        <f>IF(B21="","",_xlfn.AGGREGATE(3,5,$B$11:B21))</f>
        <v>11</v>
      </c>
      <c r="B21" s="29" t="s">
        <v>660</v>
      </c>
      <c r="C21" s="31" t="s">
        <v>656</v>
      </c>
      <c r="D21" s="31" t="s">
        <v>15</v>
      </c>
      <c r="E21" s="29" t="s">
        <v>657</v>
      </c>
      <c r="F21" s="31" t="s">
        <v>598</v>
      </c>
      <c r="G21" s="29" t="s">
        <v>20</v>
      </c>
      <c r="H21" s="31" t="s">
        <v>658</v>
      </c>
      <c r="I21" s="31" t="s">
        <v>659</v>
      </c>
      <c r="J21" s="31" t="s">
        <v>614</v>
      </c>
      <c r="K21" s="32" t="s">
        <v>16</v>
      </c>
      <c r="L21" s="33"/>
      <c r="M21" s="34">
        <f t="shared" si="0"/>
        <v>11</v>
      </c>
    </row>
    <row r="22" spans="1:13" ht="32.1" customHeight="1">
      <c r="A22" s="28">
        <f>IF(B22="","",_xlfn.AGGREGATE(3,5,$B$11:B22))</f>
        <v>12</v>
      </c>
      <c r="B22" s="29" t="s">
        <v>668</v>
      </c>
      <c r="C22" s="31" t="s">
        <v>661</v>
      </c>
      <c r="D22" s="31" t="s">
        <v>15</v>
      </c>
      <c r="E22" s="29" t="s">
        <v>663</v>
      </c>
      <c r="F22" s="31" t="s">
        <v>664</v>
      </c>
      <c r="G22" s="29" t="s">
        <v>19</v>
      </c>
      <c r="H22" s="31" t="s">
        <v>665</v>
      </c>
      <c r="I22" s="31" t="s">
        <v>666</v>
      </c>
      <c r="J22" s="31" t="s">
        <v>647</v>
      </c>
      <c r="K22" s="32" t="s">
        <v>667</v>
      </c>
      <c r="L22" s="33"/>
      <c r="M22" s="34">
        <f t="shared" si="0"/>
        <v>11</v>
      </c>
    </row>
    <row r="23" spans="1:13" ht="32.1" customHeight="1">
      <c r="A23" s="28">
        <f>IF(B23="","",_xlfn.AGGREGATE(3,5,$B$11:B23))</f>
        <v>13</v>
      </c>
      <c r="B23" s="29" t="s">
        <v>673</v>
      </c>
      <c r="C23" s="31" t="s">
        <v>669</v>
      </c>
      <c r="D23" s="31" t="s">
        <v>15</v>
      </c>
      <c r="E23" s="29" t="s">
        <v>670</v>
      </c>
      <c r="F23" s="31" t="s">
        <v>397</v>
      </c>
      <c r="G23" s="29" t="s">
        <v>19</v>
      </c>
      <c r="H23" s="31" t="s">
        <v>671</v>
      </c>
      <c r="I23" s="31" t="s">
        <v>672</v>
      </c>
      <c r="J23" s="47" t="s">
        <v>614</v>
      </c>
      <c r="K23" s="32" t="s">
        <v>667</v>
      </c>
      <c r="L23" s="33"/>
      <c r="M23" s="34">
        <f t="shared" si="0"/>
        <v>10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465" priority="45"/>
    <cfRule type="duplicateValues" dxfId="464" priority="46"/>
  </conditionalFormatting>
  <conditionalFormatting sqref="A10">
    <cfRule type="duplicateValues" dxfId="463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462" priority="43"/>
  </conditionalFormatting>
  <conditionalFormatting sqref="I45:I1048576 I39">
    <cfRule type="duplicateValues" dxfId="461" priority="42"/>
  </conditionalFormatting>
  <conditionalFormatting sqref="E45:E1048576 E39 E1:E3 E9">
    <cfRule type="duplicateValues" dxfId="460" priority="39"/>
    <cfRule type="duplicateValues" priority="40"/>
    <cfRule type="duplicateValues" priority="41"/>
  </conditionalFormatting>
  <conditionalFormatting sqref="I45:I1048576 I39 I1:I3 I9">
    <cfRule type="duplicateValues" dxfId="459" priority="37"/>
    <cfRule type="duplicateValues" dxfId="458" priority="38"/>
  </conditionalFormatting>
  <conditionalFormatting sqref="I45:I1048576 E1:E3 I1:I3 E45:E1048576 I39 E39 I9 E9">
    <cfRule type="duplicateValues" dxfId="457" priority="36"/>
  </conditionalFormatting>
  <conditionalFormatting sqref="E9 E1:E3">
    <cfRule type="duplicateValues" dxfId="456" priority="48"/>
  </conditionalFormatting>
  <conditionalFormatting sqref="I9 I1:I3">
    <cfRule type="duplicateValues" dxfId="455" priority="49"/>
  </conditionalFormatting>
  <conditionalFormatting sqref="E9 I1:I3 E1:E3 I9">
    <cfRule type="duplicateValues" dxfId="454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453" priority="33"/>
  </conditionalFormatting>
  <conditionalFormatting sqref="I40:I44">
    <cfRule type="duplicateValues" dxfId="452" priority="34"/>
  </conditionalFormatting>
  <conditionalFormatting sqref="I40:I44">
    <cfRule type="duplicateValues" dxfId="451" priority="31"/>
  </conditionalFormatting>
  <conditionalFormatting sqref="I40:I44">
    <cfRule type="duplicateValues" dxfId="450" priority="30"/>
  </conditionalFormatting>
  <conditionalFormatting sqref="I40:I44">
    <cfRule type="duplicateValues" dxfId="449" priority="28"/>
    <cfRule type="duplicateValues" dxfId="448" priority="29"/>
  </conditionalFormatting>
  <conditionalFormatting sqref="I40:I44">
    <cfRule type="duplicateValues" dxfId="447" priority="35"/>
  </conditionalFormatting>
  <conditionalFormatting sqref="E45:E1048576 E39 E1:E3">
    <cfRule type="duplicateValues" dxfId="446" priority="27"/>
  </conditionalFormatting>
  <conditionalFormatting sqref="E45:E1048576 E1:E3 I1:I3 E39 I39:I1048576 I9 E9">
    <cfRule type="duplicateValues" dxfId="445" priority="26"/>
  </conditionalFormatting>
  <conditionalFormatting sqref="E45:E1048576 I1:I3 E1:E3 I39:I1048576 E39 E9 I9">
    <cfRule type="duplicateValues" dxfId="444" priority="25"/>
  </conditionalFormatting>
  <conditionalFormatting sqref="I39:I1048576 E1:E3 I1:I3 E39:E1048576 I9 E9">
    <cfRule type="duplicateValues" dxfId="443" priority="24"/>
  </conditionalFormatting>
  <conditionalFormatting sqref="I39:I1048576">
    <cfRule type="duplicateValues" dxfId="442" priority="23"/>
  </conditionalFormatting>
  <conditionalFormatting sqref="B10:D10">
    <cfRule type="duplicateValues" dxfId="441" priority="17"/>
    <cfRule type="duplicateValues" dxfId="440" priority="18"/>
  </conditionalFormatting>
  <conditionalFormatting sqref="B10:D10">
    <cfRule type="duplicateValues" dxfId="439" priority="19"/>
  </conditionalFormatting>
  <conditionalFormatting sqref="L10:M10">
    <cfRule type="duplicateValues" dxfId="438" priority="14"/>
    <cfRule type="duplicateValues" dxfId="437" priority="15"/>
  </conditionalFormatting>
  <conditionalFormatting sqref="L10:M10">
    <cfRule type="duplicateValues" dxfId="436" priority="16"/>
  </conditionalFormatting>
  <conditionalFormatting sqref="I10 E10">
    <cfRule type="duplicateValues" dxfId="435" priority="13"/>
  </conditionalFormatting>
  <conditionalFormatting sqref="E10">
    <cfRule type="duplicateValues" dxfId="434" priority="10"/>
    <cfRule type="duplicateValues" priority="11"/>
    <cfRule type="duplicateValues" priority="12"/>
  </conditionalFormatting>
  <conditionalFormatting sqref="I10">
    <cfRule type="duplicateValues" dxfId="433" priority="8"/>
    <cfRule type="duplicateValues" dxfId="432" priority="9"/>
  </conditionalFormatting>
  <conditionalFormatting sqref="I10">
    <cfRule type="duplicateValues" dxfId="431" priority="7"/>
  </conditionalFormatting>
  <conditionalFormatting sqref="E10">
    <cfRule type="duplicateValues" dxfId="430" priority="20"/>
  </conditionalFormatting>
  <conditionalFormatting sqref="I10">
    <cfRule type="duplicateValues" dxfId="429" priority="21"/>
  </conditionalFormatting>
  <conditionalFormatting sqref="E10 I10">
    <cfRule type="duplicateValues" dxfId="428" priority="22"/>
  </conditionalFormatting>
  <conditionalFormatting sqref="I10">
    <cfRule type="duplicateValues" dxfId="427" priority="6"/>
  </conditionalFormatting>
  <conditionalFormatting sqref="E10">
    <cfRule type="duplicateValues" dxfId="426" priority="5"/>
  </conditionalFormatting>
  <conditionalFormatting sqref="I10">
    <cfRule type="duplicateValues" dxfId="425" priority="4"/>
  </conditionalFormatting>
  <conditionalFormatting sqref="I10">
    <cfRule type="duplicateValues" dxfId="424" priority="3"/>
  </conditionalFormatting>
  <conditionalFormatting sqref="E10">
    <cfRule type="duplicateValues" dxfId="423" priority="2"/>
  </conditionalFormatting>
  <conditionalFormatting sqref="E1:E1048576 I1:I1048576">
    <cfRule type="duplicateValues" dxfId="422" priority="1"/>
  </conditionalFormatting>
  <conditionalFormatting sqref="E11:E1048576 I9 E1:E3 I1:I3 E9 I11:I1048576">
    <cfRule type="duplicateValues" dxfId="421" priority="51"/>
  </conditionalFormatting>
  <conditionalFormatting sqref="E11:E1048576 E1:E9 I1:I9 I11:I1048576">
    <cfRule type="duplicateValues" dxfId="420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33775-590B-4FBC-B7B5-DCC9F6AF125B}">
  <sheetPr codeName="Sheet17">
    <pageSetUpPr fitToPage="1"/>
  </sheetPr>
  <dimension ref="A1:M44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7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44935</v>
      </c>
      <c r="I9" s="15"/>
      <c r="J9" s="45"/>
      <c r="K9" s="17">
        <v>44935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578</v>
      </c>
      <c r="C11" s="30" t="s">
        <v>573</v>
      </c>
      <c r="D11" s="31" t="s">
        <v>15</v>
      </c>
      <c r="E11" s="29" t="s">
        <v>574</v>
      </c>
      <c r="F11" s="29">
        <v>10</v>
      </c>
      <c r="G11" s="29" t="s">
        <v>20</v>
      </c>
      <c r="H11" s="31" t="s">
        <v>575</v>
      </c>
      <c r="I11" s="31" t="s">
        <v>576</v>
      </c>
      <c r="J11" s="31" t="s">
        <v>577</v>
      </c>
      <c r="K11" s="32" t="s">
        <v>16</v>
      </c>
      <c r="L11" s="33"/>
      <c r="M11" s="34">
        <f t="shared" ref="M11:M38" si="0">LEN(I11)</f>
        <v>12</v>
      </c>
    </row>
    <row r="12" spans="1:13" ht="32.1" customHeight="1">
      <c r="A12" s="28">
        <f>IF(B12="","",_xlfn.AGGREGATE(3,5,$B$11:B12))</f>
        <v>2</v>
      </c>
      <c r="B12" s="29" t="s">
        <v>166</v>
      </c>
      <c r="C12" s="31" t="s">
        <v>579</v>
      </c>
      <c r="D12" s="31" t="s">
        <v>15</v>
      </c>
      <c r="E12" s="29" t="s">
        <v>580</v>
      </c>
      <c r="F12" s="29">
        <v>48</v>
      </c>
      <c r="G12" s="29" t="s">
        <v>19</v>
      </c>
      <c r="H12" s="31" t="s">
        <v>581</v>
      </c>
      <c r="I12" s="31" t="s">
        <v>582</v>
      </c>
      <c r="J12" s="31" t="s">
        <v>583</v>
      </c>
      <c r="K12" s="32" t="s">
        <v>16</v>
      </c>
      <c r="L12" s="33"/>
      <c r="M12" s="34">
        <f t="shared" si="0"/>
        <v>11</v>
      </c>
    </row>
    <row r="13" spans="1:13" ht="33.75" customHeight="1">
      <c r="A13" s="28">
        <f>IF(B13="","",_xlfn.AGGREGATE(3,5,$B$11:B13))</f>
        <v>3</v>
      </c>
      <c r="B13" s="29" t="s">
        <v>589</v>
      </c>
      <c r="C13" s="31" t="s">
        <v>584</v>
      </c>
      <c r="D13" s="31" t="s">
        <v>15</v>
      </c>
      <c r="E13" s="29" t="s">
        <v>585</v>
      </c>
      <c r="F13" s="29">
        <v>27</v>
      </c>
      <c r="G13" s="29" t="s">
        <v>19</v>
      </c>
      <c r="H13" s="31" t="s">
        <v>586</v>
      </c>
      <c r="I13" s="31" t="s">
        <v>587</v>
      </c>
      <c r="J13" s="31" t="s">
        <v>588</v>
      </c>
      <c r="K13" s="32" t="s">
        <v>16</v>
      </c>
      <c r="L13" s="33"/>
      <c r="M13" s="34">
        <f t="shared" si="0"/>
        <v>11</v>
      </c>
    </row>
    <row r="14" spans="1:13" ht="33.75" customHeight="1">
      <c r="A14" s="28">
        <f>IF(B14="","",_xlfn.AGGREGATE(3,5,$B$11:B14))</f>
        <v>4</v>
      </c>
      <c r="B14" s="29" t="s">
        <v>152</v>
      </c>
      <c r="C14" s="31" t="s">
        <v>590</v>
      </c>
      <c r="D14" s="31" t="s">
        <v>15</v>
      </c>
      <c r="E14" s="29" t="s">
        <v>591</v>
      </c>
      <c r="F14" s="31" t="s">
        <v>592</v>
      </c>
      <c r="G14" s="29" t="s">
        <v>19</v>
      </c>
      <c r="H14" s="31" t="s">
        <v>593</v>
      </c>
      <c r="I14" s="31" t="s">
        <v>594</v>
      </c>
      <c r="J14" s="31" t="s">
        <v>595</v>
      </c>
      <c r="K14" s="32" t="s">
        <v>16</v>
      </c>
      <c r="L14" s="33"/>
      <c r="M14" s="34">
        <f t="shared" si="0"/>
        <v>11</v>
      </c>
    </row>
    <row r="15" spans="1:13" ht="33.75" customHeight="1">
      <c r="A15" s="28">
        <f>IF(B15="","",_xlfn.AGGREGATE(3,5,$B$11:B15))</f>
        <v>5</v>
      </c>
      <c r="B15" s="29" t="s">
        <v>160</v>
      </c>
      <c r="C15" s="31" t="s">
        <v>596</v>
      </c>
      <c r="D15" s="31" t="s">
        <v>15</v>
      </c>
      <c r="E15" s="29" t="s">
        <v>597</v>
      </c>
      <c r="F15" s="31" t="s">
        <v>598</v>
      </c>
      <c r="G15" s="29" t="s">
        <v>19</v>
      </c>
      <c r="H15" s="31" t="s">
        <v>599</v>
      </c>
      <c r="I15" s="31" t="s">
        <v>600</v>
      </c>
      <c r="J15" s="31" t="s">
        <v>588</v>
      </c>
      <c r="K15" s="32" t="s">
        <v>165</v>
      </c>
      <c r="L15" s="33"/>
      <c r="M15" s="34">
        <f t="shared" si="0"/>
        <v>11</v>
      </c>
    </row>
    <row r="16" spans="1:13" ht="33.75" customHeight="1">
      <c r="A16" s="28">
        <f>IF(B16="","",_xlfn.AGGREGATE(3,5,$B$11:B16))</f>
        <v>6</v>
      </c>
      <c r="B16" s="29" t="s">
        <v>234</v>
      </c>
      <c r="C16" s="31" t="s">
        <v>601</v>
      </c>
      <c r="D16" s="31" t="s">
        <v>15</v>
      </c>
      <c r="E16" s="29" t="s">
        <v>602</v>
      </c>
      <c r="F16" s="31" t="s">
        <v>353</v>
      </c>
      <c r="G16" s="29" t="s">
        <v>439</v>
      </c>
      <c r="H16" s="31" t="s">
        <v>603</v>
      </c>
      <c r="I16" s="31" t="s">
        <v>604</v>
      </c>
      <c r="J16" s="31" t="s">
        <v>492</v>
      </c>
      <c r="K16" s="32" t="s">
        <v>16</v>
      </c>
      <c r="L16" s="33"/>
      <c r="M16" s="34">
        <f t="shared" si="0"/>
        <v>11</v>
      </c>
    </row>
    <row r="17" spans="1:13" ht="33.75" customHeight="1">
      <c r="A17" s="28">
        <f>IF(B17="","",_xlfn.AGGREGATE(3,5,$B$11:B17))</f>
        <v>7</v>
      </c>
      <c r="B17" s="29" t="s">
        <v>234</v>
      </c>
      <c r="C17" s="31" t="s">
        <v>605</v>
      </c>
      <c r="D17" s="31" t="s">
        <v>15</v>
      </c>
      <c r="E17" s="29" t="s">
        <v>606</v>
      </c>
      <c r="F17" s="31" t="s">
        <v>607</v>
      </c>
      <c r="G17" s="29" t="s">
        <v>439</v>
      </c>
      <c r="H17" s="31" t="s">
        <v>608</v>
      </c>
      <c r="I17" s="31" t="s">
        <v>609</v>
      </c>
      <c r="J17" s="31" t="s">
        <v>595</v>
      </c>
      <c r="K17" s="32" t="s">
        <v>16</v>
      </c>
      <c r="L17" s="33"/>
      <c r="M17" s="34">
        <f t="shared" si="0"/>
        <v>11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31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31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31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31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31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419" priority="45"/>
    <cfRule type="duplicateValues" dxfId="418" priority="46"/>
  </conditionalFormatting>
  <conditionalFormatting sqref="A10">
    <cfRule type="duplicateValues" dxfId="417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416" priority="43"/>
  </conditionalFormatting>
  <conditionalFormatting sqref="I45:I1048576 I39">
    <cfRule type="duplicateValues" dxfId="415" priority="42"/>
  </conditionalFormatting>
  <conditionalFormatting sqref="E45:E1048576 E39 E1:E3 E9">
    <cfRule type="duplicateValues" dxfId="414" priority="39"/>
    <cfRule type="duplicateValues" priority="40"/>
    <cfRule type="duplicateValues" priority="41"/>
  </conditionalFormatting>
  <conditionalFormatting sqref="I45:I1048576 I39 I1:I3 I9">
    <cfRule type="duplicateValues" dxfId="413" priority="37"/>
    <cfRule type="duplicateValues" dxfId="412" priority="38"/>
  </conditionalFormatting>
  <conditionalFormatting sqref="I45:I1048576 E1:E3 I1:I3 E45:E1048576 I39 E39 I9 E9">
    <cfRule type="duplicateValues" dxfId="411" priority="36"/>
  </conditionalFormatting>
  <conditionalFormatting sqref="E9 E1:E3">
    <cfRule type="duplicateValues" dxfId="410" priority="48"/>
  </conditionalFormatting>
  <conditionalFormatting sqref="I9 I1:I3">
    <cfRule type="duplicateValues" dxfId="409" priority="49"/>
  </conditionalFormatting>
  <conditionalFormatting sqref="E9 I1:I3 E1:E3 I9">
    <cfRule type="duplicateValues" dxfId="408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407" priority="33"/>
  </conditionalFormatting>
  <conditionalFormatting sqref="I40:I44">
    <cfRule type="duplicateValues" dxfId="406" priority="34"/>
  </conditionalFormatting>
  <conditionalFormatting sqref="I40:I44">
    <cfRule type="duplicateValues" dxfId="405" priority="31"/>
  </conditionalFormatting>
  <conditionalFormatting sqref="I40:I44">
    <cfRule type="duplicateValues" dxfId="404" priority="30"/>
  </conditionalFormatting>
  <conditionalFormatting sqref="I40:I44">
    <cfRule type="duplicateValues" dxfId="403" priority="28"/>
    <cfRule type="duplicateValues" dxfId="402" priority="29"/>
  </conditionalFormatting>
  <conditionalFormatting sqref="I40:I44">
    <cfRule type="duplicateValues" dxfId="401" priority="35"/>
  </conditionalFormatting>
  <conditionalFormatting sqref="E45:E1048576 E39 E1:E3">
    <cfRule type="duplicateValues" dxfId="400" priority="27"/>
  </conditionalFormatting>
  <conditionalFormatting sqref="E45:E1048576 E1:E3 I1:I3 E39 I39:I1048576 I9 E9">
    <cfRule type="duplicateValues" dxfId="399" priority="26"/>
  </conditionalFormatting>
  <conditionalFormatting sqref="E45:E1048576 I1:I3 E1:E3 I39:I1048576 E39 E9 I9">
    <cfRule type="duplicateValues" dxfId="398" priority="25"/>
  </conditionalFormatting>
  <conditionalFormatting sqref="I39:I1048576 E1:E3 I1:I3 E39:E1048576 I9 E9">
    <cfRule type="duplicateValues" dxfId="397" priority="24"/>
  </conditionalFormatting>
  <conditionalFormatting sqref="I39:I1048576">
    <cfRule type="duplicateValues" dxfId="396" priority="23"/>
  </conditionalFormatting>
  <conditionalFormatting sqref="B10:D10">
    <cfRule type="duplicateValues" dxfId="395" priority="17"/>
    <cfRule type="duplicateValues" dxfId="394" priority="18"/>
  </conditionalFormatting>
  <conditionalFormatting sqref="B10:D10">
    <cfRule type="duplicateValues" dxfId="393" priority="19"/>
  </conditionalFormatting>
  <conditionalFormatting sqref="L10:M10">
    <cfRule type="duplicateValues" dxfId="392" priority="14"/>
    <cfRule type="duplicateValues" dxfId="391" priority="15"/>
  </conditionalFormatting>
  <conditionalFormatting sqref="L10:M10">
    <cfRule type="duplicateValues" dxfId="390" priority="16"/>
  </conditionalFormatting>
  <conditionalFormatting sqref="I10 E10">
    <cfRule type="duplicateValues" dxfId="389" priority="13"/>
  </conditionalFormatting>
  <conditionalFormatting sqref="E10">
    <cfRule type="duplicateValues" dxfId="388" priority="10"/>
    <cfRule type="duplicateValues" priority="11"/>
    <cfRule type="duplicateValues" priority="12"/>
  </conditionalFormatting>
  <conditionalFormatting sqref="I10">
    <cfRule type="duplicateValues" dxfId="387" priority="8"/>
    <cfRule type="duplicateValues" dxfId="386" priority="9"/>
  </conditionalFormatting>
  <conditionalFormatting sqref="I10">
    <cfRule type="duplicateValues" dxfId="385" priority="7"/>
  </conditionalFormatting>
  <conditionalFormatting sqref="E10">
    <cfRule type="duplicateValues" dxfId="384" priority="20"/>
  </conditionalFormatting>
  <conditionalFormatting sqref="I10">
    <cfRule type="duplicateValues" dxfId="383" priority="21"/>
  </conditionalFormatting>
  <conditionalFormatting sqref="E10 I10">
    <cfRule type="duplicateValues" dxfId="382" priority="22"/>
  </conditionalFormatting>
  <conditionalFormatting sqref="I10">
    <cfRule type="duplicateValues" dxfId="381" priority="6"/>
  </conditionalFormatting>
  <conditionalFormatting sqref="E10">
    <cfRule type="duplicateValues" dxfId="380" priority="5"/>
  </conditionalFormatting>
  <conditionalFormatting sqref="I10">
    <cfRule type="duplicateValues" dxfId="379" priority="4"/>
  </conditionalFormatting>
  <conditionalFormatting sqref="I10">
    <cfRule type="duplicateValues" dxfId="378" priority="3"/>
  </conditionalFormatting>
  <conditionalFormatting sqref="E10">
    <cfRule type="duplicateValues" dxfId="377" priority="2"/>
  </conditionalFormatting>
  <conditionalFormatting sqref="E1:E1048576 I1:I1048576">
    <cfRule type="duplicateValues" dxfId="376" priority="1"/>
  </conditionalFormatting>
  <conditionalFormatting sqref="E11:E1048576 I9 E1:E3 I1:I3 E9 I11:I1048576">
    <cfRule type="duplicateValues" dxfId="375" priority="51"/>
  </conditionalFormatting>
  <conditionalFormatting sqref="E11:E1048576 E1:E9 I1:I9 I11:I1048576">
    <cfRule type="duplicateValues" dxfId="374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3298-535C-4FFD-A854-7645940B40BA}">
  <sheetPr codeName="Sheet18">
    <pageSetUpPr fitToPage="1"/>
  </sheetPr>
  <dimension ref="A1:M44"/>
  <sheetViews>
    <sheetView showGridLines="0" view="pageBreakPreview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7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44934</v>
      </c>
      <c r="I9" s="15"/>
      <c r="J9" s="45"/>
      <c r="K9" s="17">
        <v>44934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152</v>
      </c>
      <c r="C11" s="30" t="s">
        <v>537</v>
      </c>
      <c r="D11" s="31" t="s">
        <v>15</v>
      </c>
      <c r="E11" s="29" t="s">
        <v>538</v>
      </c>
      <c r="F11" s="29">
        <v>21</v>
      </c>
      <c r="G11" s="29" t="s">
        <v>20</v>
      </c>
      <c r="H11" s="31" t="s">
        <v>539</v>
      </c>
      <c r="I11" s="31" t="s">
        <v>540</v>
      </c>
      <c r="J11" s="31" t="s">
        <v>541</v>
      </c>
      <c r="K11" s="32" t="s">
        <v>16</v>
      </c>
      <c r="L11" s="33"/>
      <c r="M11" s="34">
        <f t="shared" ref="M11:M38" si="0">LEN(I11)</f>
        <v>11</v>
      </c>
    </row>
    <row r="12" spans="1:13" ht="32.1" customHeight="1">
      <c r="A12" s="28">
        <f>IF(B12="","",_xlfn.AGGREGATE(3,5,$B$11:B12))</f>
        <v>2</v>
      </c>
      <c r="B12" s="29" t="s">
        <v>542</v>
      </c>
      <c r="C12" s="31" t="s">
        <v>543</v>
      </c>
      <c r="D12" s="31" t="s">
        <v>544</v>
      </c>
      <c r="E12" s="29" t="s">
        <v>545</v>
      </c>
      <c r="F12" s="29">
        <v>29</v>
      </c>
      <c r="G12" s="29" t="s">
        <v>19</v>
      </c>
      <c r="H12" s="31" t="s">
        <v>546</v>
      </c>
      <c r="I12" s="31" t="s">
        <v>547</v>
      </c>
      <c r="J12" s="31" t="s">
        <v>541</v>
      </c>
      <c r="K12" s="32" t="s">
        <v>165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307</v>
      </c>
      <c r="C13" s="31" t="s">
        <v>548</v>
      </c>
      <c r="D13" s="31"/>
      <c r="E13" s="29" t="s">
        <v>549</v>
      </c>
      <c r="F13" s="29">
        <v>30</v>
      </c>
      <c r="G13" s="29" t="s">
        <v>20</v>
      </c>
      <c r="H13" s="31" t="s">
        <v>550</v>
      </c>
      <c r="I13" s="31" t="s">
        <v>551</v>
      </c>
      <c r="J13" s="31" t="s">
        <v>552</v>
      </c>
      <c r="K13" s="32" t="s">
        <v>165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307</v>
      </c>
      <c r="C14" s="31" t="s">
        <v>553</v>
      </c>
      <c r="D14" s="31"/>
      <c r="E14" s="29" t="s">
        <v>554</v>
      </c>
      <c r="F14" s="31" t="s">
        <v>476</v>
      </c>
      <c r="G14" s="29" t="s">
        <v>20</v>
      </c>
      <c r="H14" s="31" t="s">
        <v>555</v>
      </c>
      <c r="I14" s="31" t="s">
        <v>556</v>
      </c>
      <c r="J14" s="31" t="s">
        <v>552</v>
      </c>
      <c r="K14" s="32" t="s">
        <v>165</v>
      </c>
      <c r="L14" s="33"/>
      <c r="M14" s="34">
        <f t="shared" si="0"/>
        <v>11</v>
      </c>
    </row>
    <row r="15" spans="1:13" ht="55.2">
      <c r="A15" s="28">
        <f>IF(B15="","",_xlfn.AGGREGATE(3,5,$B$11:B15))</f>
        <v>5</v>
      </c>
      <c r="B15" s="29" t="s">
        <v>83</v>
      </c>
      <c r="C15" s="31" t="s">
        <v>557</v>
      </c>
      <c r="D15" s="31" t="s">
        <v>15</v>
      </c>
      <c r="E15" s="29" t="s">
        <v>558</v>
      </c>
      <c r="F15" s="31" t="s">
        <v>562</v>
      </c>
      <c r="G15" s="29" t="s">
        <v>19</v>
      </c>
      <c r="H15" s="31" t="s">
        <v>559</v>
      </c>
      <c r="I15" s="31" t="s">
        <v>560</v>
      </c>
      <c r="J15" s="31" t="s">
        <v>561</v>
      </c>
      <c r="K15" s="32" t="s">
        <v>16</v>
      </c>
      <c r="L15" s="33"/>
      <c r="M15" s="34">
        <f t="shared" si="0"/>
        <v>38</v>
      </c>
    </row>
    <row r="16" spans="1:13" ht="32.1" customHeight="1">
      <c r="A16" s="28">
        <f>IF(B16="","",_xlfn.AGGREGATE(3,5,$B$11:B16))</f>
        <v>6</v>
      </c>
      <c r="B16" s="29" t="s">
        <v>474</v>
      </c>
      <c r="C16" s="31" t="s">
        <v>563</v>
      </c>
      <c r="D16" s="31"/>
      <c r="E16" s="29" t="s">
        <v>564</v>
      </c>
      <c r="F16" s="31" t="s">
        <v>374</v>
      </c>
      <c r="G16" s="29" t="s">
        <v>19</v>
      </c>
      <c r="H16" s="31" t="s">
        <v>565</v>
      </c>
      <c r="I16" s="31" t="s">
        <v>567</v>
      </c>
      <c r="J16" s="31" t="s">
        <v>566</v>
      </c>
      <c r="K16" s="32" t="s">
        <v>165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193</v>
      </c>
      <c r="C17" s="31" t="s">
        <v>568</v>
      </c>
      <c r="D17" s="31" t="s">
        <v>352</v>
      </c>
      <c r="E17" s="29" t="s">
        <v>571</v>
      </c>
      <c r="F17" s="31" t="s">
        <v>569</v>
      </c>
      <c r="G17" s="29" t="s">
        <v>20</v>
      </c>
      <c r="H17" s="31" t="s">
        <v>570</v>
      </c>
      <c r="I17" s="31" t="s">
        <v>572</v>
      </c>
      <c r="J17" s="31" t="s">
        <v>566</v>
      </c>
      <c r="K17" s="32" t="s">
        <v>165</v>
      </c>
      <c r="L17" s="33"/>
      <c r="M17" s="34">
        <f t="shared" si="0"/>
        <v>11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31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31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31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31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31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373" priority="45"/>
    <cfRule type="duplicateValues" dxfId="372" priority="46"/>
  </conditionalFormatting>
  <conditionalFormatting sqref="A10">
    <cfRule type="duplicateValues" dxfId="371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370" priority="43"/>
  </conditionalFormatting>
  <conditionalFormatting sqref="I45:I1048576 I39">
    <cfRule type="duplicateValues" dxfId="369" priority="42"/>
  </conditionalFormatting>
  <conditionalFormatting sqref="E45:E1048576 E39 E1:E3 E9">
    <cfRule type="duplicateValues" dxfId="368" priority="39"/>
    <cfRule type="duplicateValues" priority="40"/>
    <cfRule type="duplicateValues" priority="41"/>
  </conditionalFormatting>
  <conditionalFormatting sqref="I45:I1048576 I39 I1:I3 I9">
    <cfRule type="duplicateValues" dxfId="367" priority="37"/>
    <cfRule type="duplicateValues" dxfId="366" priority="38"/>
  </conditionalFormatting>
  <conditionalFormatting sqref="I45:I1048576 E1:E3 I1:I3 E45:E1048576 I39 E39 I9 E9">
    <cfRule type="duplicateValues" dxfId="365" priority="36"/>
  </conditionalFormatting>
  <conditionalFormatting sqref="E9 E1:E3">
    <cfRule type="duplicateValues" dxfId="364" priority="48"/>
  </conditionalFormatting>
  <conditionalFormatting sqref="I9 I1:I3">
    <cfRule type="duplicateValues" dxfId="363" priority="49"/>
  </conditionalFormatting>
  <conditionalFormatting sqref="E9 I1:I3 E1:E3 I9">
    <cfRule type="duplicateValues" dxfId="362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361" priority="33"/>
  </conditionalFormatting>
  <conditionalFormatting sqref="I40:I44">
    <cfRule type="duplicateValues" dxfId="360" priority="34"/>
  </conditionalFormatting>
  <conditionalFormatting sqref="I40:I44">
    <cfRule type="duplicateValues" dxfId="359" priority="31"/>
  </conditionalFormatting>
  <conditionalFormatting sqref="I40:I44">
    <cfRule type="duplicateValues" dxfId="358" priority="30"/>
  </conditionalFormatting>
  <conditionalFormatting sqref="I40:I44">
    <cfRule type="duplicateValues" dxfId="357" priority="28"/>
    <cfRule type="duplicateValues" dxfId="356" priority="29"/>
  </conditionalFormatting>
  <conditionalFormatting sqref="I40:I44">
    <cfRule type="duplicateValues" dxfId="355" priority="35"/>
  </conditionalFormatting>
  <conditionalFormatting sqref="E45:E1048576 E39 E1:E3">
    <cfRule type="duplicateValues" dxfId="354" priority="27"/>
  </conditionalFormatting>
  <conditionalFormatting sqref="E45:E1048576 E1:E3 I1:I3 E39 I39:I1048576 I9 E9">
    <cfRule type="duplicateValues" dxfId="353" priority="26"/>
  </conditionalFormatting>
  <conditionalFormatting sqref="E45:E1048576 I1:I3 E1:E3 I39:I1048576 E39 E9 I9">
    <cfRule type="duplicateValues" dxfId="352" priority="25"/>
  </conditionalFormatting>
  <conditionalFormatting sqref="I39:I1048576 E1:E3 I1:I3 E39:E1048576 I9 E9">
    <cfRule type="duplicateValues" dxfId="351" priority="24"/>
  </conditionalFormatting>
  <conditionalFormatting sqref="I39:I1048576">
    <cfRule type="duplicateValues" dxfId="350" priority="23"/>
  </conditionalFormatting>
  <conditionalFormatting sqref="B10:D10">
    <cfRule type="duplicateValues" dxfId="349" priority="17"/>
    <cfRule type="duplicateValues" dxfId="348" priority="18"/>
  </conditionalFormatting>
  <conditionalFormatting sqref="B10:D10">
    <cfRule type="duplicateValues" dxfId="347" priority="19"/>
  </conditionalFormatting>
  <conditionalFormatting sqref="L10:M10">
    <cfRule type="duplicateValues" dxfId="346" priority="14"/>
    <cfRule type="duplicateValues" dxfId="345" priority="15"/>
  </conditionalFormatting>
  <conditionalFormatting sqref="L10:M10">
    <cfRule type="duplicateValues" dxfId="344" priority="16"/>
  </conditionalFormatting>
  <conditionalFormatting sqref="I10 E10">
    <cfRule type="duplicateValues" dxfId="343" priority="13"/>
  </conditionalFormatting>
  <conditionalFormatting sqref="E10">
    <cfRule type="duplicateValues" dxfId="342" priority="10"/>
    <cfRule type="duplicateValues" priority="11"/>
    <cfRule type="duplicateValues" priority="12"/>
  </conditionalFormatting>
  <conditionalFormatting sqref="I10">
    <cfRule type="duplicateValues" dxfId="341" priority="8"/>
    <cfRule type="duplicateValues" dxfId="340" priority="9"/>
  </conditionalFormatting>
  <conditionalFormatting sqref="I10">
    <cfRule type="duplicateValues" dxfId="339" priority="7"/>
  </conditionalFormatting>
  <conditionalFormatting sqref="E10">
    <cfRule type="duplicateValues" dxfId="338" priority="20"/>
  </conditionalFormatting>
  <conditionalFormatting sqref="I10">
    <cfRule type="duplicateValues" dxfId="337" priority="21"/>
  </conditionalFormatting>
  <conditionalFormatting sqref="E10 I10">
    <cfRule type="duplicateValues" dxfId="336" priority="22"/>
  </conditionalFormatting>
  <conditionalFormatting sqref="I10">
    <cfRule type="duplicateValues" dxfId="335" priority="6"/>
  </conditionalFormatting>
  <conditionalFormatting sqref="E10">
    <cfRule type="duplicateValues" dxfId="334" priority="5"/>
  </conditionalFormatting>
  <conditionalFormatting sqref="I10">
    <cfRule type="duplicateValues" dxfId="333" priority="4"/>
  </conditionalFormatting>
  <conditionalFormatting sqref="I10">
    <cfRule type="duplicateValues" dxfId="332" priority="3"/>
  </conditionalFormatting>
  <conditionalFormatting sqref="E10">
    <cfRule type="duplicateValues" dxfId="331" priority="2"/>
  </conditionalFormatting>
  <conditionalFormatting sqref="E1:E1048576 I1:I1048576">
    <cfRule type="duplicateValues" dxfId="330" priority="1"/>
  </conditionalFormatting>
  <conditionalFormatting sqref="E11:E1048576 I9 E1:E3 I1:I3 E9 I11:I1048576">
    <cfRule type="duplicateValues" dxfId="329" priority="51"/>
  </conditionalFormatting>
  <conditionalFormatting sqref="E11:E1048576 E1:E9 I1:I9 I11:I1048576">
    <cfRule type="duplicateValues" dxfId="328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F3F87-B5A6-452A-9B89-A6DAB2C1CEFA}">
  <sheetPr codeName="Sheet19">
    <pageSetUpPr fitToPage="1"/>
  </sheetPr>
  <dimension ref="A1:M44"/>
  <sheetViews>
    <sheetView showGridLines="0" topLeftCell="A9" zoomScale="55" zoomScaleNormal="55" zoomScaleSheetLayoutView="80" workbookViewId="0">
      <pane ySplit="2" topLeftCell="A20" activePane="bottomLeft" state="frozen"/>
      <selection activeCell="B9" sqref="B9"/>
      <selection pane="bottomLeft" activeCell="A11" sqref="A11:M22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44933</v>
      </c>
      <c r="I9" s="15"/>
      <c r="J9" s="45"/>
      <c r="K9" s="17">
        <v>44933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483</v>
      </c>
      <c r="C11" s="30" t="s">
        <v>478</v>
      </c>
      <c r="D11" s="31" t="s">
        <v>15</v>
      </c>
      <c r="E11" s="29" t="s">
        <v>479</v>
      </c>
      <c r="F11" s="29">
        <v>43</v>
      </c>
      <c r="G11" s="29" t="s">
        <v>19</v>
      </c>
      <c r="H11" s="31" t="s">
        <v>480</v>
      </c>
      <c r="I11" s="31" t="s">
        <v>481</v>
      </c>
      <c r="J11" s="31" t="s">
        <v>482</v>
      </c>
      <c r="K11" s="32" t="s">
        <v>16</v>
      </c>
      <c r="L11" s="33"/>
      <c r="M11" s="34">
        <f t="shared" ref="M11:M38" si="0">LEN(I11)</f>
        <v>12</v>
      </c>
    </row>
    <row r="12" spans="1:13" ht="32.1" customHeight="1">
      <c r="A12" s="28">
        <f>IF(B12="","",_xlfn.AGGREGATE(3,5,$B$11:B12))</f>
        <v>2</v>
      </c>
      <c r="B12" s="29" t="s">
        <v>493</v>
      </c>
      <c r="C12" s="31" t="s">
        <v>484</v>
      </c>
      <c r="D12" s="31" t="s">
        <v>15</v>
      </c>
      <c r="E12" s="29" t="s">
        <v>485</v>
      </c>
      <c r="F12" s="29">
        <v>34</v>
      </c>
      <c r="G12" s="29" t="s">
        <v>19</v>
      </c>
      <c r="H12" s="31" t="s">
        <v>486</v>
      </c>
      <c r="I12" s="31" t="s">
        <v>487</v>
      </c>
      <c r="J12" s="31" t="s">
        <v>477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493</v>
      </c>
      <c r="C13" s="31" t="s">
        <v>488</v>
      </c>
      <c r="D13" s="31" t="s">
        <v>15</v>
      </c>
      <c r="E13" s="29" t="s">
        <v>489</v>
      </c>
      <c r="F13" s="29">
        <v>32</v>
      </c>
      <c r="G13" s="29" t="s">
        <v>19</v>
      </c>
      <c r="H13" s="31" t="s">
        <v>490</v>
      </c>
      <c r="I13" s="31" t="s">
        <v>491</v>
      </c>
      <c r="J13" s="31" t="s">
        <v>492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466</v>
      </c>
      <c r="C14" s="31" t="s">
        <v>494</v>
      </c>
      <c r="D14" s="31" t="s">
        <v>15</v>
      </c>
      <c r="E14" s="29" t="s">
        <v>495</v>
      </c>
      <c r="F14" s="31" t="s">
        <v>496</v>
      </c>
      <c r="G14" s="29" t="s">
        <v>19</v>
      </c>
      <c r="H14" s="31" t="s">
        <v>497</v>
      </c>
      <c r="I14" s="31" t="s">
        <v>498</v>
      </c>
      <c r="J14" s="31" t="s">
        <v>482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70</v>
      </c>
      <c r="C15" s="31" t="s">
        <v>499</v>
      </c>
      <c r="D15" s="31" t="s">
        <v>15</v>
      </c>
      <c r="E15" s="29" t="s">
        <v>500</v>
      </c>
      <c r="F15" s="31" t="s">
        <v>501</v>
      </c>
      <c r="G15" s="29" t="s">
        <v>20</v>
      </c>
      <c r="H15" s="31" t="s">
        <v>440</v>
      </c>
      <c r="I15" s="31" t="s">
        <v>502</v>
      </c>
      <c r="J15" s="31" t="s">
        <v>482</v>
      </c>
      <c r="K15" s="32" t="s">
        <v>16</v>
      </c>
      <c r="L15" s="33"/>
      <c r="M15" s="34">
        <f t="shared" si="0"/>
        <v>11</v>
      </c>
    </row>
    <row r="16" spans="1:13" ht="32.1" customHeight="1">
      <c r="A16" s="28">
        <f>IF(B16="","",_xlfn.AGGREGATE(3,5,$B$11:B16))</f>
        <v>6</v>
      </c>
      <c r="B16" s="29" t="s">
        <v>509</v>
      </c>
      <c r="C16" s="31" t="s">
        <v>503</v>
      </c>
      <c r="D16" s="31" t="s">
        <v>15</v>
      </c>
      <c r="E16" s="29" t="s">
        <v>504</v>
      </c>
      <c r="F16" s="31" t="s">
        <v>353</v>
      </c>
      <c r="G16" s="29" t="s">
        <v>19</v>
      </c>
      <c r="H16" s="31" t="s">
        <v>505</v>
      </c>
      <c r="I16" s="31" t="s">
        <v>534</v>
      </c>
      <c r="J16" s="31" t="s">
        <v>482</v>
      </c>
      <c r="K16" s="32" t="s">
        <v>16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509</v>
      </c>
      <c r="C17" s="31" t="s">
        <v>506</v>
      </c>
      <c r="D17" s="31" t="s">
        <v>15</v>
      </c>
      <c r="E17" s="29" t="s">
        <v>507</v>
      </c>
      <c r="F17" s="31" t="s">
        <v>353</v>
      </c>
      <c r="G17" s="29" t="s">
        <v>20</v>
      </c>
      <c r="H17" s="31" t="s">
        <v>508</v>
      </c>
      <c r="I17" s="31" t="s">
        <v>535</v>
      </c>
      <c r="J17" s="31" t="s">
        <v>482</v>
      </c>
      <c r="K17" s="32" t="s">
        <v>16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315</v>
      </c>
      <c r="C18" s="31" t="s">
        <v>510</v>
      </c>
      <c r="D18" s="31" t="s">
        <v>15</v>
      </c>
      <c r="E18" s="29" t="s">
        <v>511</v>
      </c>
      <c r="F18" s="31" t="s">
        <v>522</v>
      </c>
      <c r="G18" s="29" t="s">
        <v>20</v>
      </c>
      <c r="H18" s="31" t="s">
        <v>512</v>
      </c>
      <c r="I18" s="31" t="s">
        <v>513</v>
      </c>
      <c r="J18" s="31" t="s">
        <v>533</v>
      </c>
      <c r="K18" s="32" t="s">
        <v>16</v>
      </c>
      <c r="L18" s="33"/>
      <c r="M18" s="34">
        <f t="shared" si="0"/>
        <v>11</v>
      </c>
    </row>
    <row r="19" spans="1:13" ht="32.1" customHeight="1">
      <c r="A19" s="28">
        <f>IF(B19="","",_xlfn.AGGREGATE(3,5,$B$11:B19))</f>
        <v>9</v>
      </c>
      <c r="B19" s="29" t="s">
        <v>315</v>
      </c>
      <c r="C19" s="31" t="s">
        <v>514</v>
      </c>
      <c r="D19" s="31" t="s">
        <v>15</v>
      </c>
      <c r="E19" s="29" t="s">
        <v>515</v>
      </c>
      <c r="F19" s="31" t="s">
        <v>351</v>
      </c>
      <c r="G19" s="29" t="s">
        <v>20</v>
      </c>
      <c r="H19" s="31" t="s">
        <v>516</v>
      </c>
      <c r="I19" s="31" t="s">
        <v>517</v>
      </c>
      <c r="J19" s="31" t="s">
        <v>172</v>
      </c>
      <c r="K19" s="32" t="s">
        <v>16</v>
      </c>
      <c r="L19" s="33"/>
      <c r="M19" s="34">
        <f t="shared" si="0"/>
        <v>11</v>
      </c>
    </row>
    <row r="20" spans="1:13" ht="32.1" customHeight="1">
      <c r="A20" s="28">
        <f>IF(B20="","",_xlfn.AGGREGATE(3,5,$B$11:B20))</f>
        <v>10</v>
      </c>
      <c r="B20" s="29" t="s">
        <v>315</v>
      </c>
      <c r="C20" s="31" t="s">
        <v>518</v>
      </c>
      <c r="D20" s="31" t="s">
        <v>15</v>
      </c>
      <c r="E20" s="29" t="s">
        <v>519</v>
      </c>
      <c r="F20" s="31" t="s">
        <v>523</v>
      </c>
      <c r="G20" s="29" t="s">
        <v>19</v>
      </c>
      <c r="H20" s="31" t="s">
        <v>520</v>
      </c>
      <c r="I20" s="31" t="s">
        <v>521</v>
      </c>
      <c r="J20" s="31" t="s">
        <v>533</v>
      </c>
      <c r="K20" s="32" t="s">
        <v>16</v>
      </c>
      <c r="L20" s="33"/>
      <c r="M20" s="34">
        <f t="shared" si="0"/>
        <v>11</v>
      </c>
    </row>
    <row r="21" spans="1:13" ht="32.1" customHeight="1">
      <c r="A21" s="28">
        <f>IF(B21="","",_xlfn.AGGREGATE(3,5,$B$11:B21))</f>
        <v>11</v>
      </c>
      <c r="B21" s="29" t="s">
        <v>83</v>
      </c>
      <c r="C21" s="31" t="s">
        <v>524</v>
      </c>
      <c r="D21" s="31" t="s">
        <v>15</v>
      </c>
      <c r="E21" s="29" t="s">
        <v>525</v>
      </c>
      <c r="F21" s="31" t="s">
        <v>428</v>
      </c>
      <c r="G21" s="29" t="s">
        <v>20</v>
      </c>
      <c r="H21" s="31" t="s">
        <v>526</v>
      </c>
      <c r="I21" s="31" t="s">
        <v>527</v>
      </c>
      <c r="J21" s="31" t="s">
        <v>533</v>
      </c>
      <c r="K21" s="32" t="s">
        <v>16</v>
      </c>
      <c r="L21" s="33"/>
      <c r="M21" s="34">
        <f t="shared" si="0"/>
        <v>39</v>
      </c>
    </row>
    <row r="22" spans="1:13" ht="32.1" customHeight="1">
      <c r="A22" s="28">
        <f>IF(B22="","",_xlfn.AGGREGATE(3,5,$B$11:B22))</f>
        <v>12</v>
      </c>
      <c r="B22" s="29" t="s">
        <v>532</v>
      </c>
      <c r="C22" s="31" t="s">
        <v>528</v>
      </c>
      <c r="D22" s="31" t="s">
        <v>15</v>
      </c>
      <c r="E22" s="29" t="s">
        <v>529</v>
      </c>
      <c r="F22" s="31" t="s">
        <v>530</v>
      </c>
      <c r="G22" s="29" t="s">
        <v>19</v>
      </c>
      <c r="H22" s="31" t="s">
        <v>531</v>
      </c>
      <c r="I22" s="31" t="s">
        <v>536</v>
      </c>
      <c r="J22" s="31" t="s">
        <v>482</v>
      </c>
      <c r="K22" s="32" t="s">
        <v>16</v>
      </c>
      <c r="L22" s="33"/>
      <c r="M22" s="34">
        <f t="shared" si="0"/>
        <v>11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s="7" customFormat="1" ht="32.1" customHeight="1">
      <c r="A39" s="37"/>
      <c r="B39" s="37"/>
      <c r="C39" s="3"/>
      <c r="D39" s="1"/>
      <c r="E39" s="4"/>
      <c r="F39" s="38"/>
      <c r="G39" s="1"/>
      <c r="H39" s="5"/>
      <c r="I39" s="3"/>
      <c r="J39" s="44"/>
      <c r="L39" s="1"/>
    </row>
    <row r="40" spans="1:13" s="7" customFormat="1" ht="32.1" customHeight="1">
      <c r="A40" s="133"/>
      <c r="B40" s="133"/>
      <c r="C40" s="133"/>
      <c r="D40" s="133"/>
      <c r="E40" s="133"/>
      <c r="F40" s="39"/>
      <c r="G40" s="40"/>
      <c r="H40" s="41"/>
      <c r="I40" s="42"/>
      <c r="J40" s="48"/>
      <c r="K40" s="41"/>
      <c r="L40" s="43"/>
    </row>
    <row r="41" spans="1:13" s="7" customFormat="1" ht="32.1" customHeight="1">
      <c r="A41" s="133"/>
      <c r="B41" s="133"/>
      <c r="C41" s="133"/>
      <c r="D41" s="133"/>
      <c r="E41" s="133"/>
      <c r="F41" s="39"/>
      <c r="G41" s="40"/>
      <c r="H41" s="41"/>
      <c r="I41" s="42"/>
      <c r="J41" s="48"/>
      <c r="K41" s="41"/>
      <c r="L41" s="43"/>
    </row>
    <row r="42" spans="1:13" s="7" customFormat="1" ht="32.1" customHeight="1">
      <c r="A42" s="133"/>
      <c r="B42" s="133"/>
      <c r="C42" s="133"/>
      <c r="D42" s="133"/>
      <c r="E42" s="133"/>
      <c r="F42" s="39"/>
      <c r="G42" s="40"/>
      <c r="H42" s="41"/>
      <c r="I42" s="42"/>
      <c r="J42" s="48"/>
      <c r="K42" s="41"/>
      <c r="L42" s="43"/>
    </row>
    <row r="43" spans="1:13" s="7" customFormat="1" ht="32.1" customHeight="1">
      <c r="A43" s="133"/>
      <c r="B43" s="133"/>
      <c r="C43" s="133"/>
      <c r="D43" s="133"/>
      <c r="E43" s="133"/>
      <c r="F43" s="39"/>
      <c r="G43" s="40"/>
      <c r="H43" s="41"/>
      <c r="I43" s="42"/>
      <c r="J43" s="48"/>
      <c r="K43" s="41"/>
      <c r="L43" s="43"/>
    </row>
    <row r="44" spans="1:13" s="7" customFormat="1" ht="32.1" customHeight="1">
      <c r="A44" s="133"/>
      <c r="B44" s="133"/>
      <c r="C44" s="133"/>
      <c r="D44" s="133"/>
      <c r="E44" s="133"/>
      <c r="F44" s="39"/>
      <c r="G44" s="40"/>
      <c r="H44" s="41"/>
      <c r="I44" s="42"/>
      <c r="J44" s="48"/>
      <c r="K44" s="41"/>
      <c r="L44" s="43"/>
    </row>
  </sheetData>
  <autoFilter ref="A10:M38" xr:uid="{60CF5102-8AE9-4DE9-AF8E-A4DEDDE55EDA}"/>
  <mergeCells count="3">
    <mergeCell ref="A4:L7"/>
    <mergeCell ref="A8:L8"/>
    <mergeCell ref="A40:E44"/>
  </mergeCells>
  <conditionalFormatting sqref="A10">
    <cfRule type="duplicateValues" dxfId="327" priority="45"/>
    <cfRule type="duplicateValues" dxfId="326" priority="46"/>
  </conditionalFormatting>
  <conditionalFormatting sqref="A10">
    <cfRule type="duplicateValues" dxfId="325" priority="47"/>
  </conditionalFormatting>
  <conditionalFormatting sqref="M45:M1048576 M1:M9 M11:M39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45:E1048576 I39 E1:E3 I1:I3 E39 I45:I1048576 I9 E9">
    <cfRule type="duplicateValues" dxfId="324" priority="43"/>
  </conditionalFormatting>
  <conditionalFormatting sqref="I45:I1048576 I39">
    <cfRule type="duplicateValues" dxfId="323" priority="42"/>
  </conditionalFormatting>
  <conditionalFormatting sqref="E45:E1048576 E39 E1:E3 E9">
    <cfRule type="duplicateValues" dxfId="322" priority="39"/>
    <cfRule type="duplicateValues" priority="40"/>
    <cfRule type="duplicateValues" priority="41"/>
  </conditionalFormatting>
  <conditionalFormatting sqref="I45:I1048576 I39 I1:I3 I9">
    <cfRule type="duplicateValues" dxfId="321" priority="37"/>
    <cfRule type="duplicateValues" dxfId="320" priority="38"/>
  </conditionalFormatting>
  <conditionalFormatting sqref="I45:I1048576 E1:E3 I1:I3 E45:E1048576 I39 E39 I9 E9">
    <cfRule type="duplicateValues" dxfId="319" priority="36"/>
  </conditionalFormatting>
  <conditionalFormatting sqref="E9 E1:E3">
    <cfRule type="duplicateValues" dxfId="318" priority="48"/>
  </conditionalFormatting>
  <conditionalFormatting sqref="I9 I1:I3">
    <cfRule type="duplicateValues" dxfId="317" priority="49"/>
  </conditionalFormatting>
  <conditionalFormatting sqref="E9 I1:I3 E1:E3 I9">
    <cfRule type="duplicateValues" dxfId="316" priority="50"/>
  </conditionalFormatting>
  <conditionalFormatting sqref="M40:M44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40:I44">
    <cfRule type="duplicateValues" dxfId="315" priority="33"/>
  </conditionalFormatting>
  <conditionalFormatting sqref="I40:I44">
    <cfRule type="duplicateValues" dxfId="314" priority="34"/>
  </conditionalFormatting>
  <conditionalFormatting sqref="I40:I44">
    <cfRule type="duplicateValues" dxfId="313" priority="31"/>
  </conditionalFormatting>
  <conditionalFormatting sqref="I40:I44">
    <cfRule type="duplicateValues" dxfId="312" priority="30"/>
  </conditionalFormatting>
  <conditionalFormatting sqref="I40:I44">
    <cfRule type="duplicateValues" dxfId="311" priority="28"/>
    <cfRule type="duplicateValues" dxfId="310" priority="29"/>
  </conditionalFormatting>
  <conditionalFormatting sqref="I40:I44">
    <cfRule type="duplicateValues" dxfId="309" priority="35"/>
  </conditionalFormatting>
  <conditionalFormatting sqref="E45:E1048576 E39 E1:E3">
    <cfRule type="duplicateValues" dxfId="308" priority="27"/>
  </conditionalFormatting>
  <conditionalFormatting sqref="E45:E1048576 E1:E3 I1:I3 E39 I39:I1048576 I9 E9">
    <cfRule type="duplicateValues" dxfId="307" priority="26"/>
  </conditionalFormatting>
  <conditionalFormatting sqref="E45:E1048576 I1:I3 E1:E3 I39:I1048576 E39 E9 I9">
    <cfRule type="duplicateValues" dxfId="306" priority="25"/>
  </conditionalFormatting>
  <conditionalFormatting sqref="I39:I1048576 E1:E3 I1:I3 E39:E1048576 I9 E9">
    <cfRule type="duplicateValues" dxfId="305" priority="24"/>
  </conditionalFormatting>
  <conditionalFormatting sqref="I39:I1048576">
    <cfRule type="duplicateValues" dxfId="304" priority="23"/>
  </conditionalFormatting>
  <conditionalFormatting sqref="B10:D10">
    <cfRule type="duplicateValues" dxfId="303" priority="17"/>
    <cfRule type="duplicateValues" dxfId="302" priority="18"/>
  </conditionalFormatting>
  <conditionalFormatting sqref="B10:D10">
    <cfRule type="duplicateValues" dxfId="301" priority="19"/>
  </conditionalFormatting>
  <conditionalFormatting sqref="L10:M10">
    <cfRule type="duplicateValues" dxfId="300" priority="14"/>
    <cfRule type="duplicateValues" dxfId="299" priority="15"/>
  </conditionalFormatting>
  <conditionalFormatting sqref="L10:M10">
    <cfRule type="duplicateValues" dxfId="298" priority="16"/>
  </conditionalFormatting>
  <conditionalFormatting sqref="I10 E10">
    <cfRule type="duplicateValues" dxfId="297" priority="13"/>
  </conditionalFormatting>
  <conditionalFormatting sqref="E10">
    <cfRule type="duplicateValues" dxfId="296" priority="10"/>
    <cfRule type="duplicateValues" priority="11"/>
    <cfRule type="duplicateValues" priority="12"/>
  </conditionalFormatting>
  <conditionalFormatting sqref="I10">
    <cfRule type="duplicateValues" dxfId="295" priority="8"/>
    <cfRule type="duplicateValues" dxfId="294" priority="9"/>
  </conditionalFormatting>
  <conditionalFormatting sqref="I10">
    <cfRule type="duplicateValues" dxfId="293" priority="7"/>
  </conditionalFormatting>
  <conditionalFormatting sqref="E10">
    <cfRule type="duplicateValues" dxfId="292" priority="20"/>
  </conditionalFormatting>
  <conditionalFormatting sqref="I10">
    <cfRule type="duplicateValues" dxfId="291" priority="21"/>
  </conditionalFormatting>
  <conditionalFormatting sqref="E10 I10">
    <cfRule type="duplicateValues" dxfId="290" priority="22"/>
  </conditionalFormatting>
  <conditionalFormatting sqref="I10">
    <cfRule type="duplicateValues" dxfId="289" priority="6"/>
  </conditionalFormatting>
  <conditionalFormatting sqref="E10">
    <cfRule type="duplicateValues" dxfId="288" priority="5"/>
  </conditionalFormatting>
  <conditionalFormatting sqref="I10">
    <cfRule type="duplicateValues" dxfId="287" priority="4"/>
  </conditionalFormatting>
  <conditionalFormatting sqref="I10">
    <cfRule type="duplicateValues" dxfId="286" priority="3"/>
  </conditionalFormatting>
  <conditionalFormatting sqref="E10">
    <cfRule type="duplicateValues" dxfId="285" priority="2"/>
  </conditionalFormatting>
  <conditionalFormatting sqref="E1:E1048576 I1:I1048576">
    <cfRule type="duplicateValues" dxfId="284" priority="1"/>
  </conditionalFormatting>
  <conditionalFormatting sqref="E11:E1048576 I9 E1:E3 I1:I3 E9 I11:I1048576">
    <cfRule type="duplicateValues" dxfId="283" priority="51"/>
  </conditionalFormatting>
  <conditionalFormatting sqref="E11:E1048576 E1:E9 I1:I9 I11:I1048576">
    <cfRule type="duplicateValues" dxfId="282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819F3-1778-4EDF-8A33-2478BBD43ECE}">
  <sheetPr codeName="Sheet20">
    <pageSetUpPr fitToPage="1"/>
  </sheetPr>
  <dimension ref="A1:M89"/>
  <sheetViews>
    <sheetView showGridLines="0" topLeftCell="A9" zoomScale="80" zoomScaleNormal="80" zoomScaleSheetLayoutView="80" workbookViewId="0">
      <pane ySplit="2" topLeftCell="A11" activePane="bottomLeft" state="frozen"/>
      <selection activeCell="B9" sqref="B9"/>
      <selection pane="bottomLeft" activeCell="A11" sqref="A11:M1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44932</v>
      </c>
      <c r="I9" s="15"/>
      <c r="J9" s="45"/>
      <c r="K9" s="17">
        <v>44932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460</v>
      </c>
      <c r="C11" s="30" t="s">
        <v>451</v>
      </c>
      <c r="D11" s="31" t="s">
        <v>452</v>
      </c>
      <c r="E11" s="29" t="s">
        <v>453</v>
      </c>
      <c r="F11" s="29">
        <v>11</v>
      </c>
      <c r="G11" s="29" t="s">
        <v>20</v>
      </c>
      <c r="H11" s="31" t="s">
        <v>280</v>
      </c>
      <c r="I11" s="31" t="s">
        <v>454</v>
      </c>
      <c r="J11" s="31" t="s">
        <v>477</v>
      </c>
      <c r="K11" s="32" t="s">
        <v>16</v>
      </c>
      <c r="L11" s="33"/>
      <c r="M11" s="34">
        <f t="shared" ref="M11:M65" si="0">LEN(I11)</f>
        <v>13</v>
      </c>
    </row>
    <row r="12" spans="1:13" ht="32.1" customHeight="1">
      <c r="A12" s="28">
        <f>IF(B12="","",_xlfn.AGGREGATE(3,5,$B$11:B12))</f>
        <v>2</v>
      </c>
      <c r="B12" s="29" t="s">
        <v>460</v>
      </c>
      <c r="C12" s="31" t="s">
        <v>455</v>
      </c>
      <c r="D12" s="31" t="s">
        <v>456</v>
      </c>
      <c r="E12" s="29" t="s">
        <v>457</v>
      </c>
      <c r="F12" s="29">
        <v>10</v>
      </c>
      <c r="G12" s="29" t="s">
        <v>19</v>
      </c>
      <c r="H12" s="31" t="s">
        <v>458</v>
      </c>
      <c r="I12" s="31" t="s">
        <v>459</v>
      </c>
      <c r="J12" s="31" t="s">
        <v>477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466</v>
      </c>
      <c r="C13" s="31" t="s">
        <v>461</v>
      </c>
      <c r="D13" s="31" t="s">
        <v>462</v>
      </c>
      <c r="E13" s="29" t="s">
        <v>463</v>
      </c>
      <c r="F13" s="29">
        <v>47</v>
      </c>
      <c r="G13" s="29" t="s">
        <v>19</v>
      </c>
      <c r="H13" s="31" t="s">
        <v>464</v>
      </c>
      <c r="I13" s="31" t="s">
        <v>465</v>
      </c>
      <c r="J13" s="31" t="s">
        <v>477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474</v>
      </c>
      <c r="C14" s="31" t="s">
        <v>472</v>
      </c>
      <c r="D14" s="31"/>
      <c r="E14" s="29" t="s">
        <v>467</v>
      </c>
      <c r="F14" s="31" t="s">
        <v>475</v>
      </c>
      <c r="G14" s="29" t="s">
        <v>19</v>
      </c>
      <c r="H14" s="31" t="s">
        <v>468</v>
      </c>
      <c r="I14" s="31" t="s">
        <v>469</v>
      </c>
      <c r="J14" s="31" t="s">
        <v>477</v>
      </c>
      <c r="K14" s="32" t="s">
        <v>165</v>
      </c>
      <c r="L14" s="33"/>
      <c r="M14" s="34">
        <f t="shared" si="0"/>
        <v>10</v>
      </c>
    </row>
    <row r="15" spans="1:13" ht="32.1" customHeight="1">
      <c r="A15" s="28">
        <f>IF(B15="","",_xlfn.AGGREGATE(3,5,$B$11:B15))</f>
        <v>5</v>
      </c>
      <c r="B15" s="29" t="s">
        <v>474</v>
      </c>
      <c r="C15" s="31" t="s">
        <v>473</v>
      </c>
      <c r="D15" s="31"/>
      <c r="E15" s="29" t="s">
        <v>470</v>
      </c>
      <c r="F15" s="31" t="s">
        <v>476</v>
      </c>
      <c r="G15" s="29" t="s">
        <v>20</v>
      </c>
      <c r="H15" s="31" t="s">
        <v>468</v>
      </c>
      <c r="I15" s="31" t="s">
        <v>471</v>
      </c>
      <c r="J15" s="31" t="s">
        <v>477</v>
      </c>
      <c r="K15" s="32" t="s">
        <v>165</v>
      </c>
      <c r="L15" s="33"/>
      <c r="M15" s="34">
        <f t="shared" si="0"/>
        <v>10</v>
      </c>
    </row>
    <row r="16" spans="1:13" ht="32.1" hidden="1" customHeight="1">
      <c r="A16" s="28" t="str">
        <f>IF(B16="","",_xlfn.AGGREGATE(3,5,$B$11:B16))</f>
        <v/>
      </c>
      <c r="B16" s="29"/>
      <c r="C16" s="31"/>
      <c r="D16" s="31"/>
      <c r="E16" s="29"/>
      <c r="F16" s="31"/>
      <c r="G16" s="29"/>
      <c r="H16" s="31"/>
      <c r="I16" s="31"/>
      <c r="J16" s="47"/>
      <c r="K16" s="32"/>
      <c r="L16" s="33"/>
      <c r="M16" s="34">
        <f t="shared" si="0"/>
        <v>0</v>
      </c>
    </row>
    <row r="17" spans="1:13" ht="32.1" hidden="1" customHeight="1">
      <c r="A17" s="28" t="str">
        <f>IF(B17="","",_xlfn.AGGREGATE(3,5,$B$11:B17))</f>
        <v/>
      </c>
      <c r="B17" s="29"/>
      <c r="C17" s="31"/>
      <c r="D17" s="31"/>
      <c r="E17" s="29"/>
      <c r="F17" s="31"/>
      <c r="G17" s="29"/>
      <c r="H17" s="31"/>
      <c r="I17" s="31"/>
      <c r="J17" s="47"/>
      <c r="K17" s="32"/>
      <c r="L17" s="33"/>
      <c r="M17" s="34">
        <f t="shared" si="0"/>
        <v>0</v>
      </c>
    </row>
    <row r="18" spans="1:13" ht="32.1" hidden="1" customHeight="1">
      <c r="A18" s="28" t="str">
        <f>IF(B18="","",_xlfn.AGGREGATE(3,5,$B$11:B18))</f>
        <v/>
      </c>
      <c r="B18" s="29"/>
      <c r="C18" s="31"/>
      <c r="D18" s="31"/>
      <c r="E18" s="29"/>
      <c r="F18" s="31"/>
      <c r="G18" s="29"/>
      <c r="H18" s="31"/>
      <c r="I18" s="31"/>
      <c r="J18" s="47"/>
      <c r="K18" s="32"/>
      <c r="L18" s="33"/>
      <c r="M18" s="34">
        <f t="shared" si="0"/>
        <v>0</v>
      </c>
    </row>
    <row r="19" spans="1:13" ht="32.1" hidden="1" customHeight="1">
      <c r="A19" s="28" t="str">
        <f>IF(B19="","",_xlfn.AGGREGATE(3,5,$B$11:B19))</f>
        <v/>
      </c>
      <c r="B19" s="29"/>
      <c r="C19" s="31"/>
      <c r="D19" s="31"/>
      <c r="E19" s="29"/>
      <c r="F19" s="31"/>
      <c r="G19" s="29"/>
      <c r="H19" s="31"/>
      <c r="I19" s="31"/>
      <c r="J19" s="47"/>
      <c r="K19" s="32"/>
      <c r="L19" s="33"/>
      <c r="M19" s="34">
        <f t="shared" si="0"/>
        <v>0</v>
      </c>
    </row>
    <row r="20" spans="1:13" ht="32.1" hidden="1" customHeight="1">
      <c r="A20" s="28" t="str">
        <f>IF(B20="","",_xlfn.AGGREGATE(3,5,$B$11:B20))</f>
        <v/>
      </c>
      <c r="B20" s="29"/>
      <c r="C20" s="31"/>
      <c r="D20" s="31"/>
      <c r="E20" s="29"/>
      <c r="F20" s="31"/>
      <c r="G20" s="29"/>
      <c r="H20" s="31"/>
      <c r="I20" s="31"/>
      <c r="J20" s="47"/>
      <c r="K20" s="32"/>
      <c r="L20" s="33"/>
      <c r="M20" s="34">
        <f t="shared" si="0"/>
        <v>0</v>
      </c>
    </row>
    <row r="21" spans="1:13" ht="32.1" hidden="1" customHeight="1">
      <c r="A21" s="28" t="str">
        <f>IF(B21="","",_xlfn.AGGREGATE(3,5,$B$11:B21))</f>
        <v/>
      </c>
      <c r="B21" s="29"/>
      <c r="C21" s="31"/>
      <c r="D21" s="31"/>
      <c r="E21" s="29"/>
      <c r="F21" s="31"/>
      <c r="G21" s="29"/>
      <c r="H21" s="31"/>
      <c r="I21" s="31"/>
      <c r="J21" s="47"/>
      <c r="K21" s="32"/>
      <c r="L21" s="33"/>
      <c r="M21" s="34">
        <f t="shared" si="0"/>
        <v>0</v>
      </c>
    </row>
    <row r="22" spans="1:13" ht="32.1" hidden="1" customHeight="1">
      <c r="A22" s="28" t="str">
        <f>IF(B22="","",_xlfn.AGGREGATE(3,5,$B$11:B22))</f>
        <v/>
      </c>
      <c r="B22" s="29"/>
      <c r="C22" s="31"/>
      <c r="D22" s="31"/>
      <c r="E22" s="29"/>
      <c r="F22" s="31"/>
      <c r="G22" s="29"/>
      <c r="H22" s="31"/>
      <c r="I22" s="31"/>
      <c r="J22" s="47"/>
      <c r="K22" s="32"/>
      <c r="L22" s="33"/>
      <c r="M22" s="34">
        <f t="shared" si="0"/>
        <v>0</v>
      </c>
    </row>
    <row r="23" spans="1:13" ht="32.1" hidden="1" customHeight="1">
      <c r="A23" s="28" t="str">
        <f>IF(B23="","",_xlfn.AGGREGATE(3,5,$B$11:B23))</f>
        <v/>
      </c>
      <c r="B23" s="29"/>
      <c r="C23" s="31"/>
      <c r="D23" s="31"/>
      <c r="E23" s="29"/>
      <c r="F23" s="31"/>
      <c r="G23" s="29"/>
      <c r="H23" s="31"/>
      <c r="I23" s="31"/>
      <c r="J23" s="47"/>
      <c r="K23" s="32"/>
      <c r="L23" s="33"/>
      <c r="M23" s="34">
        <f t="shared" si="0"/>
        <v>0</v>
      </c>
    </row>
    <row r="24" spans="1:13" ht="32.1" hidden="1" customHeight="1">
      <c r="A24" s="28" t="str">
        <f>IF(B24="","",_xlfn.AGGREGATE(3,5,$B$11:B24))</f>
        <v/>
      </c>
      <c r="B24" s="29"/>
      <c r="C24" s="31"/>
      <c r="D24" s="31"/>
      <c r="E24" s="29"/>
      <c r="F24" s="31"/>
      <c r="G24" s="29"/>
      <c r="H24" s="31"/>
      <c r="I24" s="31"/>
      <c r="J24" s="47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1"/>
      <c r="D25" s="31"/>
      <c r="E25" s="29"/>
      <c r="F25" s="31"/>
      <c r="G25" s="29"/>
      <c r="H25" s="31"/>
      <c r="I25" s="31"/>
      <c r="J25" s="47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ht="32.1" hidden="1" customHeight="1">
      <c r="A39" s="28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47"/>
      <c r="K39" s="32"/>
      <c r="L39" s="33"/>
      <c r="M39" s="34">
        <f t="shared" si="0"/>
        <v>0</v>
      </c>
    </row>
    <row r="40" spans="1:13" ht="32.1" hidden="1" customHeight="1">
      <c r="A40" s="28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47"/>
      <c r="K40" s="32"/>
      <c r="L40" s="33"/>
      <c r="M40" s="34">
        <f t="shared" si="0"/>
        <v>0</v>
      </c>
    </row>
    <row r="41" spans="1:13" ht="32.1" hidden="1" customHeight="1">
      <c r="A41" s="28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47"/>
      <c r="K41" s="32"/>
      <c r="L41" s="33"/>
      <c r="M41" s="34">
        <f t="shared" si="0"/>
        <v>0</v>
      </c>
    </row>
    <row r="42" spans="1:13" ht="32.1" hidden="1" customHeight="1">
      <c r="A42" s="28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47"/>
      <c r="K42" s="32"/>
      <c r="L42" s="33"/>
      <c r="M42" s="34">
        <f t="shared" si="0"/>
        <v>0</v>
      </c>
    </row>
    <row r="43" spans="1:13" ht="32.1" hidden="1" customHeight="1">
      <c r="A43" s="28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47"/>
      <c r="K43" s="32"/>
      <c r="L43" s="33"/>
      <c r="M43" s="34">
        <f t="shared" si="0"/>
        <v>0</v>
      </c>
    </row>
    <row r="44" spans="1:13" ht="32.1" hidden="1" customHeight="1">
      <c r="A44" s="28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47"/>
      <c r="K44" s="32"/>
      <c r="L44" s="33"/>
      <c r="M44" s="34">
        <f t="shared" si="0"/>
        <v>0</v>
      </c>
    </row>
    <row r="45" spans="1:13" ht="32.1" hidden="1" customHeight="1">
      <c r="A45" s="28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47"/>
      <c r="K45" s="32"/>
      <c r="L45" s="33"/>
      <c r="M45" s="34">
        <f t="shared" si="0"/>
        <v>0</v>
      </c>
    </row>
    <row r="46" spans="1:13" ht="32.1" hidden="1" customHeight="1">
      <c r="A46" s="28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47"/>
      <c r="K46" s="32"/>
      <c r="L46" s="33"/>
      <c r="M46" s="34">
        <f t="shared" si="0"/>
        <v>0</v>
      </c>
    </row>
    <row r="47" spans="1:13" ht="32.1" hidden="1" customHeight="1">
      <c r="A47" s="28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47"/>
      <c r="K47" s="32"/>
      <c r="L47" s="33"/>
      <c r="M47" s="34">
        <f t="shared" si="0"/>
        <v>0</v>
      </c>
    </row>
    <row r="48" spans="1:13" ht="32.1" hidden="1" customHeight="1">
      <c r="A48" s="28" t="str">
        <f>IF(B48="","",_xlfn.AGGREGATE(3,5,$B$11:B48))</f>
        <v/>
      </c>
      <c r="B48" s="29"/>
      <c r="C48" s="31"/>
      <c r="D48" s="31"/>
      <c r="E48" s="29"/>
      <c r="F48" s="31"/>
      <c r="G48" s="29"/>
      <c r="H48" s="31"/>
      <c r="I48" s="31"/>
      <c r="J48" s="47"/>
      <c r="K48" s="32"/>
      <c r="L48" s="33"/>
      <c r="M48" s="34">
        <f t="shared" si="0"/>
        <v>0</v>
      </c>
    </row>
    <row r="49" spans="1:13" ht="32.1" hidden="1" customHeight="1">
      <c r="A49" s="28" t="str">
        <f>IF(B49="","",_xlfn.AGGREGATE(3,5,$B$11:B49))</f>
        <v/>
      </c>
      <c r="B49" s="29"/>
      <c r="C49" s="31"/>
      <c r="D49" s="31"/>
      <c r="E49" s="29"/>
      <c r="F49" s="31"/>
      <c r="G49" s="29"/>
      <c r="H49" s="31"/>
      <c r="I49" s="31"/>
      <c r="J49" s="47"/>
      <c r="K49" s="32"/>
      <c r="L49" s="33"/>
      <c r="M49" s="34">
        <f t="shared" si="0"/>
        <v>0</v>
      </c>
    </row>
    <row r="50" spans="1:13" ht="32.1" hidden="1" customHeight="1">
      <c r="A50" s="28" t="str">
        <f>IF(B50="","",_xlfn.AGGREGATE(3,5,$B$11:B50))</f>
        <v/>
      </c>
      <c r="B50" s="29"/>
      <c r="C50" s="31"/>
      <c r="D50" s="31"/>
      <c r="E50" s="29"/>
      <c r="F50" s="31"/>
      <c r="G50" s="29"/>
      <c r="H50" s="31"/>
      <c r="I50" s="31"/>
      <c r="J50" s="47"/>
      <c r="K50" s="32"/>
      <c r="L50" s="33"/>
      <c r="M50" s="34">
        <f t="shared" si="0"/>
        <v>0</v>
      </c>
    </row>
    <row r="51" spans="1:13" ht="32.1" hidden="1" customHeight="1">
      <c r="A51" s="28" t="str">
        <f>IF(B51="","",_xlfn.AGGREGATE(3,5,$B$11:B51))</f>
        <v/>
      </c>
      <c r="B51" s="29"/>
      <c r="C51" s="31"/>
      <c r="D51" s="31"/>
      <c r="E51" s="29"/>
      <c r="F51" s="31"/>
      <c r="G51" s="29"/>
      <c r="H51" s="31"/>
      <c r="I51" s="31"/>
      <c r="J51" s="47"/>
      <c r="K51" s="32"/>
      <c r="L51" s="33"/>
      <c r="M51" s="34">
        <f t="shared" si="0"/>
        <v>0</v>
      </c>
    </row>
    <row r="52" spans="1:13" ht="32.1" hidden="1" customHeight="1">
      <c r="A52" s="28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47"/>
      <c r="K52" s="32"/>
      <c r="L52" s="33"/>
      <c r="M52" s="34">
        <f t="shared" si="0"/>
        <v>0</v>
      </c>
    </row>
    <row r="53" spans="1:13" ht="32.1" hidden="1" customHeight="1">
      <c r="A53" s="28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47"/>
      <c r="K53" s="32"/>
      <c r="L53" s="33"/>
      <c r="M53" s="34">
        <f t="shared" si="0"/>
        <v>0</v>
      </c>
    </row>
    <row r="54" spans="1:13" ht="32.1" hidden="1" customHeight="1">
      <c r="A54" s="28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47"/>
      <c r="K54" s="32"/>
      <c r="L54" s="33"/>
      <c r="M54" s="34">
        <f t="shared" si="0"/>
        <v>0</v>
      </c>
    </row>
    <row r="55" spans="1:13" ht="32.1" hidden="1" customHeight="1">
      <c r="A55" s="28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47"/>
      <c r="K55" s="32"/>
      <c r="L55" s="33"/>
      <c r="M55" s="34">
        <f t="shared" si="0"/>
        <v>0</v>
      </c>
    </row>
    <row r="56" spans="1:13" ht="32.1" hidden="1" customHeight="1">
      <c r="A56" s="28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47"/>
      <c r="K56" s="32"/>
      <c r="L56" s="33"/>
      <c r="M56" s="34">
        <f t="shared" si="0"/>
        <v>0</v>
      </c>
    </row>
    <row r="57" spans="1:13" ht="32.1" hidden="1" customHeight="1">
      <c r="A57" s="28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47"/>
      <c r="K57" s="32"/>
      <c r="L57" s="33"/>
      <c r="M57" s="34">
        <f t="shared" si="0"/>
        <v>0</v>
      </c>
    </row>
    <row r="58" spans="1:13" ht="32.1" hidden="1" customHeight="1">
      <c r="A58" s="28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47"/>
      <c r="K58" s="32"/>
      <c r="L58" s="33"/>
      <c r="M58" s="34">
        <f t="shared" si="0"/>
        <v>0</v>
      </c>
    </row>
    <row r="59" spans="1:13" ht="32.1" hidden="1" customHeight="1">
      <c r="A59" s="28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47"/>
      <c r="K59" s="32"/>
      <c r="L59" s="33"/>
      <c r="M59" s="34">
        <f t="shared" si="0"/>
        <v>0</v>
      </c>
    </row>
    <row r="60" spans="1:13" ht="32.1" hidden="1" customHeight="1">
      <c r="A60" s="28" t="str">
        <f>IF(B60="","",_xlfn.AGGREGATE(3,5,$B$11:B60))</f>
        <v/>
      </c>
      <c r="B60" s="29"/>
      <c r="C60" s="31"/>
      <c r="D60" s="31"/>
      <c r="E60" s="29"/>
      <c r="F60" s="31"/>
      <c r="G60" s="29"/>
      <c r="H60" s="31"/>
      <c r="I60" s="31"/>
      <c r="J60" s="47"/>
      <c r="K60" s="32"/>
      <c r="L60" s="33"/>
      <c r="M60" s="34">
        <f t="shared" si="0"/>
        <v>0</v>
      </c>
    </row>
    <row r="61" spans="1:13" ht="32.1" hidden="1" customHeight="1">
      <c r="A61" s="28" t="str">
        <f>IF(B61="","",_xlfn.AGGREGATE(3,5,$B$11:B61))</f>
        <v/>
      </c>
      <c r="B61" s="29"/>
      <c r="C61" s="31"/>
      <c r="D61" s="31"/>
      <c r="E61" s="29"/>
      <c r="F61" s="31"/>
      <c r="G61" s="29"/>
      <c r="H61" s="31"/>
      <c r="I61" s="31"/>
      <c r="J61" s="47"/>
      <c r="K61" s="32"/>
      <c r="L61" s="33"/>
      <c r="M61" s="34">
        <f t="shared" si="0"/>
        <v>0</v>
      </c>
    </row>
    <row r="62" spans="1:13" ht="32.1" hidden="1" customHeight="1">
      <c r="A62" s="28" t="str">
        <f>IF(B62="","",_xlfn.AGGREGATE(3,5,$B$11:B62))</f>
        <v/>
      </c>
      <c r="B62" s="29"/>
      <c r="C62" s="31"/>
      <c r="D62" s="31"/>
      <c r="E62" s="29"/>
      <c r="F62" s="31"/>
      <c r="G62" s="29"/>
      <c r="H62" s="31"/>
      <c r="I62" s="31"/>
      <c r="J62" s="47"/>
      <c r="K62" s="32"/>
      <c r="L62" s="33"/>
      <c r="M62" s="34">
        <f t="shared" si="0"/>
        <v>0</v>
      </c>
    </row>
    <row r="63" spans="1:13" ht="32.1" hidden="1" customHeight="1">
      <c r="A63" s="28" t="str">
        <f>IF(B63="","",_xlfn.AGGREGATE(3,5,$B$11:B63))</f>
        <v/>
      </c>
      <c r="B63" s="29"/>
      <c r="C63" s="31"/>
      <c r="D63" s="31"/>
      <c r="E63" s="29"/>
      <c r="F63" s="31"/>
      <c r="G63" s="29"/>
      <c r="H63" s="31"/>
      <c r="I63" s="31"/>
      <c r="J63" s="47"/>
      <c r="K63" s="32"/>
      <c r="L63" s="33"/>
      <c r="M63" s="34">
        <f t="shared" si="0"/>
        <v>0</v>
      </c>
    </row>
    <row r="64" spans="1:13" ht="32.1" hidden="1" customHeight="1">
      <c r="A64" s="28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47"/>
      <c r="K64" s="32"/>
      <c r="L64" s="33"/>
      <c r="M64" s="34">
        <f t="shared" si="0"/>
        <v>0</v>
      </c>
    </row>
    <row r="65" spans="1:13" ht="32.1" hidden="1" customHeight="1">
      <c r="A65" s="28" t="str">
        <f>IF(B65="","",_xlfn.AGGREGATE(3,5,$B$11:B65))</f>
        <v/>
      </c>
      <c r="B65" s="29"/>
      <c r="C65" s="31"/>
      <c r="D65" s="31"/>
      <c r="E65" s="29"/>
      <c r="F65" s="31"/>
      <c r="G65" s="29"/>
      <c r="H65" s="31"/>
      <c r="I65" s="31"/>
      <c r="J65" s="47"/>
      <c r="K65" s="32"/>
      <c r="L65" s="33"/>
      <c r="M65" s="34">
        <f t="shared" si="0"/>
        <v>0</v>
      </c>
    </row>
    <row r="66" spans="1:13" ht="32.1" hidden="1" customHeight="1">
      <c r="A66" s="28" t="str">
        <f>IF(B66="","",_xlfn.AGGREGATE(3,5,$B$11:B66))</f>
        <v/>
      </c>
      <c r="B66" s="29"/>
      <c r="C66" s="31"/>
      <c r="D66" s="31"/>
      <c r="E66" s="29"/>
      <c r="F66" s="31"/>
      <c r="G66" s="29"/>
      <c r="H66" s="31"/>
      <c r="I66" s="31"/>
      <c r="J66" s="47"/>
      <c r="K66" s="32"/>
      <c r="L66" s="33"/>
      <c r="M66" s="34">
        <f t="shared" ref="M66:M83" si="1">LEN(I66)</f>
        <v>0</v>
      </c>
    </row>
    <row r="67" spans="1:13" ht="32.1" hidden="1" customHeight="1">
      <c r="A67" s="28" t="str">
        <f>IF(B67="","",_xlfn.AGGREGATE(3,5,$B$11:B67))</f>
        <v/>
      </c>
      <c r="B67" s="29"/>
      <c r="C67" s="31"/>
      <c r="D67" s="31"/>
      <c r="E67" s="29"/>
      <c r="F67" s="31"/>
      <c r="G67" s="29"/>
      <c r="H67" s="31"/>
      <c r="I67" s="31"/>
      <c r="J67" s="47"/>
      <c r="K67" s="32"/>
      <c r="L67" s="33"/>
      <c r="M67" s="34">
        <f t="shared" si="1"/>
        <v>0</v>
      </c>
    </row>
    <row r="68" spans="1:13" ht="32.1" hidden="1" customHeight="1">
      <c r="A68" s="28" t="str">
        <f>IF(B68="","",_xlfn.AGGREGATE(3,5,$B$11:B68))</f>
        <v/>
      </c>
      <c r="B68" s="29"/>
      <c r="C68" s="31"/>
      <c r="D68" s="31"/>
      <c r="E68" s="29"/>
      <c r="F68" s="31"/>
      <c r="G68" s="29"/>
      <c r="H68" s="31"/>
      <c r="I68" s="31"/>
      <c r="J68" s="47"/>
      <c r="K68" s="32"/>
      <c r="L68" s="33"/>
      <c r="M68" s="34">
        <f t="shared" si="1"/>
        <v>0</v>
      </c>
    </row>
    <row r="69" spans="1:13" ht="32.1" hidden="1" customHeight="1">
      <c r="A69" s="28" t="str">
        <f>IF(B69="","",_xlfn.AGGREGATE(3,5,$B$11:B69))</f>
        <v/>
      </c>
      <c r="B69" s="29"/>
      <c r="C69" s="31"/>
      <c r="D69" s="31"/>
      <c r="E69" s="29"/>
      <c r="F69" s="31"/>
      <c r="G69" s="29"/>
      <c r="H69" s="31"/>
      <c r="I69" s="31"/>
      <c r="J69" s="47"/>
      <c r="K69" s="32"/>
      <c r="L69" s="33"/>
      <c r="M69" s="34">
        <f t="shared" si="1"/>
        <v>0</v>
      </c>
    </row>
    <row r="70" spans="1:13" ht="32.1" hidden="1" customHeight="1">
      <c r="A70" s="28" t="str">
        <f>IF(B70="","",_xlfn.AGGREGATE(3,5,$B$11:B70))</f>
        <v/>
      </c>
      <c r="B70" s="29"/>
      <c r="C70" s="31"/>
      <c r="D70" s="31"/>
      <c r="E70" s="29"/>
      <c r="F70" s="31"/>
      <c r="G70" s="29"/>
      <c r="H70" s="31"/>
      <c r="I70" s="31"/>
      <c r="J70" s="47"/>
      <c r="K70" s="32"/>
      <c r="L70" s="33"/>
      <c r="M70" s="34">
        <f t="shared" si="1"/>
        <v>0</v>
      </c>
    </row>
    <row r="71" spans="1:13" ht="32.1" hidden="1" customHeight="1">
      <c r="A71" s="28" t="str">
        <f>IF(B71="","",_xlfn.AGGREGATE(3,5,$B$11:B71))</f>
        <v/>
      </c>
      <c r="B71" s="29"/>
      <c r="C71" s="31"/>
      <c r="D71" s="31"/>
      <c r="E71" s="29"/>
      <c r="F71" s="31"/>
      <c r="G71" s="29"/>
      <c r="H71" s="31"/>
      <c r="I71" s="31"/>
      <c r="J71" s="47"/>
      <c r="K71" s="32"/>
      <c r="L71" s="33"/>
      <c r="M71" s="34">
        <f t="shared" si="1"/>
        <v>0</v>
      </c>
    </row>
    <row r="72" spans="1:13" ht="32.1" hidden="1" customHeight="1">
      <c r="A72" s="28" t="str">
        <f>IF(B72="","",_xlfn.AGGREGATE(3,5,$B$11:B72))</f>
        <v/>
      </c>
      <c r="B72" s="29"/>
      <c r="C72" s="31"/>
      <c r="D72" s="31"/>
      <c r="E72" s="29"/>
      <c r="F72" s="31"/>
      <c r="G72" s="29"/>
      <c r="H72" s="31"/>
      <c r="I72" s="31"/>
      <c r="J72" s="47"/>
      <c r="K72" s="32"/>
      <c r="L72" s="33"/>
      <c r="M72" s="34">
        <f t="shared" si="1"/>
        <v>0</v>
      </c>
    </row>
    <row r="73" spans="1:13" ht="32.1" hidden="1" customHeight="1">
      <c r="A73" s="28" t="str">
        <f>IF(B73="","",_xlfn.AGGREGATE(3,5,$B$11:B73))</f>
        <v/>
      </c>
      <c r="B73" s="29"/>
      <c r="C73" s="31"/>
      <c r="D73" s="31"/>
      <c r="E73" s="29"/>
      <c r="F73" s="31"/>
      <c r="G73" s="29"/>
      <c r="H73" s="31"/>
      <c r="I73" s="31"/>
      <c r="J73" s="47"/>
      <c r="K73" s="32"/>
      <c r="L73" s="33"/>
      <c r="M73" s="34">
        <f t="shared" si="1"/>
        <v>0</v>
      </c>
    </row>
    <row r="74" spans="1:13" ht="32.1" hidden="1" customHeight="1">
      <c r="A74" s="28" t="str">
        <f>IF(B74="","",_xlfn.AGGREGATE(3,5,$B$11:B74))</f>
        <v/>
      </c>
      <c r="B74" s="29"/>
      <c r="C74" s="31"/>
      <c r="D74" s="31"/>
      <c r="E74" s="29"/>
      <c r="F74" s="31"/>
      <c r="G74" s="29"/>
      <c r="H74" s="31"/>
      <c r="I74" s="31"/>
      <c r="J74" s="47"/>
      <c r="K74" s="32"/>
      <c r="L74" s="33"/>
      <c r="M74" s="34">
        <f t="shared" si="1"/>
        <v>0</v>
      </c>
    </row>
    <row r="75" spans="1:13" ht="32.1" hidden="1" customHeight="1">
      <c r="A75" s="28" t="str">
        <f>IF(B75="","",_xlfn.AGGREGATE(3,5,$B$11:B75))</f>
        <v/>
      </c>
      <c r="B75" s="29"/>
      <c r="C75" s="31"/>
      <c r="D75" s="31"/>
      <c r="E75" s="29"/>
      <c r="F75" s="31"/>
      <c r="G75" s="29"/>
      <c r="H75" s="31"/>
      <c r="I75" s="31"/>
      <c r="J75" s="47"/>
      <c r="K75" s="32"/>
      <c r="L75" s="33"/>
      <c r="M75" s="34">
        <f t="shared" si="1"/>
        <v>0</v>
      </c>
    </row>
    <row r="76" spans="1:13" ht="32.1" hidden="1" customHeight="1">
      <c r="A76" s="28" t="str">
        <f>IF(B76="","",_xlfn.AGGREGATE(3,5,$B$11:B76))</f>
        <v/>
      </c>
      <c r="B76" s="29"/>
      <c r="C76" s="31"/>
      <c r="D76" s="31"/>
      <c r="E76" s="29"/>
      <c r="F76" s="31"/>
      <c r="G76" s="29"/>
      <c r="H76" s="31"/>
      <c r="I76" s="31"/>
      <c r="J76" s="47"/>
      <c r="K76" s="32"/>
      <c r="L76" s="33"/>
      <c r="M76" s="34">
        <f t="shared" si="1"/>
        <v>0</v>
      </c>
    </row>
    <row r="77" spans="1:13" ht="32.1" hidden="1" customHeight="1">
      <c r="A77" s="28" t="str">
        <f>IF(B77="","",_xlfn.AGGREGATE(3,5,$B$11:B77))</f>
        <v/>
      </c>
      <c r="B77" s="29"/>
      <c r="C77" s="31"/>
      <c r="D77" s="31"/>
      <c r="E77" s="29"/>
      <c r="F77" s="31"/>
      <c r="G77" s="29"/>
      <c r="H77" s="31"/>
      <c r="I77" s="31"/>
      <c r="J77" s="47"/>
      <c r="K77" s="32"/>
      <c r="L77" s="33"/>
      <c r="M77" s="34">
        <f t="shared" si="1"/>
        <v>0</v>
      </c>
    </row>
    <row r="78" spans="1:13" ht="32.1" hidden="1" customHeight="1">
      <c r="A78" s="28" t="str">
        <f>IF(B78="","",_xlfn.AGGREGATE(3,5,$B$11:B78))</f>
        <v/>
      </c>
      <c r="B78" s="29"/>
      <c r="C78" s="31"/>
      <c r="D78" s="31"/>
      <c r="E78" s="29"/>
      <c r="F78" s="31"/>
      <c r="G78" s="29"/>
      <c r="H78" s="31"/>
      <c r="I78" s="31"/>
      <c r="J78" s="47"/>
      <c r="K78" s="32"/>
      <c r="L78" s="33"/>
      <c r="M78" s="34">
        <f t="shared" si="1"/>
        <v>0</v>
      </c>
    </row>
    <row r="79" spans="1:13" ht="32.1" hidden="1" customHeight="1">
      <c r="A79" s="28" t="str">
        <f>IF(B79="","",_xlfn.AGGREGATE(3,5,$B$11:B79))</f>
        <v/>
      </c>
      <c r="B79" s="29"/>
      <c r="C79" s="31"/>
      <c r="D79" s="31"/>
      <c r="E79" s="29"/>
      <c r="F79" s="31"/>
      <c r="G79" s="29"/>
      <c r="H79" s="31"/>
      <c r="I79" s="31"/>
      <c r="J79" s="47"/>
      <c r="K79" s="32"/>
      <c r="L79" s="33"/>
      <c r="M79" s="34">
        <f t="shared" si="1"/>
        <v>0</v>
      </c>
    </row>
    <row r="80" spans="1:13" ht="32.1" hidden="1" customHeight="1">
      <c r="A80" s="28" t="str">
        <f>IF(B80="","",_xlfn.AGGREGATE(3,5,$B$11:B80))</f>
        <v/>
      </c>
      <c r="B80" s="29"/>
      <c r="C80" s="31"/>
      <c r="D80" s="31"/>
      <c r="E80" s="29"/>
      <c r="F80" s="31"/>
      <c r="G80" s="29"/>
      <c r="H80" s="31"/>
      <c r="I80" s="31"/>
      <c r="J80" s="47"/>
      <c r="K80" s="32"/>
      <c r="L80" s="33"/>
      <c r="M80" s="34">
        <f t="shared" si="1"/>
        <v>0</v>
      </c>
    </row>
    <row r="81" spans="1:13" ht="32.1" hidden="1" customHeight="1">
      <c r="A81" s="28" t="str">
        <f>IF(B81="","",_xlfn.AGGREGATE(3,5,$B$11:B81))</f>
        <v/>
      </c>
      <c r="B81" s="29"/>
      <c r="C81" s="31"/>
      <c r="D81" s="31"/>
      <c r="E81" s="29"/>
      <c r="F81" s="31"/>
      <c r="G81" s="29"/>
      <c r="H81" s="31"/>
      <c r="I81" s="31"/>
      <c r="J81" s="47"/>
      <c r="K81" s="32"/>
      <c r="L81" s="33"/>
      <c r="M81" s="34">
        <f t="shared" si="1"/>
        <v>0</v>
      </c>
    </row>
    <row r="82" spans="1:13" ht="32.1" hidden="1" customHeight="1">
      <c r="A82" s="28" t="str">
        <f>IF(B82="","",_xlfn.AGGREGATE(3,5,$B$11:B82))</f>
        <v/>
      </c>
      <c r="B82" s="29"/>
      <c r="C82" s="31"/>
      <c r="D82" s="31"/>
      <c r="E82" s="29"/>
      <c r="F82" s="31"/>
      <c r="G82" s="29"/>
      <c r="H82" s="31"/>
      <c r="I82" s="31"/>
      <c r="J82" s="47"/>
      <c r="K82" s="32"/>
      <c r="L82" s="33"/>
      <c r="M82" s="34">
        <f t="shared" si="1"/>
        <v>0</v>
      </c>
    </row>
    <row r="83" spans="1:13" ht="32.1" hidden="1" customHeight="1">
      <c r="A83" s="28" t="str">
        <f>IF(B83="","",_xlfn.AGGREGATE(3,5,$B$11:B83))</f>
        <v/>
      </c>
      <c r="B83" s="29"/>
      <c r="C83" s="31"/>
      <c r="D83" s="31"/>
      <c r="E83" s="29"/>
      <c r="F83" s="31"/>
      <c r="G83" s="29"/>
      <c r="H83" s="31"/>
      <c r="I83" s="31"/>
      <c r="J83" s="47"/>
      <c r="K83" s="32"/>
      <c r="L83" s="33"/>
      <c r="M83" s="34">
        <f t="shared" si="1"/>
        <v>0</v>
      </c>
    </row>
    <row r="84" spans="1:13" s="7" customFormat="1" ht="32.1" customHeight="1">
      <c r="A84" s="37"/>
      <c r="B84" s="37"/>
      <c r="C84" s="3"/>
      <c r="D84" s="1"/>
      <c r="E84" s="4"/>
      <c r="F84" s="38"/>
      <c r="G84" s="1"/>
      <c r="H84" s="5"/>
      <c r="I84" s="3"/>
      <c r="J84" s="44"/>
      <c r="L84" s="1"/>
    </row>
    <row r="85" spans="1:13" s="7" customFormat="1" ht="32.1" customHeight="1">
      <c r="A85" s="133"/>
      <c r="B85" s="133"/>
      <c r="C85" s="133"/>
      <c r="D85" s="133"/>
      <c r="E85" s="133"/>
      <c r="F85" s="39"/>
      <c r="G85" s="40"/>
      <c r="H85" s="41"/>
      <c r="I85" s="42"/>
      <c r="J85" s="48"/>
      <c r="K85" s="41"/>
      <c r="L85" s="43"/>
    </row>
    <row r="86" spans="1:13" s="7" customFormat="1" ht="32.1" customHeight="1">
      <c r="A86" s="133"/>
      <c r="B86" s="133"/>
      <c r="C86" s="133"/>
      <c r="D86" s="133"/>
      <c r="E86" s="133"/>
      <c r="F86" s="39"/>
      <c r="G86" s="40"/>
      <c r="H86" s="41"/>
      <c r="I86" s="42"/>
      <c r="J86" s="48"/>
      <c r="K86" s="41"/>
      <c r="L86" s="43"/>
    </row>
    <row r="87" spans="1:13" s="7" customFormat="1" ht="32.1" customHeight="1">
      <c r="A87" s="133"/>
      <c r="B87" s="133"/>
      <c r="C87" s="133"/>
      <c r="D87" s="133"/>
      <c r="E87" s="133"/>
      <c r="F87" s="39"/>
      <c r="G87" s="40"/>
      <c r="H87" s="41"/>
      <c r="I87" s="42"/>
      <c r="J87" s="48"/>
      <c r="K87" s="41"/>
      <c r="L87" s="43"/>
    </row>
    <row r="88" spans="1:13" s="7" customFormat="1" ht="32.1" customHeight="1">
      <c r="A88" s="133"/>
      <c r="B88" s="133"/>
      <c r="C88" s="133"/>
      <c r="D88" s="133"/>
      <c r="E88" s="133"/>
      <c r="F88" s="39"/>
      <c r="G88" s="40"/>
      <c r="H88" s="41"/>
      <c r="I88" s="42"/>
      <c r="J88" s="48"/>
      <c r="K88" s="41"/>
      <c r="L88" s="43"/>
    </row>
    <row r="89" spans="1:13" s="7" customFormat="1" ht="32.1" customHeight="1">
      <c r="A89" s="133"/>
      <c r="B89" s="133"/>
      <c r="C89" s="133"/>
      <c r="D89" s="133"/>
      <c r="E89" s="133"/>
      <c r="F89" s="39"/>
      <c r="G89" s="40"/>
      <c r="H89" s="41"/>
      <c r="I89" s="42"/>
      <c r="J89" s="48"/>
      <c r="K89" s="41"/>
      <c r="L89" s="43"/>
    </row>
  </sheetData>
  <autoFilter ref="A10:M83" xr:uid="{60CF5102-8AE9-4DE9-AF8E-A4DEDDE55EDA}"/>
  <mergeCells count="3">
    <mergeCell ref="A4:L7"/>
    <mergeCell ref="A8:L8"/>
    <mergeCell ref="A85:E89"/>
  </mergeCells>
  <conditionalFormatting sqref="A10">
    <cfRule type="duplicateValues" dxfId="281" priority="45"/>
    <cfRule type="duplicateValues" dxfId="280" priority="46"/>
  </conditionalFormatting>
  <conditionalFormatting sqref="A10">
    <cfRule type="duplicateValues" dxfId="279" priority="47"/>
  </conditionalFormatting>
  <conditionalFormatting sqref="M90:M1048576 M1:M9 M11:M84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90:E1048576 I84 E1:E3 I1:I3 E84 I90:I1048576 I9 E9">
    <cfRule type="duplicateValues" dxfId="278" priority="43"/>
  </conditionalFormatting>
  <conditionalFormatting sqref="I90:I1048576 I84">
    <cfRule type="duplicateValues" dxfId="277" priority="42"/>
  </conditionalFormatting>
  <conditionalFormatting sqref="E90:E1048576 E84 E1:E3 E9">
    <cfRule type="duplicateValues" dxfId="276" priority="39"/>
    <cfRule type="duplicateValues" priority="40"/>
    <cfRule type="duplicateValues" priority="41"/>
  </conditionalFormatting>
  <conditionalFormatting sqref="I90:I1048576 I84 I1:I3 I9">
    <cfRule type="duplicateValues" dxfId="275" priority="37"/>
    <cfRule type="duplicateValues" dxfId="274" priority="38"/>
  </conditionalFormatting>
  <conditionalFormatting sqref="I90:I1048576 E1:E3 I1:I3 E90:E1048576 I84 E84 I9 E9">
    <cfRule type="duplicateValues" dxfId="273" priority="36"/>
  </conditionalFormatting>
  <conditionalFormatting sqref="E9 E1:E3">
    <cfRule type="duplicateValues" dxfId="272" priority="48"/>
  </conditionalFormatting>
  <conditionalFormatting sqref="I9 I1:I3">
    <cfRule type="duplicateValues" dxfId="271" priority="49"/>
  </conditionalFormatting>
  <conditionalFormatting sqref="E9 I1:I3 E1:E3 I9">
    <cfRule type="duplicateValues" dxfId="270" priority="50"/>
  </conditionalFormatting>
  <conditionalFormatting sqref="M85:M89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85:I89">
    <cfRule type="duplicateValues" dxfId="269" priority="33"/>
  </conditionalFormatting>
  <conditionalFormatting sqref="I85:I89">
    <cfRule type="duplicateValues" dxfId="268" priority="34"/>
  </conditionalFormatting>
  <conditionalFormatting sqref="I85:I89">
    <cfRule type="duplicateValues" dxfId="267" priority="31"/>
  </conditionalFormatting>
  <conditionalFormatting sqref="I85:I89">
    <cfRule type="duplicateValues" dxfId="266" priority="30"/>
  </conditionalFormatting>
  <conditionalFormatting sqref="I85:I89">
    <cfRule type="duplicateValues" dxfId="265" priority="28"/>
    <cfRule type="duplicateValues" dxfId="264" priority="29"/>
  </conditionalFormatting>
  <conditionalFormatting sqref="I85:I89">
    <cfRule type="duplicateValues" dxfId="263" priority="35"/>
  </conditionalFormatting>
  <conditionalFormatting sqref="E90:E1048576 E84 E1:E3">
    <cfRule type="duplicateValues" dxfId="262" priority="27"/>
  </conditionalFormatting>
  <conditionalFormatting sqref="E90:E1048576 E1:E3 I1:I3 E84 I84:I1048576 I9 E9">
    <cfRule type="duplicateValues" dxfId="261" priority="26"/>
  </conditionalFormatting>
  <conditionalFormatting sqref="E90:E1048576 I1:I3 E1:E3 I84:I1048576 E84 E9 I9">
    <cfRule type="duplicateValues" dxfId="260" priority="25"/>
  </conditionalFormatting>
  <conditionalFormatting sqref="I84:I1048576 E1:E3 I1:I3 E84:E1048576 I9 E9">
    <cfRule type="duplicateValues" dxfId="259" priority="24"/>
  </conditionalFormatting>
  <conditionalFormatting sqref="I84:I1048576">
    <cfRule type="duplicateValues" dxfId="258" priority="23"/>
  </conditionalFormatting>
  <conditionalFormatting sqref="B10:D10">
    <cfRule type="duplicateValues" dxfId="257" priority="17"/>
    <cfRule type="duplicateValues" dxfId="256" priority="18"/>
  </conditionalFormatting>
  <conditionalFormatting sqref="B10:D10">
    <cfRule type="duplicateValues" dxfId="255" priority="19"/>
  </conditionalFormatting>
  <conditionalFormatting sqref="L10:M10">
    <cfRule type="duplicateValues" dxfId="254" priority="14"/>
    <cfRule type="duplicateValues" dxfId="253" priority="15"/>
  </conditionalFormatting>
  <conditionalFormatting sqref="L10:M10">
    <cfRule type="duplicateValues" dxfId="252" priority="16"/>
  </conditionalFormatting>
  <conditionalFormatting sqref="I10 E10">
    <cfRule type="duplicateValues" dxfId="251" priority="13"/>
  </conditionalFormatting>
  <conditionalFormatting sqref="E10">
    <cfRule type="duplicateValues" dxfId="250" priority="10"/>
    <cfRule type="duplicateValues" priority="11"/>
    <cfRule type="duplicateValues" priority="12"/>
  </conditionalFormatting>
  <conditionalFormatting sqref="I10">
    <cfRule type="duplicateValues" dxfId="249" priority="8"/>
    <cfRule type="duplicateValues" dxfId="248" priority="9"/>
  </conditionalFormatting>
  <conditionalFormatting sqref="I10">
    <cfRule type="duplicateValues" dxfId="247" priority="7"/>
  </conditionalFormatting>
  <conditionalFormatting sqref="E10">
    <cfRule type="duplicateValues" dxfId="246" priority="20"/>
  </conditionalFormatting>
  <conditionalFormatting sqref="I10">
    <cfRule type="duplicateValues" dxfId="245" priority="21"/>
  </conditionalFormatting>
  <conditionalFormatting sqref="E10 I10">
    <cfRule type="duplicateValues" dxfId="244" priority="22"/>
  </conditionalFormatting>
  <conditionalFormatting sqref="I10">
    <cfRule type="duplicateValues" dxfId="243" priority="6"/>
  </conditionalFormatting>
  <conditionalFormatting sqref="E10">
    <cfRule type="duplicateValues" dxfId="242" priority="5"/>
  </conditionalFormatting>
  <conditionalFormatting sqref="I10">
    <cfRule type="duplicateValues" dxfId="241" priority="4"/>
  </conditionalFormatting>
  <conditionalFormatting sqref="I10">
    <cfRule type="duplicateValues" dxfId="240" priority="3"/>
  </conditionalFormatting>
  <conditionalFormatting sqref="E10">
    <cfRule type="duplicateValues" dxfId="239" priority="2"/>
  </conditionalFormatting>
  <conditionalFormatting sqref="E1:E1048576 I1:I1048576">
    <cfRule type="duplicateValues" dxfId="238" priority="1"/>
  </conditionalFormatting>
  <conditionalFormatting sqref="E11:E1048576 I9 E1:E3 I1:I3 E9 I11:I1048576">
    <cfRule type="duplicateValues" dxfId="237" priority="51"/>
  </conditionalFormatting>
  <conditionalFormatting sqref="E11:E1048576 E1:E9 I1:I9 I11:I1048576">
    <cfRule type="duplicateValues" dxfId="236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271CD-965B-4B2E-B2E3-0B7753F979F2}">
  <sheetPr codeName="Sheet21">
    <pageSetUpPr fitToPage="1"/>
  </sheetPr>
  <dimension ref="A1:M98"/>
  <sheetViews>
    <sheetView showGridLines="0" topLeftCell="A9" zoomScale="80" zoomScaleNormal="80" zoomScaleSheetLayoutView="80" workbookViewId="0">
      <pane ySplit="2" topLeftCell="A23" activePane="bottomLeft" state="frozen"/>
      <selection activeCell="B9" sqref="B9"/>
      <selection pane="bottomLeft" activeCell="A11" sqref="A11:M29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44931</v>
      </c>
      <c r="I9" s="15"/>
      <c r="J9" s="45"/>
      <c r="K9" s="17">
        <v>44931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363</v>
      </c>
      <c r="C11" s="30" t="s">
        <v>358</v>
      </c>
      <c r="D11" s="31" t="s">
        <v>359</v>
      </c>
      <c r="E11" s="29" t="s">
        <v>360</v>
      </c>
      <c r="F11" s="29">
        <v>17</v>
      </c>
      <c r="G11" s="29" t="s">
        <v>20</v>
      </c>
      <c r="H11" s="31" t="s">
        <v>361</v>
      </c>
      <c r="I11" s="31" t="s">
        <v>362</v>
      </c>
      <c r="J11" s="47">
        <v>44986</v>
      </c>
      <c r="K11" s="32" t="s">
        <v>16</v>
      </c>
      <c r="L11" s="33"/>
      <c r="M11" s="34">
        <f t="shared" ref="M11:M74" si="0">LEN(I11)</f>
        <v>10</v>
      </c>
    </row>
    <row r="12" spans="1:13" ht="32.1" customHeight="1">
      <c r="A12" s="28">
        <f>IF(B12="","",_xlfn.AGGREGATE(3,5,$B$11:B12))</f>
        <v>2</v>
      </c>
      <c r="B12" s="29" t="s">
        <v>58</v>
      </c>
      <c r="C12" s="31" t="s">
        <v>364</v>
      </c>
      <c r="D12" s="31" t="s">
        <v>15</v>
      </c>
      <c r="E12" s="29" t="s">
        <v>365</v>
      </c>
      <c r="F12" s="29">
        <v>70</v>
      </c>
      <c r="G12" s="29" t="s">
        <v>19</v>
      </c>
      <c r="H12" s="31" t="s">
        <v>366</v>
      </c>
      <c r="I12" s="31" t="s">
        <v>367</v>
      </c>
      <c r="J12" s="47">
        <v>44930</v>
      </c>
      <c r="K12" s="32" t="s">
        <v>16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58</v>
      </c>
      <c r="C13" s="31" t="s">
        <v>368</v>
      </c>
      <c r="D13" s="31" t="s">
        <v>15</v>
      </c>
      <c r="E13" s="29" t="s">
        <v>369</v>
      </c>
      <c r="F13" s="29">
        <v>36</v>
      </c>
      <c r="G13" s="29" t="s">
        <v>19</v>
      </c>
      <c r="H13" s="31" t="s">
        <v>370</v>
      </c>
      <c r="I13" s="31" t="s">
        <v>371</v>
      </c>
      <c r="J13" s="47">
        <v>44930</v>
      </c>
      <c r="K13" s="32" t="s">
        <v>16</v>
      </c>
      <c r="L13" s="33"/>
      <c r="M13" s="34">
        <f t="shared" si="0"/>
        <v>11</v>
      </c>
    </row>
    <row r="14" spans="1:13" ht="32.1" customHeight="1">
      <c r="A14" s="28">
        <f>IF(B14="","",_xlfn.AGGREGATE(3,5,$B$11:B14))</f>
        <v>4</v>
      </c>
      <c r="B14" s="29" t="s">
        <v>58</v>
      </c>
      <c r="C14" s="31" t="s">
        <v>372</v>
      </c>
      <c r="D14" s="31" t="s">
        <v>15</v>
      </c>
      <c r="E14" s="29" t="s">
        <v>373</v>
      </c>
      <c r="F14" s="31" t="s">
        <v>374</v>
      </c>
      <c r="G14" s="29" t="s">
        <v>19</v>
      </c>
      <c r="H14" s="31" t="s">
        <v>375</v>
      </c>
      <c r="I14" s="31" t="s">
        <v>376</v>
      </c>
      <c r="J14" s="47">
        <v>44930</v>
      </c>
      <c r="K14" s="32" t="s">
        <v>16</v>
      </c>
      <c r="L14" s="33"/>
      <c r="M14" s="34">
        <f t="shared" si="0"/>
        <v>11</v>
      </c>
    </row>
    <row r="15" spans="1:13" ht="32.1" customHeight="1">
      <c r="A15" s="28">
        <f>IF(B15="","",_xlfn.AGGREGATE(3,5,$B$11:B15))</f>
        <v>5</v>
      </c>
      <c r="B15" s="29" t="s">
        <v>58</v>
      </c>
      <c r="C15" s="31" t="s">
        <v>377</v>
      </c>
      <c r="D15" s="31" t="s">
        <v>15</v>
      </c>
      <c r="E15" s="29" t="s">
        <v>378</v>
      </c>
      <c r="F15" s="31" t="s">
        <v>343</v>
      </c>
      <c r="G15" s="29" t="s">
        <v>19</v>
      </c>
      <c r="H15" s="31" t="s">
        <v>379</v>
      </c>
      <c r="I15" s="31" t="s">
        <v>380</v>
      </c>
      <c r="J15" s="47">
        <v>44930</v>
      </c>
      <c r="K15" s="32" t="s">
        <v>16</v>
      </c>
      <c r="L15" s="33"/>
      <c r="M15" s="34">
        <f t="shared" si="0"/>
        <v>11</v>
      </c>
    </row>
    <row r="16" spans="1:13" ht="32.1" customHeight="1">
      <c r="A16" s="28">
        <f>IF(B16="","",_xlfn.AGGREGATE(3,5,$B$11:B16))</f>
        <v>6</v>
      </c>
      <c r="B16" s="29" t="s">
        <v>58</v>
      </c>
      <c r="C16" s="31" t="s">
        <v>381</v>
      </c>
      <c r="D16" s="31" t="s">
        <v>15</v>
      </c>
      <c r="E16" s="29" t="s">
        <v>382</v>
      </c>
      <c r="F16" s="31" t="s">
        <v>314</v>
      </c>
      <c r="G16" s="29" t="s">
        <v>19</v>
      </c>
      <c r="H16" s="31" t="s">
        <v>383</v>
      </c>
      <c r="I16" s="31" t="s">
        <v>384</v>
      </c>
      <c r="J16" s="47">
        <v>44930</v>
      </c>
      <c r="K16" s="32" t="s">
        <v>16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403</v>
      </c>
      <c r="C17" s="31" t="s">
        <v>385</v>
      </c>
      <c r="D17" s="31"/>
      <c r="E17" s="29" t="s">
        <v>386</v>
      </c>
      <c r="F17" s="31" t="s">
        <v>387</v>
      </c>
      <c r="G17" s="29" t="s">
        <v>19</v>
      </c>
      <c r="H17" s="31" t="s">
        <v>388</v>
      </c>
      <c r="I17" s="31" t="s">
        <v>389</v>
      </c>
      <c r="J17" s="47">
        <v>44930</v>
      </c>
      <c r="K17" s="32" t="s">
        <v>119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403</v>
      </c>
      <c r="C18" s="31" t="s">
        <v>390</v>
      </c>
      <c r="D18" s="31"/>
      <c r="E18" s="29" t="s">
        <v>391</v>
      </c>
      <c r="F18" s="31" t="s">
        <v>392</v>
      </c>
      <c r="G18" s="29" t="s">
        <v>19</v>
      </c>
      <c r="H18" s="31" t="s">
        <v>393</v>
      </c>
      <c r="I18" s="31" t="s">
        <v>394</v>
      </c>
      <c r="J18" s="47">
        <v>44930</v>
      </c>
      <c r="K18" s="32" t="s">
        <v>119</v>
      </c>
      <c r="L18" s="33"/>
      <c r="M18" s="34">
        <f t="shared" si="0"/>
        <v>11</v>
      </c>
    </row>
    <row r="19" spans="1:13" ht="32.1" customHeight="1">
      <c r="A19" s="28">
        <f>IF(B19="","",_xlfn.AGGREGATE(3,5,$B$11:B19))</f>
        <v>9</v>
      </c>
      <c r="B19" s="29" t="s">
        <v>403</v>
      </c>
      <c r="C19" s="31" t="s">
        <v>395</v>
      </c>
      <c r="D19" s="31"/>
      <c r="E19" s="29" t="s">
        <v>396</v>
      </c>
      <c r="F19" s="31" t="s">
        <v>397</v>
      </c>
      <c r="G19" s="29" t="s">
        <v>20</v>
      </c>
      <c r="H19" s="31" t="s">
        <v>398</v>
      </c>
      <c r="I19" s="31" t="s">
        <v>394</v>
      </c>
      <c r="J19" s="47">
        <v>44930</v>
      </c>
      <c r="K19" s="32" t="s">
        <v>119</v>
      </c>
      <c r="L19" s="33"/>
      <c r="M19" s="34">
        <f t="shared" si="0"/>
        <v>11</v>
      </c>
    </row>
    <row r="20" spans="1:13" ht="32.1" customHeight="1">
      <c r="A20" s="28">
        <f>IF(B20="","",_xlfn.AGGREGATE(3,5,$B$11:B20))</f>
        <v>10</v>
      </c>
      <c r="B20" s="29" t="s">
        <v>403</v>
      </c>
      <c r="C20" s="31" t="s">
        <v>399</v>
      </c>
      <c r="D20" s="31"/>
      <c r="E20" s="29" t="s">
        <v>400</v>
      </c>
      <c r="F20" s="31" t="s">
        <v>351</v>
      </c>
      <c r="G20" s="29" t="s">
        <v>19</v>
      </c>
      <c r="H20" s="31" t="s">
        <v>401</v>
      </c>
      <c r="I20" s="31" t="s">
        <v>402</v>
      </c>
      <c r="J20" s="47">
        <v>44930</v>
      </c>
      <c r="K20" s="32" t="s">
        <v>119</v>
      </c>
      <c r="L20" s="33"/>
      <c r="M20" s="34">
        <f t="shared" si="0"/>
        <v>11</v>
      </c>
    </row>
    <row r="21" spans="1:13" ht="32.1" customHeight="1">
      <c r="A21" s="28">
        <f>IF(B21="","",_xlfn.AGGREGATE(3,5,$B$11:B21))</f>
        <v>11</v>
      </c>
      <c r="B21" s="29" t="s">
        <v>160</v>
      </c>
      <c r="C21" s="31" t="s">
        <v>404</v>
      </c>
      <c r="D21" s="31" t="s">
        <v>15</v>
      </c>
      <c r="E21" s="29" t="s">
        <v>405</v>
      </c>
      <c r="F21" s="31" t="s">
        <v>343</v>
      </c>
      <c r="G21" s="29" t="s">
        <v>19</v>
      </c>
      <c r="H21" s="31" t="s">
        <v>406</v>
      </c>
      <c r="I21" s="31" t="s">
        <v>407</v>
      </c>
      <c r="J21" s="47">
        <v>44930</v>
      </c>
      <c r="K21" s="32" t="s">
        <v>165</v>
      </c>
      <c r="L21" s="33"/>
      <c r="M21" s="34">
        <f t="shared" si="0"/>
        <v>11</v>
      </c>
    </row>
    <row r="22" spans="1:13" ht="32.1" customHeight="1">
      <c r="A22" s="28">
        <f>IF(B22="","",_xlfn.AGGREGATE(3,5,$B$11:B22))</f>
        <v>12</v>
      </c>
      <c r="B22" s="29" t="s">
        <v>160</v>
      </c>
      <c r="C22" s="31" t="s">
        <v>408</v>
      </c>
      <c r="D22" s="31" t="s">
        <v>15</v>
      </c>
      <c r="E22" s="29" t="s">
        <v>409</v>
      </c>
      <c r="F22" s="31" t="s">
        <v>410</v>
      </c>
      <c r="G22" s="29" t="s">
        <v>20</v>
      </c>
      <c r="H22" s="31" t="s">
        <v>411</v>
      </c>
      <c r="I22" s="31" t="s">
        <v>412</v>
      </c>
      <c r="J22" s="47">
        <v>44930</v>
      </c>
      <c r="K22" s="32" t="s">
        <v>165</v>
      </c>
      <c r="L22" s="33"/>
      <c r="M22" s="34">
        <f t="shared" si="0"/>
        <v>11</v>
      </c>
    </row>
    <row r="23" spans="1:13" ht="32.1" customHeight="1">
      <c r="A23" s="28">
        <f>IF(B23="","",_xlfn.AGGREGATE(3,5,$B$11:B23))</f>
        <v>13</v>
      </c>
      <c r="B23" s="29" t="s">
        <v>323</v>
      </c>
      <c r="C23" s="31" t="s">
        <v>316</v>
      </c>
      <c r="D23" s="31" t="s">
        <v>317</v>
      </c>
      <c r="E23" s="29" t="s">
        <v>318</v>
      </c>
      <c r="F23" s="31" t="s">
        <v>322</v>
      </c>
      <c r="G23" s="29" t="s">
        <v>20</v>
      </c>
      <c r="H23" s="31" t="s">
        <v>319</v>
      </c>
      <c r="I23" s="31" t="s">
        <v>320</v>
      </c>
      <c r="J23" s="47" t="s">
        <v>321</v>
      </c>
      <c r="K23" s="32" t="s">
        <v>165</v>
      </c>
      <c r="L23" s="33"/>
      <c r="M23" s="34">
        <f t="shared" si="0"/>
        <v>10</v>
      </c>
    </row>
    <row r="24" spans="1:13" ht="32.1" customHeight="1">
      <c r="A24" s="28">
        <f>IF(B24="","",_xlfn.AGGREGATE(3,5,$B$11:B24))</f>
        <v>14</v>
      </c>
      <c r="B24" s="29" t="s">
        <v>178</v>
      </c>
      <c r="C24" s="31" t="s">
        <v>413</v>
      </c>
      <c r="D24" s="31"/>
      <c r="E24" s="29" t="s">
        <v>414</v>
      </c>
      <c r="F24" s="31" t="s">
        <v>418</v>
      </c>
      <c r="G24" s="29" t="s">
        <v>20</v>
      </c>
      <c r="H24" s="31" t="s">
        <v>415</v>
      </c>
      <c r="I24" s="31" t="s">
        <v>416</v>
      </c>
      <c r="J24" s="47" t="s">
        <v>417</v>
      </c>
      <c r="K24" s="32" t="s">
        <v>165</v>
      </c>
      <c r="L24" s="33"/>
      <c r="M24" s="34">
        <f t="shared" si="0"/>
        <v>10</v>
      </c>
    </row>
    <row r="25" spans="1:13" ht="32.1" customHeight="1">
      <c r="A25" s="28">
        <f>IF(B25="","",_xlfn.AGGREGATE(3,5,$B$11:B25))</f>
        <v>15</v>
      </c>
      <c r="B25" s="29" t="s">
        <v>363</v>
      </c>
      <c r="C25" s="31" t="s">
        <v>419</v>
      </c>
      <c r="D25" s="31" t="s">
        <v>420</v>
      </c>
      <c r="E25" s="29" t="s">
        <v>421</v>
      </c>
      <c r="F25" s="31" t="s">
        <v>422</v>
      </c>
      <c r="G25" s="29" t="s">
        <v>20</v>
      </c>
      <c r="H25" s="31" t="s">
        <v>423</v>
      </c>
      <c r="I25" s="31" t="s">
        <v>424</v>
      </c>
      <c r="J25" s="47">
        <v>45017</v>
      </c>
      <c r="K25" s="32" t="s">
        <v>241</v>
      </c>
      <c r="L25" s="33"/>
      <c r="M25" s="34">
        <f t="shared" si="0"/>
        <v>11</v>
      </c>
    </row>
    <row r="26" spans="1:13" ht="32.1" customHeight="1">
      <c r="A26" s="28">
        <f>IF(B26="","",_xlfn.AGGREGATE(3,5,$B$11:B26))</f>
        <v>16</v>
      </c>
      <c r="B26" s="29" t="s">
        <v>363</v>
      </c>
      <c r="C26" s="31" t="s">
        <v>425</v>
      </c>
      <c r="D26" s="31" t="s">
        <v>426</v>
      </c>
      <c r="E26" s="29" t="s">
        <v>427</v>
      </c>
      <c r="F26" s="31" t="s">
        <v>428</v>
      </c>
      <c r="G26" s="29" t="s">
        <v>19</v>
      </c>
      <c r="H26" s="31" t="s">
        <v>429</v>
      </c>
      <c r="I26" s="31" t="s">
        <v>430</v>
      </c>
      <c r="J26" s="47">
        <v>45017</v>
      </c>
      <c r="K26" s="32" t="s">
        <v>241</v>
      </c>
      <c r="L26" s="33"/>
      <c r="M26" s="34">
        <f t="shared" si="0"/>
        <v>11</v>
      </c>
    </row>
    <row r="27" spans="1:13" ht="32.1" customHeight="1">
      <c r="A27" s="28">
        <f>IF(B27="","",_xlfn.AGGREGATE(3,5,$B$11:B27))</f>
        <v>17</v>
      </c>
      <c r="B27" s="29" t="s">
        <v>363</v>
      </c>
      <c r="C27" s="31" t="s">
        <v>431</v>
      </c>
      <c r="D27" s="31" t="s">
        <v>432</v>
      </c>
      <c r="E27" s="29" t="s">
        <v>433</v>
      </c>
      <c r="F27" s="31" t="s">
        <v>299</v>
      </c>
      <c r="G27" s="29" t="s">
        <v>20</v>
      </c>
      <c r="H27" s="31" t="s">
        <v>434</v>
      </c>
      <c r="I27" s="31" t="s">
        <v>435</v>
      </c>
      <c r="J27" s="47">
        <v>44986</v>
      </c>
      <c r="K27" s="32" t="s">
        <v>241</v>
      </c>
      <c r="L27" s="33"/>
      <c r="M27" s="34">
        <f t="shared" si="0"/>
        <v>11</v>
      </c>
    </row>
    <row r="28" spans="1:13" ht="32.1" customHeight="1">
      <c r="A28" s="28">
        <f>IF(B28="","",_xlfn.AGGREGATE(3,5,$B$11:B28))</f>
        <v>18</v>
      </c>
      <c r="B28" s="29" t="s">
        <v>443</v>
      </c>
      <c r="C28" s="31" t="s">
        <v>436</v>
      </c>
      <c r="D28" s="31" t="s">
        <v>437</v>
      </c>
      <c r="E28" s="29" t="s">
        <v>438</v>
      </c>
      <c r="F28" s="31" t="s">
        <v>374</v>
      </c>
      <c r="G28" s="29" t="s">
        <v>439</v>
      </c>
      <c r="H28" s="31" t="s">
        <v>440</v>
      </c>
      <c r="I28" s="31" t="s">
        <v>441</v>
      </c>
      <c r="J28" s="47">
        <v>44565</v>
      </c>
      <c r="K28" s="32" t="s">
        <v>442</v>
      </c>
      <c r="L28" s="33"/>
      <c r="M28" s="34">
        <f t="shared" si="0"/>
        <v>11</v>
      </c>
    </row>
    <row r="29" spans="1:13" ht="32.1" customHeight="1">
      <c r="A29" s="28">
        <f>IF(B29="","",_xlfn.AGGREGATE(3,5,$B$11:B29))</f>
        <v>19</v>
      </c>
      <c r="B29" s="29" t="s">
        <v>450</v>
      </c>
      <c r="C29" s="31" t="s">
        <v>444</v>
      </c>
      <c r="D29" s="31" t="s">
        <v>15</v>
      </c>
      <c r="E29" s="29" t="s">
        <v>445</v>
      </c>
      <c r="F29" s="31" t="s">
        <v>446</v>
      </c>
      <c r="G29" s="29" t="s">
        <v>20</v>
      </c>
      <c r="H29" s="31" t="s">
        <v>447</v>
      </c>
      <c r="I29" s="31" t="s">
        <v>448</v>
      </c>
      <c r="J29" s="47" t="s">
        <v>417</v>
      </c>
      <c r="K29" s="32" t="s">
        <v>449</v>
      </c>
      <c r="L29" s="33"/>
      <c r="M29" s="34">
        <f t="shared" si="0"/>
        <v>10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ht="32.1" hidden="1" customHeight="1">
      <c r="A39" s="28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47"/>
      <c r="K39" s="32"/>
      <c r="L39" s="33"/>
      <c r="M39" s="34">
        <f t="shared" si="0"/>
        <v>0</v>
      </c>
    </row>
    <row r="40" spans="1:13" ht="32.1" hidden="1" customHeight="1">
      <c r="A40" s="28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47"/>
      <c r="K40" s="32"/>
      <c r="L40" s="33"/>
      <c r="M40" s="34">
        <f t="shared" si="0"/>
        <v>0</v>
      </c>
    </row>
    <row r="41" spans="1:13" ht="32.1" hidden="1" customHeight="1">
      <c r="A41" s="28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47"/>
      <c r="K41" s="32"/>
      <c r="L41" s="33"/>
      <c r="M41" s="34">
        <f t="shared" si="0"/>
        <v>0</v>
      </c>
    </row>
    <row r="42" spans="1:13" ht="32.1" hidden="1" customHeight="1">
      <c r="A42" s="28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47"/>
      <c r="K42" s="32"/>
      <c r="L42" s="33"/>
      <c r="M42" s="34">
        <f t="shared" si="0"/>
        <v>0</v>
      </c>
    </row>
    <row r="43" spans="1:13" ht="32.1" hidden="1" customHeight="1">
      <c r="A43" s="28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47"/>
      <c r="K43" s="32"/>
      <c r="L43" s="33"/>
      <c r="M43" s="34">
        <f t="shared" si="0"/>
        <v>0</v>
      </c>
    </row>
    <row r="44" spans="1:13" ht="32.1" hidden="1" customHeight="1">
      <c r="A44" s="28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47"/>
      <c r="K44" s="32"/>
      <c r="L44" s="33"/>
      <c r="M44" s="34">
        <f t="shared" si="0"/>
        <v>0</v>
      </c>
    </row>
    <row r="45" spans="1:13" ht="32.1" hidden="1" customHeight="1">
      <c r="A45" s="28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47"/>
      <c r="K45" s="32"/>
      <c r="L45" s="33"/>
      <c r="M45" s="34">
        <f t="shared" si="0"/>
        <v>0</v>
      </c>
    </row>
    <row r="46" spans="1:13" ht="32.1" hidden="1" customHeight="1">
      <c r="A46" s="28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47"/>
      <c r="K46" s="32"/>
      <c r="L46" s="33"/>
      <c r="M46" s="34">
        <f t="shared" si="0"/>
        <v>0</v>
      </c>
    </row>
    <row r="47" spans="1:13" ht="32.1" hidden="1" customHeight="1">
      <c r="A47" s="28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47"/>
      <c r="K47" s="32"/>
      <c r="L47" s="33"/>
      <c r="M47" s="34">
        <f t="shared" si="0"/>
        <v>0</v>
      </c>
    </row>
    <row r="48" spans="1:13" ht="32.1" hidden="1" customHeight="1">
      <c r="A48" s="28" t="str">
        <f>IF(B48="","",_xlfn.AGGREGATE(3,5,$B$11:B48))</f>
        <v/>
      </c>
      <c r="B48" s="29"/>
      <c r="C48" s="31"/>
      <c r="D48" s="31"/>
      <c r="E48" s="29"/>
      <c r="F48" s="31"/>
      <c r="G48" s="29"/>
      <c r="H48" s="31"/>
      <c r="I48" s="31"/>
      <c r="J48" s="47"/>
      <c r="K48" s="32"/>
      <c r="L48" s="33"/>
      <c r="M48" s="34">
        <f t="shared" si="0"/>
        <v>0</v>
      </c>
    </row>
    <row r="49" spans="1:13" ht="32.1" hidden="1" customHeight="1">
      <c r="A49" s="28" t="str">
        <f>IF(B49="","",_xlfn.AGGREGATE(3,5,$B$11:B49))</f>
        <v/>
      </c>
      <c r="B49" s="29"/>
      <c r="C49" s="31"/>
      <c r="D49" s="31"/>
      <c r="E49" s="29"/>
      <c r="F49" s="31"/>
      <c r="G49" s="29"/>
      <c r="H49" s="31"/>
      <c r="I49" s="31"/>
      <c r="J49" s="47"/>
      <c r="K49" s="32"/>
      <c r="L49" s="33"/>
      <c r="M49" s="34">
        <f t="shared" si="0"/>
        <v>0</v>
      </c>
    </row>
    <row r="50" spans="1:13" ht="32.1" hidden="1" customHeight="1">
      <c r="A50" s="28" t="str">
        <f>IF(B50="","",_xlfn.AGGREGATE(3,5,$B$11:B50))</f>
        <v/>
      </c>
      <c r="B50" s="29"/>
      <c r="C50" s="31"/>
      <c r="D50" s="31"/>
      <c r="E50" s="29"/>
      <c r="F50" s="31"/>
      <c r="G50" s="29"/>
      <c r="H50" s="31"/>
      <c r="I50" s="31"/>
      <c r="J50" s="47"/>
      <c r="K50" s="32"/>
      <c r="L50" s="33"/>
      <c r="M50" s="34">
        <f t="shared" si="0"/>
        <v>0</v>
      </c>
    </row>
    <row r="51" spans="1:13" ht="32.1" hidden="1" customHeight="1">
      <c r="A51" s="28" t="str">
        <f>IF(B51="","",_xlfn.AGGREGATE(3,5,$B$11:B51))</f>
        <v/>
      </c>
      <c r="B51" s="29"/>
      <c r="C51" s="31"/>
      <c r="D51" s="31"/>
      <c r="E51" s="29"/>
      <c r="F51" s="31"/>
      <c r="G51" s="29"/>
      <c r="H51" s="31"/>
      <c r="I51" s="31"/>
      <c r="J51" s="47"/>
      <c r="K51" s="32"/>
      <c r="L51" s="33"/>
      <c r="M51" s="34">
        <f t="shared" si="0"/>
        <v>0</v>
      </c>
    </row>
    <row r="52" spans="1:13" ht="32.1" hidden="1" customHeight="1">
      <c r="A52" s="28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47"/>
      <c r="K52" s="32"/>
      <c r="L52" s="33"/>
      <c r="M52" s="34">
        <f t="shared" si="0"/>
        <v>0</v>
      </c>
    </row>
    <row r="53" spans="1:13" ht="32.1" hidden="1" customHeight="1">
      <c r="A53" s="28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47"/>
      <c r="K53" s="32"/>
      <c r="L53" s="33"/>
      <c r="M53" s="34">
        <f t="shared" si="0"/>
        <v>0</v>
      </c>
    </row>
    <row r="54" spans="1:13" ht="32.1" hidden="1" customHeight="1">
      <c r="A54" s="28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47"/>
      <c r="K54" s="32"/>
      <c r="L54" s="33"/>
      <c r="M54" s="34">
        <f t="shared" si="0"/>
        <v>0</v>
      </c>
    </row>
    <row r="55" spans="1:13" ht="32.1" hidden="1" customHeight="1">
      <c r="A55" s="28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47"/>
      <c r="K55" s="32"/>
      <c r="L55" s="33"/>
      <c r="M55" s="34">
        <f t="shared" si="0"/>
        <v>0</v>
      </c>
    </row>
    <row r="56" spans="1:13" ht="32.1" hidden="1" customHeight="1">
      <c r="A56" s="28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47"/>
      <c r="K56" s="32"/>
      <c r="L56" s="33"/>
      <c r="M56" s="34">
        <f t="shared" si="0"/>
        <v>0</v>
      </c>
    </row>
    <row r="57" spans="1:13" ht="32.1" hidden="1" customHeight="1">
      <c r="A57" s="28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47"/>
      <c r="K57" s="32"/>
      <c r="L57" s="33"/>
      <c r="M57" s="34">
        <f t="shared" si="0"/>
        <v>0</v>
      </c>
    </row>
    <row r="58" spans="1:13" ht="32.1" hidden="1" customHeight="1">
      <c r="A58" s="28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47"/>
      <c r="K58" s="32"/>
      <c r="L58" s="33"/>
      <c r="M58" s="34">
        <f t="shared" si="0"/>
        <v>0</v>
      </c>
    </row>
    <row r="59" spans="1:13" ht="32.1" hidden="1" customHeight="1">
      <c r="A59" s="28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47"/>
      <c r="K59" s="32"/>
      <c r="L59" s="33"/>
      <c r="M59" s="34">
        <f t="shared" si="0"/>
        <v>0</v>
      </c>
    </row>
    <row r="60" spans="1:13" ht="32.1" hidden="1" customHeight="1">
      <c r="A60" s="28" t="str">
        <f>IF(B60="","",_xlfn.AGGREGATE(3,5,$B$11:B60))</f>
        <v/>
      </c>
      <c r="B60" s="29"/>
      <c r="C60" s="31"/>
      <c r="D60" s="31"/>
      <c r="E60" s="29"/>
      <c r="F60" s="31"/>
      <c r="G60" s="29"/>
      <c r="H60" s="31"/>
      <c r="I60" s="31"/>
      <c r="J60" s="47"/>
      <c r="K60" s="32"/>
      <c r="L60" s="33"/>
      <c r="M60" s="34">
        <f t="shared" si="0"/>
        <v>0</v>
      </c>
    </row>
    <row r="61" spans="1:13" ht="32.1" hidden="1" customHeight="1">
      <c r="A61" s="28" t="str">
        <f>IF(B61="","",_xlfn.AGGREGATE(3,5,$B$11:B61))</f>
        <v/>
      </c>
      <c r="B61" s="29"/>
      <c r="C61" s="31"/>
      <c r="D61" s="31"/>
      <c r="E61" s="29"/>
      <c r="F61" s="31"/>
      <c r="G61" s="29"/>
      <c r="H61" s="31"/>
      <c r="I61" s="31"/>
      <c r="J61" s="47"/>
      <c r="K61" s="32"/>
      <c r="L61" s="33"/>
      <c r="M61" s="34">
        <f t="shared" si="0"/>
        <v>0</v>
      </c>
    </row>
    <row r="62" spans="1:13" ht="32.1" hidden="1" customHeight="1">
      <c r="A62" s="28" t="str">
        <f>IF(B62="","",_xlfn.AGGREGATE(3,5,$B$11:B62))</f>
        <v/>
      </c>
      <c r="B62" s="29"/>
      <c r="C62" s="31"/>
      <c r="D62" s="31"/>
      <c r="E62" s="29"/>
      <c r="F62" s="31"/>
      <c r="G62" s="29"/>
      <c r="H62" s="31"/>
      <c r="I62" s="31"/>
      <c r="J62" s="47"/>
      <c r="K62" s="32"/>
      <c r="L62" s="33"/>
      <c r="M62" s="34">
        <f t="shared" si="0"/>
        <v>0</v>
      </c>
    </row>
    <row r="63" spans="1:13" ht="32.1" hidden="1" customHeight="1">
      <c r="A63" s="28" t="str">
        <f>IF(B63="","",_xlfn.AGGREGATE(3,5,$B$11:B63))</f>
        <v/>
      </c>
      <c r="B63" s="29"/>
      <c r="C63" s="31"/>
      <c r="D63" s="31"/>
      <c r="E63" s="29"/>
      <c r="F63" s="31"/>
      <c r="G63" s="29"/>
      <c r="H63" s="31"/>
      <c r="I63" s="31"/>
      <c r="J63" s="47"/>
      <c r="K63" s="32"/>
      <c r="L63" s="33"/>
      <c r="M63" s="34">
        <f t="shared" si="0"/>
        <v>0</v>
      </c>
    </row>
    <row r="64" spans="1:13" ht="32.1" hidden="1" customHeight="1">
      <c r="A64" s="28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47"/>
      <c r="K64" s="32"/>
      <c r="L64" s="33"/>
      <c r="M64" s="34">
        <f t="shared" si="0"/>
        <v>0</v>
      </c>
    </row>
    <row r="65" spans="1:13" ht="32.1" hidden="1" customHeight="1">
      <c r="A65" s="28" t="str">
        <f>IF(B65="","",_xlfn.AGGREGATE(3,5,$B$11:B65))</f>
        <v/>
      </c>
      <c r="B65" s="29"/>
      <c r="C65" s="31"/>
      <c r="D65" s="31"/>
      <c r="E65" s="29"/>
      <c r="F65" s="31"/>
      <c r="G65" s="29"/>
      <c r="H65" s="31"/>
      <c r="I65" s="31"/>
      <c r="J65" s="47"/>
      <c r="K65" s="32"/>
      <c r="L65" s="33"/>
      <c r="M65" s="34">
        <f t="shared" si="0"/>
        <v>0</v>
      </c>
    </row>
    <row r="66" spans="1:13" ht="32.1" hidden="1" customHeight="1">
      <c r="A66" s="28" t="str">
        <f>IF(B66="","",_xlfn.AGGREGATE(3,5,$B$11:B66))</f>
        <v/>
      </c>
      <c r="B66" s="29"/>
      <c r="C66" s="31"/>
      <c r="D66" s="31"/>
      <c r="E66" s="29"/>
      <c r="F66" s="31"/>
      <c r="G66" s="29"/>
      <c r="H66" s="31"/>
      <c r="I66" s="31"/>
      <c r="J66" s="47"/>
      <c r="K66" s="32"/>
      <c r="L66" s="33"/>
      <c r="M66" s="34">
        <f t="shared" si="0"/>
        <v>0</v>
      </c>
    </row>
    <row r="67" spans="1:13" ht="32.1" hidden="1" customHeight="1">
      <c r="A67" s="28" t="str">
        <f>IF(B67="","",_xlfn.AGGREGATE(3,5,$B$11:B67))</f>
        <v/>
      </c>
      <c r="B67" s="29"/>
      <c r="C67" s="31"/>
      <c r="D67" s="31"/>
      <c r="E67" s="29"/>
      <c r="F67" s="31"/>
      <c r="G67" s="29"/>
      <c r="H67" s="31"/>
      <c r="I67" s="31"/>
      <c r="J67" s="47"/>
      <c r="K67" s="32"/>
      <c r="L67" s="33"/>
      <c r="M67" s="34">
        <f t="shared" si="0"/>
        <v>0</v>
      </c>
    </row>
    <row r="68" spans="1:13" ht="32.1" hidden="1" customHeight="1">
      <c r="A68" s="28" t="str">
        <f>IF(B68="","",_xlfn.AGGREGATE(3,5,$B$11:B68))</f>
        <v/>
      </c>
      <c r="B68" s="29"/>
      <c r="C68" s="31"/>
      <c r="D68" s="31"/>
      <c r="E68" s="29"/>
      <c r="F68" s="31"/>
      <c r="G68" s="29"/>
      <c r="H68" s="31"/>
      <c r="I68" s="31"/>
      <c r="J68" s="47"/>
      <c r="K68" s="32"/>
      <c r="L68" s="33"/>
      <c r="M68" s="34">
        <f t="shared" si="0"/>
        <v>0</v>
      </c>
    </row>
    <row r="69" spans="1:13" ht="32.1" hidden="1" customHeight="1">
      <c r="A69" s="28" t="str">
        <f>IF(B69="","",_xlfn.AGGREGATE(3,5,$B$11:B69))</f>
        <v/>
      </c>
      <c r="B69" s="29"/>
      <c r="C69" s="31"/>
      <c r="D69" s="31"/>
      <c r="E69" s="29"/>
      <c r="F69" s="31"/>
      <c r="G69" s="29"/>
      <c r="H69" s="31"/>
      <c r="I69" s="31"/>
      <c r="J69" s="47"/>
      <c r="K69" s="32"/>
      <c r="L69" s="33"/>
      <c r="M69" s="34">
        <f t="shared" si="0"/>
        <v>0</v>
      </c>
    </row>
    <row r="70" spans="1:13" ht="32.1" hidden="1" customHeight="1">
      <c r="A70" s="28" t="str">
        <f>IF(B70="","",_xlfn.AGGREGATE(3,5,$B$11:B70))</f>
        <v/>
      </c>
      <c r="B70" s="29"/>
      <c r="C70" s="31"/>
      <c r="D70" s="31"/>
      <c r="E70" s="29"/>
      <c r="F70" s="31"/>
      <c r="G70" s="29"/>
      <c r="H70" s="31"/>
      <c r="I70" s="31"/>
      <c r="J70" s="47"/>
      <c r="K70" s="32"/>
      <c r="L70" s="33"/>
      <c r="M70" s="34">
        <f t="shared" si="0"/>
        <v>0</v>
      </c>
    </row>
    <row r="71" spans="1:13" ht="32.1" hidden="1" customHeight="1">
      <c r="A71" s="28" t="str">
        <f>IF(B71="","",_xlfn.AGGREGATE(3,5,$B$11:B71))</f>
        <v/>
      </c>
      <c r="B71" s="29"/>
      <c r="C71" s="31"/>
      <c r="D71" s="31"/>
      <c r="E71" s="29"/>
      <c r="F71" s="31"/>
      <c r="G71" s="29"/>
      <c r="H71" s="31"/>
      <c r="I71" s="31"/>
      <c r="J71" s="47"/>
      <c r="K71" s="32"/>
      <c r="L71" s="33"/>
      <c r="M71" s="34">
        <f t="shared" si="0"/>
        <v>0</v>
      </c>
    </row>
    <row r="72" spans="1:13" ht="32.1" hidden="1" customHeight="1">
      <c r="A72" s="28" t="str">
        <f>IF(B72="","",_xlfn.AGGREGATE(3,5,$B$11:B72))</f>
        <v/>
      </c>
      <c r="B72" s="29"/>
      <c r="C72" s="31"/>
      <c r="D72" s="31"/>
      <c r="E72" s="29"/>
      <c r="F72" s="31"/>
      <c r="G72" s="29"/>
      <c r="H72" s="31"/>
      <c r="I72" s="31"/>
      <c r="J72" s="47"/>
      <c r="K72" s="32"/>
      <c r="L72" s="33"/>
      <c r="M72" s="34">
        <f t="shared" si="0"/>
        <v>0</v>
      </c>
    </row>
    <row r="73" spans="1:13" ht="32.1" hidden="1" customHeight="1">
      <c r="A73" s="28" t="str">
        <f>IF(B73="","",_xlfn.AGGREGATE(3,5,$B$11:B73))</f>
        <v/>
      </c>
      <c r="B73" s="29"/>
      <c r="C73" s="31"/>
      <c r="D73" s="31"/>
      <c r="E73" s="29"/>
      <c r="F73" s="31"/>
      <c r="G73" s="29"/>
      <c r="H73" s="31"/>
      <c r="I73" s="31"/>
      <c r="J73" s="47"/>
      <c r="K73" s="32"/>
      <c r="L73" s="33"/>
      <c r="M73" s="34">
        <f t="shared" si="0"/>
        <v>0</v>
      </c>
    </row>
    <row r="74" spans="1:13" ht="32.1" hidden="1" customHeight="1">
      <c r="A74" s="28" t="str">
        <f>IF(B74="","",_xlfn.AGGREGATE(3,5,$B$11:B74))</f>
        <v/>
      </c>
      <c r="B74" s="29"/>
      <c r="C74" s="31"/>
      <c r="D74" s="31"/>
      <c r="E74" s="29"/>
      <c r="F74" s="31"/>
      <c r="G74" s="29"/>
      <c r="H74" s="31"/>
      <c r="I74" s="31"/>
      <c r="J74" s="47"/>
      <c r="K74" s="32"/>
      <c r="L74" s="33"/>
      <c r="M74" s="34">
        <f t="shared" si="0"/>
        <v>0</v>
      </c>
    </row>
    <row r="75" spans="1:13" ht="32.1" hidden="1" customHeight="1">
      <c r="A75" s="28" t="str">
        <f>IF(B75="","",_xlfn.AGGREGATE(3,5,$B$11:B75))</f>
        <v/>
      </c>
      <c r="B75" s="29"/>
      <c r="C75" s="31"/>
      <c r="D75" s="31"/>
      <c r="E75" s="29"/>
      <c r="F75" s="31"/>
      <c r="G75" s="29"/>
      <c r="H75" s="31"/>
      <c r="I75" s="31"/>
      <c r="J75" s="47"/>
      <c r="K75" s="32"/>
      <c r="L75" s="33"/>
      <c r="M75" s="34">
        <f t="shared" ref="M75:M92" si="1">LEN(I75)</f>
        <v>0</v>
      </c>
    </row>
    <row r="76" spans="1:13" ht="32.1" hidden="1" customHeight="1">
      <c r="A76" s="28" t="str">
        <f>IF(B76="","",_xlfn.AGGREGATE(3,5,$B$11:B76))</f>
        <v/>
      </c>
      <c r="B76" s="29"/>
      <c r="C76" s="31"/>
      <c r="D76" s="31"/>
      <c r="E76" s="29"/>
      <c r="F76" s="31"/>
      <c r="G76" s="29"/>
      <c r="H76" s="31"/>
      <c r="I76" s="31"/>
      <c r="J76" s="47"/>
      <c r="K76" s="32"/>
      <c r="L76" s="33"/>
      <c r="M76" s="34">
        <f t="shared" si="1"/>
        <v>0</v>
      </c>
    </row>
    <row r="77" spans="1:13" ht="32.1" hidden="1" customHeight="1">
      <c r="A77" s="28" t="str">
        <f>IF(B77="","",_xlfn.AGGREGATE(3,5,$B$11:B77))</f>
        <v/>
      </c>
      <c r="B77" s="29"/>
      <c r="C77" s="31"/>
      <c r="D77" s="31"/>
      <c r="E77" s="29"/>
      <c r="F77" s="31"/>
      <c r="G77" s="29"/>
      <c r="H77" s="31"/>
      <c r="I77" s="31"/>
      <c r="J77" s="47"/>
      <c r="K77" s="32"/>
      <c r="L77" s="33"/>
      <c r="M77" s="34">
        <f t="shared" si="1"/>
        <v>0</v>
      </c>
    </row>
    <row r="78" spans="1:13" ht="32.1" hidden="1" customHeight="1">
      <c r="A78" s="28" t="str">
        <f>IF(B78="","",_xlfn.AGGREGATE(3,5,$B$11:B78))</f>
        <v/>
      </c>
      <c r="B78" s="29"/>
      <c r="C78" s="31"/>
      <c r="D78" s="31"/>
      <c r="E78" s="29"/>
      <c r="F78" s="31"/>
      <c r="G78" s="29"/>
      <c r="H78" s="31"/>
      <c r="I78" s="31"/>
      <c r="J78" s="47"/>
      <c r="K78" s="32"/>
      <c r="L78" s="33"/>
      <c r="M78" s="34">
        <f t="shared" si="1"/>
        <v>0</v>
      </c>
    </row>
    <row r="79" spans="1:13" ht="32.1" hidden="1" customHeight="1">
      <c r="A79" s="28" t="str">
        <f>IF(B79="","",_xlfn.AGGREGATE(3,5,$B$11:B79))</f>
        <v/>
      </c>
      <c r="B79" s="29"/>
      <c r="C79" s="31"/>
      <c r="D79" s="31"/>
      <c r="E79" s="29"/>
      <c r="F79" s="31"/>
      <c r="G79" s="29"/>
      <c r="H79" s="31"/>
      <c r="I79" s="31"/>
      <c r="J79" s="47"/>
      <c r="K79" s="32"/>
      <c r="L79" s="33"/>
      <c r="M79" s="34">
        <f t="shared" si="1"/>
        <v>0</v>
      </c>
    </row>
    <row r="80" spans="1:13" ht="32.1" hidden="1" customHeight="1">
      <c r="A80" s="28" t="str">
        <f>IF(B80="","",_xlfn.AGGREGATE(3,5,$B$11:B80))</f>
        <v/>
      </c>
      <c r="B80" s="29"/>
      <c r="C80" s="31"/>
      <c r="D80" s="31"/>
      <c r="E80" s="29"/>
      <c r="F80" s="31"/>
      <c r="G80" s="29"/>
      <c r="H80" s="31"/>
      <c r="I80" s="31"/>
      <c r="J80" s="47"/>
      <c r="K80" s="32"/>
      <c r="L80" s="33"/>
      <c r="M80" s="34">
        <f t="shared" si="1"/>
        <v>0</v>
      </c>
    </row>
    <row r="81" spans="1:13" ht="32.1" hidden="1" customHeight="1">
      <c r="A81" s="28" t="str">
        <f>IF(B81="","",_xlfn.AGGREGATE(3,5,$B$11:B81))</f>
        <v/>
      </c>
      <c r="B81" s="29"/>
      <c r="C81" s="31"/>
      <c r="D81" s="31"/>
      <c r="E81" s="29"/>
      <c r="F81" s="31"/>
      <c r="G81" s="29"/>
      <c r="H81" s="31"/>
      <c r="I81" s="31"/>
      <c r="J81" s="47"/>
      <c r="K81" s="32"/>
      <c r="L81" s="33"/>
      <c r="M81" s="34">
        <f t="shared" si="1"/>
        <v>0</v>
      </c>
    </row>
    <row r="82" spans="1:13" ht="32.1" hidden="1" customHeight="1">
      <c r="A82" s="28" t="str">
        <f>IF(B82="","",_xlfn.AGGREGATE(3,5,$B$11:B82))</f>
        <v/>
      </c>
      <c r="B82" s="29"/>
      <c r="C82" s="31"/>
      <c r="D82" s="31"/>
      <c r="E82" s="29"/>
      <c r="F82" s="31"/>
      <c r="G82" s="29"/>
      <c r="H82" s="31"/>
      <c r="I82" s="31"/>
      <c r="J82" s="47"/>
      <c r="K82" s="32"/>
      <c r="L82" s="33"/>
      <c r="M82" s="34">
        <f t="shared" si="1"/>
        <v>0</v>
      </c>
    </row>
    <row r="83" spans="1:13" ht="32.1" hidden="1" customHeight="1">
      <c r="A83" s="28" t="str">
        <f>IF(B83="","",_xlfn.AGGREGATE(3,5,$B$11:B83))</f>
        <v/>
      </c>
      <c r="B83" s="29"/>
      <c r="C83" s="31"/>
      <c r="D83" s="31"/>
      <c r="E83" s="29"/>
      <c r="F83" s="31"/>
      <c r="G83" s="29"/>
      <c r="H83" s="31"/>
      <c r="I83" s="31"/>
      <c r="J83" s="47"/>
      <c r="K83" s="32"/>
      <c r="L83" s="33"/>
      <c r="M83" s="34">
        <f t="shared" si="1"/>
        <v>0</v>
      </c>
    </row>
    <row r="84" spans="1:13" ht="32.1" hidden="1" customHeight="1">
      <c r="A84" s="28" t="str">
        <f>IF(B84="","",_xlfn.AGGREGATE(3,5,$B$11:B84))</f>
        <v/>
      </c>
      <c r="B84" s="29"/>
      <c r="C84" s="31"/>
      <c r="D84" s="31"/>
      <c r="E84" s="29"/>
      <c r="F84" s="31"/>
      <c r="G84" s="29"/>
      <c r="H84" s="31"/>
      <c r="I84" s="31"/>
      <c r="J84" s="47"/>
      <c r="K84" s="32"/>
      <c r="L84" s="33"/>
      <c r="M84" s="34">
        <f t="shared" si="1"/>
        <v>0</v>
      </c>
    </row>
    <row r="85" spans="1:13" ht="32.1" hidden="1" customHeight="1">
      <c r="A85" s="28" t="str">
        <f>IF(B85="","",_xlfn.AGGREGATE(3,5,$B$11:B85))</f>
        <v/>
      </c>
      <c r="B85" s="29"/>
      <c r="C85" s="31"/>
      <c r="D85" s="31"/>
      <c r="E85" s="29"/>
      <c r="F85" s="31"/>
      <c r="G85" s="29"/>
      <c r="H85" s="31"/>
      <c r="I85" s="31"/>
      <c r="J85" s="47"/>
      <c r="K85" s="32"/>
      <c r="L85" s="33"/>
      <c r="M85" s="34">
        <f t="shared" si="1"/>
        <v>0</v>
      </c>
    </row>
    <row r="86" spans="1:13" ht="32.1" hidden="1" customHeight="1">
      <c r="A86" s="28" t="str">
        <f>IF(B86="","",_xlfn.AGGREGATE(3,5,$B$11:B86))</f>
        <v/>
      </c>
      <c r="B86" s="29"/>
      <c r="C86" s="31"/>
      <c r="D86" s="31"/>
      <c r="E86" s="29"/>
      <c r="F86" s="31"/>
      <c r="G86" s="29"/>
      <c r="H86" s="31"/>
      <c r="I86" s="31"/>
      <c r="J86" s="47"/>
      <c r="K86" s="32"/>
      <c r="L86" s="33"/>
      <c r="M86" s="34">
        <f t="shared" si="1"/>
        <v>0</v>
      </c>
    </row>
    <row r="87" spans="1:13" ht="32.1" hidden="1" customHeight="1">
      <c r="A87" s="28" t="str">
        <f>IF(B87="","",_xlfn.AGGREGATE(3,5,$B$11:B87))</f>
        <v/>
      </c>
      <c r="B87" s="29"/>
      <c r="C87" s="31"/>
      <c r="D87" s="31"/>
      <c r="E87" s="29"/>
      <c r="F87" s="31"/>
      <c r="G87" s="29"/>
      <c r="H87" s="31"/>
      <c r="I87" s="31"/>
      <c r="J87" s="47"/>
      <c r="K87" s="32"/>
      <c r="L87" s="33"/>
      <c r="M87" s="34">
        <f t="shared" si="1"/>
        <v>0</v>
      </c>
    </row>
    <row r="88" spans="1:13" ht="32.1" hidden="1" customHeight="1">
      <c r="A88" s="28" t="str">
        <f>IF(B88="","",_xlfn.AGGREGATE(3,5,$B$11:B88))</f>
        <v/>
      </c>
      <c r="B88" s="29"/>
      <c r="C88" s="31"/>
      <c r="D88" s="31"/>
      <c r="E88" s="29"/>
      <c r="F88" s="31"/>
      <c r="G88" s="29"/>
      <c r="H88" s="31"/>
      <c r="I88" s="31"/>
      <c r="J88" s="47"/>
      <c r="K88" s="32"/>
      <c r="L88" s="33"/>
      <c r="M88" s="34">
        <f t="shared" si="1"/>
        <v>0</v>
      </c>
    </row>
    <row r="89" spans="1:13" ht="32.1" hidden="1" customHeight="1">
      <c r="A89" s="28" t="str">
        <f>IF(B89="","",_xlfn.AGGREGATE(3,5,$B$11:B89))</f>
        <v/>
      </c>
      <c r="B89" s="29"/>
      <c r="C89" s="31"/>
      <c r="D89" s="31"/>
      <c r="E89" s="29"/>
      <c r="F89" s="31"/>
      <c r="G89" s="29"/>
      <c r="H89" s="31"/>
      <c r="I89" s="31"/>
      <c r="J89" s="47"/>
      <c r="K89" s="32"/>
      <c r="L89" s="33"/>
      <c r="M89" s="34">
        <f t="shared" si="1"/>
        <v>0</v>
      </c>
    </row>
    <row r="90" spans="1:13" ht="32.1" hidden="1" customHeight="1">
      <c r="A90" s="28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47"/>
      <c r="K90" s="32"/>
      <c r="L90" s="33"/>
      <c r="M90" s="34">
        <f t="shared" si="1"/>
        <v>0</v>
      </c>
    </row>
    <row r="91" spans="1:13" ht="32.1" hidden="1" customHeight="1">
      <c r="A91" s="28" t="str">
        <f>IF(B91="","",_xlfn.AGGREGATE(3,5,$B$11:B91))</f>
        <v/>
      </c>
      <c r="B91" s="29"/>
      <c r="C91" s="31"/>
      <c r="D91" s="31"/>
      <c r="E91" s="29"/>
      <c r="F91" s="31"/>
      <c r="G91" s="29"/>
      <c r="H91" s="31"/>
      <c r="I91" s="31"/>
      <c r="J91" s="47"/>
      <c r="K91" s="32"/>
      <c r="L91" s="33"/>
      <c r="M91" s="34">
        <f t="shared" si="1"/>
        <v>0</v>
      </c>
    </row>
    <row r="92" spans="1:13" ht="32.1" hidden="1" customHeight="1">
      <c r="A92" s="28" t="str">
        <f>IF(B92="","",_xlfn.AGGREGATE(3,5,$B$11:B92))</f>
        <v/>
      </c>
      <c r="B92" s="29"/>
      <c r="C92" s="31"/>
      <c r="D92" s="31"/>
      <c r="E92" s="29"/>
      <c r="F92" s="31"/>
      <c r="G92" s="29"/>
      <c r="H92" s="31"/>
      <c r="I92" s="31"/>
      <c r="J92" s="47"/>
      <c r="K92" s="32"/>
      <c r="L92" s="33"/>
      <c r="M92" s="34">
        <f t="shared" si="1"/>
        <v>0</v>
      </c>
    </row>
    <row r="93" spans="1:13" s="7" customFormat="1" ht="32.1" customHeight="1">
      <c r="A93" s="37"/>
      <c r="B93" s="37"/>
      <c r="C93" s="3"/>
      <c r="D93" s="1"/>
      <c r="E93" s="4"/>
      <c r="F93" s="38"/>
      <c r="G93" s="1"/>
      <c r="H93" s="5"/>
      <c r="I93" s="3"/>
      <c r="J93" s="44"/>
      <c r="L93" s="1"/>
    </row>
    <row r="94" spans="1:13" s="7" customFormat="1" ht="32.1" customHeight="1">
      <c r="A94" s="133"/>
      <c r="B94" s="133"/>
      <c r="C94" s="133"/>
      <c r="D94" s="133"/>
      <c r="E94" s="133"/>
      <c r="F94" s="39"/>
      <c r="G94" s="40"/>
      <c r="H94" s="41"/>
      <c r="I94" s="42"/>
      <c r="J94" s="48"/>
      <c r="K94" s="41"/>
      <c r="L94" s="43"/>
    </row>
    <row r="95" spans="1:13" s="7" customFormat="1" ht="32.1" customHeight="1">
      <c r="A95" s="133"/>
      <c r="B95" s="133"/>
      <c r="C95" s="133"/>
      <c r="D95" s="133"/>
      <c r="E95" s="133"/>
      <c r="F95" s="39"/>
      <c r="G95" s="40"/>
      <c r="H95" s="41"/>
      <c r="I95" s="42"/>
      <c r="J95" s="48"/>
      <c r="K95" s="41"/>
      <c r="L95" s="43"/>
    </row>
    <row r="96" spans="1:13" s="7" customFormat="1" ht="32.1" customHeight="1">
      <c r="A96" s="133"/>
      <c r="B96" s="133"/>
      <c r="C96" s="133"/>
      <c r="D96" s="133"/>
      <c r="E96" s="133"/>
      <c r="F96" s="39"/>
      <c r="G96" s="40"/>
      <c r="H96" s="41"/>
      <c r="I96" s="42"/>
      <c r="J96" s="48"/>
      <c r="K96" s="41"/>
      <c r="L96" s="43"/>
    </row>
    <row r="97" spans="1:12" s="7" customFormat="1" ht="32.1" customHeight="1">
      <c r="A97" s="133"/>
      <c r="B97" s="133"/>
      <c r="C97" s="133"/>
      <c r="D97" s="133"/>
      <c r="E97" s="133"/>
      <c r="F97" s="39"/>
      <c r="G97" s="40"/>
      <c r="H97" s="41"/>
      <c r="I97" s="42"/>
      <c r="J97" s="48"/>
      <c r="K97" s="41"/>
      <c r="L97" s="43"/>
    </row>
    <row r="98" spans="1:12" s="7" customFormat="1" ht="32.1" customHeight="1">
      <c r="A98" s="133"/>
      <c r="B98" s="133"/>
      <c r="C98" s="133"/>
      <c r="D98" s="133"/>
      <c r="E98" s="133"/>
      <c r="F98" s="39"/>
      <c r="G98" s="40"/>
      <c r="H98" s="41"/>
      <c r="I98" s="42"/>
      <c r="J98" s="48"/>
      <c r="K98" s="41"/>
      <c r="L98" s="43"/>
    </row>
  </sheetData>
  <autoFilter ref="A10:M92" xr:uid="{60CF5102-8AE9-4DE9-AF8E-A4DEDDE55EDA}"/>
  <mergeCells count="3">
    <mergeCell ref="A4:L7"/>
    <mergeCell ref="A8:L8"/>
    <mergeCell ref="A94:E98"/>
  </mergeCells>
  <conditionalFormatting sqref="A10">
    <cfRule type="duplicateValues" dxfId="235" priority="45"/>
    <cfRule type="duplicateValues" dxfId="234" priority="46"/>
  </conditionalFormatting>
  <conditionalFormatting sqref="A10">
    <cfRule type="duplicateValues" dxfId="233" priority="47"/>
  </conditionalFormatting>
  <conditionalFormatting sqref="M99:M1048576 M1:M9 M11:M93">
    <cfRule type="colorScale" priority="4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99:E1048576 I93 E1:E3 I1:I3 E93 I99:I1048576 I9 E9">
    <cfRule type="duplicateValues" dxfId="232" priority="43"/>
  </conditionalFormatting>
  <conditionalFormatting sqref="I99:I1048576 I93">
    <cfRule type="duplicateValues" dxfId="231" priority="42"/>
  </conditionalFormatting>
  <conditionalFormatting sqref="E99:E1048576 E93 E1:E3 E9">
    <cfRule type="duplicateValues" dxfId="230" priority="39"/>
    <cfRule type="duplicateValues" priority="40"/>
    <cfRule type="duplicateValues" priority="41"/>
  </conditionalFormatting>
  <conditionalFormatting sqref="I99:I1048576 I93 I1:I3 I9">
    <cfRule type="duplicateValues" dxfId="229" priority="37"/>
    <cfRule type="duplicateValues" dxfId="228" priority="38"/>
  </conditionalFormatting>
  <conditionalFormatting sqref="I99:I1048576 E1:E3 I1:I3 E99:E1048576 I93 E93 I9 E9">
    <cfRule type="duplicateValues" dxfId="227" priority="36"/>
  </conditionalFormatting>
  <conditionalFormatting sqref="E9 E1:E3">
    <cfRule type="duplicateValues" dxfId="226" priority="48"/>
  </conditionalFormatting>
  <conditionalFormatting sqref="I9 I1:I3">
    <cfRule type="duplicateValues" dxfId="225" priority="49"/>
  </conditionalFormatting>
  <conditionalFormatting sqref="E9 I1:I3 E1:E3 I9">
    <cfRule type="duplicateValues" dxfId="224" priority="50"/>
  </conditionalFormatting>
  <conditionalFormatting sqref="M94:M98">
    <cfRule type="colorScale" priority="32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94:I98">
    <cfRule type="duplicateValues" dxfId="223" priority="33"/>
  </conditionalFormatting>
  <conditionalFormatting sqref="I94:I98">
    <cfRule type="duplicateValues" dxfId="222" priority="34"/>
  </conditionalFormatting>
  <conditionalFormatting sqref="I94:I98">
    <cfRule type="duplicateValues" dxfId="221" priority="31"/>
  </conditionalFormatting>
  <conditionalFormatting sqref="I94:I98">
    <cfRule type="duplicateValues" dxfId="220" priority="30"/>
  </conditionalFormatting>
  <conditionalFormatting sqref="I94:I98">
    <cfRule type="duplicateValues" dxfId="219" priority="28"/>
    <cfRule type="duplicateValues" dxfId="218" priority="29"/>
  </conditionalFormatting>
  <conditionalFormatting sqref="I94:I98">
    <cfRule type="duplicateValues" dxfId="217" priority="35"/>
  </conditionalFormatting>
  <conditionalFormatting sqref="E99:E1048576 E93 E1:E3">
    <cfRule type="duplicateValues" dxfId="216" priority="27"/>
  </conditionalFormatting>
  <conditionalFormatting sqref="E99:E1048576 E1:E3 I1:I3 E93 I93:I1048576 I9 E9">
    <cfRule type="duplicateValues" dxfId="215" priority="26"/>
  </conditionalFormatting>
  <conditionalFormatting sqref="E99:E1048576 I1:I3 E1:E3 I93:I1048576 E93 E9 I9">
    <cfRule type="duplicateValues" dxfId="214" priority="25"/>
  </conditionalFormatting>
  <conditionalFormatting sqref="I93:I1048576 E1:E3 I1:I3 E93:E1048576 I9 E9">
    <cfRule type="duplicateValues" dxfId="213" priority="24"/>
  </conditionalFormatting>
  <conditionalFormatting sqref="I93:I1048576">
    <cfRule type="duplicateValues" dxfId="212" priority="23"/>
  </conditionalFormatting>
  <conditionalFormatting sqref="B10:D10">
    <cfRule type="duplicateValues" dxfId="211" priority="17"/>
    <cfRule type="duplicateValues" dxfId="210" priority="18"/>
  </conditionalFormatting>
  <conditionalFormatting sqref="B10:D10">
    <cfRule type="duplicateValues" dxfId="209" priority="19"/>
  </conditionalFormatting>
  <conditionalFormatting sqref="L10:M10">
    <cfRule type="duplicateValues" dxfId="208" priority="14"/>
    <cfRule type="duplicateValues" dxfId="207" priority="15"/>
  </conditionalFormatting>
  <conditionalFormatting sqref="L10:M10">
    <cfRule type="duplicateValues" dxfId="206" priority="16"/>
  </conditionalFormatting>
  <conditionalFormatting sqref="I10 E10">
    <cfRule type="duplicateValues" dxfId="205" priority="13"/>
  </conditionalFormatting>
  <conditionalFormatting sqref="E10">
    <cfRule type="duplicateValues" dxfId="204" priority="10"/>
    <cfRule type="duplicateValues" priority="11"/>
    <cfRule type="duplicateValues" priority="12"/>
  </conditionalFormatting>
  <conditionalFormatting sqref="I10">
    <cfRule type="duplicateValues" dxfId="203" priority="8"/>
    <cfRule type="duplicateValues" dxfId="202" priority="9"/>
  </conditionalFormatting>
  <conditionalFormatting sqref="I10">
    <cfRule type="duplicateValues" dxfId="201" priority="7"/>
  </conditionalFormatting>
  <conditionalFormatting sqref="E10">
    <cfRule type="duplicateValues" dxfId="200" priority="20"/>
  </conditionalFormatting>
  <conditionalFormatting sqref="I10">
    <cfRule type="duplicateValues" dxfId="199" priority="21"/>
  </conditionalFormatting>
  <conditionalFormatting sqref="E10 I10">
    <cfRule type="duplicateValues" dxfId="198" priority="22"/>
  </conditionalFormatting>
  <conditionalFormatting sqref="I10">
    <cfRule type="duplicateValues" dxfId="197" priority="6"/>
  </conditionalFormatting>
  <conditionalFormatting sqref="E10">
    <cfRule type="duplicateValues" dxfId="196" priority="5"/>
  </conditionalFormatting>
  <conditionalFormatting sqref="I10">
    <cfRule type="duplicateValues" dxfId="195" priority="4"/>
  </conditionalFormatting>
  <conditionalFormatting sqref="I10">
    <cfRule type="duplicateValues" dxfId="194" priority="3"/>
  </conditionalFormatting>
  <conditionalFormatting sqref="E10">
    <cfRule type="duplicateValues" dxfId="193" priority="2"/>
  </conditionalFormatting>
  <conditionalFormatting sqref="E1:E1048576 I1:I1048576">
    <cfRule type="duplicateValues" dxfId="192" priority="1"/>
  </conditionalFormatting>
  <conditionalFormatting sqref="E11:E1048576 I9 E1:E3 I1:I3 E9 I11:I1048576">
    <cfRule type="duplicateValues" dxfId="191" priority="51"/>
  </conditionalFormatting>
  <conditionalFormatting sqref="E11:E1048576 E1:E9 I1:I9 I11:I1048576">
    <cfRule type="duplicateValues" dxfId="190" priority="52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32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5A9F9-448E-430B-9D9F-E8A77B02D7B1}">
  <sheetPr codeName="Sheet22">
    <pageSetUpPr fitToPage="1"/>
  </sheetPr>
  <dimension ref="A1:M98"/>
  <sheetViews>
    <sheetView showGridLines="0" topLeftCell="A9" zoomScale="80" zoomScaleNormal="80" zoomScaleSheetLayoutView="80" workbookViewId="0">
      <pane ySplit="2" topLeftCell="A19" activePane="bottomLeft" state="frozen"/>
      <selection activeCell="B9" sqref="B9"/>
      <selection pane="bottomLeft" activeCell="A11" sqref="A11:M25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44930</v>
      </c>
      <c r="I9" s="15"/>
      <c r="J9" s="45"/>
      <c r="K9" s="17">
        <v>44930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282</v>
      </c>
      <c r="C11" s="30" t="s">
        <v>269</v>
      </c>
      <c r="D11" s="31" t="s">
        <v>270</v>
      </c>
      <c r="E11" s="29" t="s">
        <v>271</v>
      </c>
      <c r="F11" s="29">
        <v>38</v>
      </c>
      <c r="G11" s="29" t="s">
        <v>272</v>
      </c>
      <c r="H11" s="31" t="s">
        <v>273</v>
      </c>
      <c r="I11" s="31" t="s">
        <v>274</v>
      </c>
      <c r="J11" s="47">
        <v>44929</v>
      </c>
      <c r="K11" s="32" t="s">
        <v>275</v>
      </c>
      <c r="L11" s="33"/>
      <c r="M11" s="34">
        <f t="shared" ref="M11:M13" si="0">LEN(I11)</f>
        <v>11</v>
      </c>
    </row>
    <row r="12" spans="1:13" ht="32.1" customHeight="1">
      <c r="A12" s="28">
        <f>IF(B12="","",_xlfn.AGGREGATE(3,5,$B$11:B12))</f>
        <v>2</v>
      </c>
      <c r="B12" s="29" t="s">
        <v>282</v>
      </c>
      <c r="C12" s="31" t="s">
        <v>276</v>
      </c>
      <c r="D12" s="31" t="s">
        <v>277</v>
      </c>
      <c r="E12" s="29" t="s">
        <v>278</v>
      </c>
      <c r="F12" s="29">
        <v>35</v>
      </c>
      <c r="G12" s="29" t="s">
        <v>279</v>
      </c>
      <c r="H12" s="31" t="s">
        <v>280</v>
      </c>
      <c r="I12" s="31" t="s">
        <v>281</v>
      </c>
      <c r="J12" s="47">
        <v>44930</v>
      </c>
      <c r="K12" s="32" t="s">
        <v>275</v>
      </c>
      <c r="L12" s="33"/>
      <c r="M12" s="34">
        <f t="shared" si="0"/>
        <v>12</v>
      </c>
    </row>
    <row r="13" spans="1:13" ht="32.1" customHeight="1">
      <c r="A13" s="28">
        <f>IF(B13="","",_xlfn.AGGREGATE(3,5,$B$11:B13))</f>
        <v>3</v>
      </c>
      <c r="B13" s="29" t="s">
        <v>105</v>
      </c>
      <c r="C13" s="31"/>
      <c r="D13" s="31" t="s">
        <v>283</v>
      </c>
      <c r="E13" s="29" t="s">
        <v>284</v>
      </c>
      <c r="F13" s="29">
        <v>37</v>
      </c>
      <c r="G13" s="29" t="s">
        <v>20</v>
      </c>
      <c r="H13" s="31" t="s">
        <v>285</v>
      </c>
      <c r="I13" s="31" t="s">
        <v>286</v>
      </c>
      <c r="J13" s="47">
        <v>44958</v>
      </c>
      <c r="K13" s="32" t="s">
        <v>16</v>
      </c>
      <c r="L13" s="33"/>
      <c r="M13" s="34">
        <f t="shared" si="0"/>
        <v>10</v>
      </c>
    </row>
    <row r="14" spans="1:13" ht="32.1" customHeight="1">
      <c r="A14" s="28">
        <f>IF(B14="","",_xlfn.AGGREGATE(3,5,$B$11:B14))</f>
        <v>4</v>
      </c>
      <c r="B14" s="29" t="s">
        <v>160</v>
      </c>
      <c r="C14" s="31" t="s">
        <v>287</v>
      </c>
      <c r="D14" s="31" t="s">
        <v>15</v>
      </c>
      <c r="E14" s="29" t="s">
        <v>288</v>
      </c>
      <c r="F14" s="31" t="s">
        <v>291</v>
      </c>
      <c r="G14" s="29" t="s">
        <v>272</v>
      </c>
      <c r="H14" s="31" t="s">
        <v>289</v>
      </c>
      <c r="I14" s="31" t="s">
        <v>290</v>
      </c>
      <c r="J14" s="47">
        <v>44929</v>
      </c>
      <c r="K14" s="32" t="s">
        <v>165</v>
      </c>
      <c r="L14" s="33"/>
      <c r="M14" s="34">
        <f t="shared" ref="M14:M77" si="1">LEN(I14)</f>
        <v>11</v>
      </c>
    </row>
    <row r="15" spans="1:13" ht="32.1" customHeight="1">
      <c r="A15" s="28">
        <f>IF(B15="","",_xlfn.AGGREGATE(3,5,$B$11:B15))</f>
        <v>5</v>
      </c>
      <c r="B15" s="29" t="s">
        <v>307</v>
      </c>
      <c r="C15" s="31" t="s">
        <v>292</v>
      </c>
      <c r="D15" s="31"/>
      <c r="E15" s="29" t="s">
        <v>293</v>
      </c>
      <c r="F15" s="31" t="s">
        <v>294</v>
      </c>
      <c r="G15" s="29" t="s">
        <v>19</v>
      </c>
      <c r="H15" s="31" t="s">
        <v>295</v>
      </c>
      <c r="I15" s="31" t="s">
        <v>296</v>
      </c>
      <c r="J15" s="47">
        <v>44929</v>
      </c>
      <c r="K15" s="32" t="s">
        <v>119</v>
      </c>
      <c r="L15" s="33"/>
      <c r="M15" s="34">
        <f t="shared" si="1"/>
        <v>11</v>
      </c>
    </row>
    <row r="16" spans="1:13" ht="32.1" customHeight="1">
      <c r="A16" s="28">
        <f>IF(B16="","",_xlfn.AGGREGATE(3,5,$B$11:B16))</f>
        <v>6</v>
      </c>
      <c r="B16" s="29" t="s">
        <v>307</v>
      </c>
      <c r="C16" s="31" t="s">
        <v>297</v>
      </c>
      <c r="D16" s="31"/>
      <c r="E16" s="29" t="s">
        <v>298</v>
      </c>
      <c r="F16" s="31" t="s">
        <v>299</v>
      </c>
      <c r="G16" s="29" t="s">
        <v>19</v>
      </c>
      <c r="H16" s="31" t="s">
        <v>300</v>
      </c>
      <c r="I16" s="31" t="s">
        <v>301</v>
      </c>
      <c r="J16" s="47">
        <v>44929</v>
      </c>
      <c r="K16" s="32" t="s">
        <v>119</v>
      </c>
      <c r="L16" s="33"/>
      <c r="M16" s="34">
        <f t="shared" si="1"/>
        <v>11</v>
      </c>
    </row>
    <row r="17" spans="1:13" ht="32.1" customHeight="1">
      <c r="A17" s="28">
        <f>IF(B17="","",_xlfn.AGGREGATE(3,5,$B$11:B17))</f>
        <v>7</v>
      </c>
      <c r="B17" s="29" t="s">
        <v>307</v>
      </c>
      <c r="C17" s="31" t="s">
        <v>302</v>
      </c>
      <c r="D17" s="31"/>
      <c r="E17" s="29" t="s">
        <v>303</v>
      </c>
      <c r="F17" s="31" t="s">
        <v>304</v>
      </c>
      <c r="G17" s="29" t="s">
        <v>19</v>
      </c>
      <c r="H17" s="31" t="s">
        <v>305</v>
      </c>
      <c r="I17" s="31" t="s">
        <v>306</v>
      </c>
      <c r="J17" s="47">
        <v>44929</v>
      </c>
      <c r="K17" s="32" t="s">
        <v>119</v>
      </c>
      <c r="L17" s="33"/>
      <c r="M17" s="34">
        <f t="shared" si="1"/>
        <v>10</v>
      </c>
    </row>
    <row r="18" spans="1:13" ht="32.1" customHeight="1">
      <c r="A18" s="28">
        <f>IF(B18="","",_xlfn.AGGREGATE(3,5,$B$11:B18))</f>
        <v>8</v>
      </c>
      <c r="B18" s="29" t="s">
        <v>315</v>
      </c>
      <c r="C18" s="31" t="s">
        <v>308</v>
      </c>
      <c r="D18" s="31" t="s">
        <v>309</v>
      </c>
      <c r="E18" s="29" t="s">
        <v>310</v>
      </c>
      <c r="F18" s="31" t="s">
        <v>314</v>
      </c>
      <c r="G18" s="29" t="s">
        <v>272</v>
      </c>
      <c r="H18" s="31" t="s">
        <v>311</v>
      </c>
      <c r="I18" s="31" t="s">
        <v>312</v>
      </c>
      <c r="J18" s="47">
        <v>44929</v>
      </c>
      <c r="K18" s="32" t="s">
        <v>313</v>
      </c>
      <c r="L18" s="33"/>
      <c r="M18" s="34">
        <f t="shared" si="1"/>
        <v>11</v>
      </c>
    </row>
    <row r="19" spans="1:13" ht="32.1" customHeight="1">
      <c r="A19" s="28">
        <f>IF(B19="","",_xlfn.AGGREGATE(3,5,$B$11:B19))</f>
        <v>9</v>
      </c>
      <c r="B19" s="29" t="s">
        <v>323</v>
      </c>
      <c r="C19" s="31" t="s">
        <v>316</v>
      </c>
      <c r="D19" s="31" t="s">
        <v>317</v>
      </c>
      <c r="E19" s="29" t="s">
        <v>318</v>
      </c>
      <c r="F19" s="31" t="s">
        <v>322</v>
      </c>
      <c r="G19" s="29" t="s">
        <v>20</v>
      </c>
      <c r="H19" s="31" t="s">
        <v>319</v>
      </c>
      <c r="I19" s="31" t="s">
        <v>320</v>
      </c>
      <c r="J19" s="47" t="s">
        <v>321</v>
      </c>
      <c r="K19" s="32" t="s">
        <v>165</v>
      </c>
      <c r="L19" s="33"/>
      <c r="M19" s="34">
        <f t="shared" si="1"/>
        <v>10</v>
      </c>
    </row>
    <row r="20" spans="1:13" ht="32.1" customHeight="1">
      <c r="A20" s="28">
        <f>IF(B20="","",_xlfn.AGGREGATE(3,5,$B$11:B20))</f>
        <v>10</v>
      </c>
      <c r="B20" s="29" t="s">
        <v>64</v>
      </c>
      <c r="C20" s="31" t="s">
        <v>324</v>
      </c>
      <c r="D20" s="31" t="s">
        <v>325</v>
      </c>
      <c r="E20" s="29" t="s">
        <v>326</v>
      </c>
      <c r="F20" s="31" t="s">
        <v>327</v>
      </c>
      <c r="G20" s="29" t="s">
        <v>20</v>
      </c>
      <c r="H20" s="31" t="s">
        <v>328</v>
      </c>
      <c r="I20" s="31" t="s">
        <v>329</v>
      </c>
      <c r="J20" s="47">
        <v>44928</v>
      </c>
      <c r="K20" s="32" t="s">
        <v>330</v>
      </c>
      <c r="L20" s="33"/>
      <c r="M20" s="34">
        <f t="shared" si="1"/>
        <v>11</v>
      </c>
    </row>
    <row r="21" spans="1:13" ht="32.1" customHeight="1">
      <c r="A21" s="28">
        <f>IF(B21="","",_xlfn.AGGREGATE(3,5,$B$11:B21))</f>
        <v>11</v>
      </c>
      <c r="B21" s="29" t="s">
        <v>218</v>
      </c>
      <c r="C21" s="31" t="s">
        <v>331</v>
      </c>
      <c r="D21" s="31" t="s">
        <v>15</v>
      </c>
      <c r="E21" s="29" t="s">
        <v>332</v>
      </c>
      <c r="F21" s="31" t="s">
        <v>333</v>
      </c>
      <c r="G21" s="29" t="s">
        <v>334</v>
      </c>
      <c r="H21" s="31" t="s">
        <v>335</v>
      </c>
      <c r="I21" s="31" t="s">
        <v>336</v>
      </c>
      <c r="J21" s="47" t="s">
        <v>321</v>
      </c>
      <c r="K21" s="32" t="s">
        <v>165</v>
      </c>
      <c r="L21" s="33"/>
      <c r="M21" s="34">
        <f t="shared" si="1"/>
        <v>11</v>
      </c>
    </row>
    <row r="22" spans="1:13" ht="32.1" customHeight="1">
      <c r="A22" s="28">
        <f>IF(B22="","",_xlfn.AGGREGATE(3,5,$B$11:B22))</f>
        <v>12</v>
      </c>
      <c r="B22" s="29" t="s">
        <v>58</v>
      </c>
      <c r="C22" s="31" t="s">
        <v>337</v>
      </c>
      <c r="D22" s="31" t="s">
        <v>15</v>
      </c>
      <c r="E22" s="29" t="s">
        <v>338</v>
      </c>
      <c r="F22" s="31" t="s">
        <v>351</v>
      </c>
      <c r="G22" s="29" t="s">
        <v>20</v>
      </c>
      <c r="H22" s="31" t="s">
        <v>339</v>
      </c>
      <c r="I22" s="31" t="s">
        <v>340</v>
      </c>
      <c r="J22" s="47" t="s">
        <v>321</v>
      </c>
      <c r="K22" s="32" t="s">
        <v>16</v>
      </c>
      <c r="L22" s="33"/>
      <c r="M22" s="34">
        <f t="shared" si="1"/>
        <v>11</v>
      </c>
    </row>
    <row r="23" spans="1:13" ht="32.1" customHeight="1">
      <c r="A23" s="28">
        <f>IF(B23="","",_xlfn.AGGREGATE(3,5,$B$11:B23))</f>
        <v>13</v>
      </c>
      <c r="B23" s="29" t="s">
        <v>58</v>
      </c>
      <c r="C23" s="31" t="s">
        <v>341</v>
      </c>
      <c r="D23" s="31" t="s">
        <v>15</v>
      </c>
      <c r="E23" s="29" t="s">
        <v>342</v>
      </c>
      <c r="F23" s="31" t="s">
        <v>343</v>
      </c>
      <c r="G23" s="29" t="s">
        <v>19</v>
      </c>
      <c r="H23" s="31" t="s">
        <v>344</v>
      </c>
      <c r="I23" s="31" t="s">
        <v>345</v>
      </c>
      <c r="J23" s="47" t="s">
        <v>321</v>
      </c>
      <c r="K23" s="32" t="s">
        <v>16</v>
      </c>
      <c r="L23" s="33"/>
      <c r="M23" s="34">
        <f t="shared" si="1"/>
        <v>11</v>
      </c>
    </row>
    <row r="24" spans="1:13" ht="32.1" customHeight="1">
      <c r="A24" s="28">
        <f>IF(B24="","",_xlfn.AGGREGATE(3,5,$B$11:B24))</f>
        <v>14</v>
      </c>
      <c r="B24" s="29" t="s">
        <v>58</v>
      </c>
      <c r="C24" s="31" t="s">
        <v>346</v>
      </c>
      <c r="D24" s="31" t="s">
        <v>15</v>
      </c>
      <c r="E24" s="29" t="s">
        <v>347</v>
      </c>
      <c r="F24" s="31" t="s">
        <v>348</v>
      </c>
      <c r="G24" s="29" t="s">
        <v>19</v>
      </c>
      <c r="H24" s="31" t="s">
        <v>349</v>
      </c>
      <c r="I24" s="31" t="s">
        <v>350</v>
      </c>
      <c r="J24" s="47" t="s">
        <v>321</v>
      </c>
      <c r="K24" s="32" t="s">
        <v>16</v>
      </c>
      <c r="L24" s="33"/>
      <c r="M24" s="34">
        <f t="shared" si="1"/>
        <v>11</v>
      </c>
    </row>
    <row r="25" spans="1:13" ht="32.1" customHeight="1">
      <c r="A25" s="28">
        <f>IF(B25="","",_xlfn.AGGREGATE(3,5,$B$11:B25))</f>
        <v>15</v>
      </c>
      <c r="B25" s="29" t="s">
        <v>357</v>
      </c>
      <c r="C25" s="31" t="s">
        <v>260</v>
      </c>
      <c r="D25" s="31" t="s">
        <v>352</v>
      </c>
      <c r="E25" s="29" t="s">
        <v>261</v>
      </c>
      <c r="F25" s="31" t="s">
        <v>353</v>
      </c>
      <c r="G25" s="29" t="s">
        <v>354</v>
      </c>
      <c r="H25" s="31" t="s">
        <v>262</v>
      </c>
      <c r="I25" s="31" t="s">
        <v>355</v>
      </c>
      <c r="J25" s="47" t="s">
        <v>356</v>
      </c>
      <c r="K25" s="32" t="s">
        <v>16</v>
      </c>
      <c r="L25" s="33"/>
      <c r="M25" s="34">
        <f t="shared" si="1"/>
        <v>10</v>
      </c>
    </row>
    <row r="26" spans="1:13" ht="32.1" hidden="1" customHeight="1">
      <c r="A26" s="28" t="str">
        <f>IF(B26="","",_xlfn.AGGREGATE(3,5,$B$11:B26))</f>
        <v/>
      </c>
      <c r="B26" s="29"/>
      <c r="C26" s="31"/>
      <c r="D26" s="31"/>
      <c r="E26" s="29"/>
      <c r="F26" s="31"/>
      <c r="G26" s="29"/>
      <c r="H26" s="31"/>
      <c r="I26" s="31"/>
      <c r="J26" s="47"/>
      <c r="K26" s="32"/>
      <c r="L26" s="33"/>
      <c r="M26" s="34">
        <f t="shared" si="1"/>
        <v>0</v>
      </c>
    </row>
    <row r="27" spans="1:13" ht="32.1" hidden="1" customHeight="1">
      <c r="A27" s="28" t="str">
        <f>IF(B27="","",_xlfn.AGGREGATE(3,5,$B$11:B27))</f>
        <v/>
      </c>
      <c r="B27" s="29"/>
      <c r="C27" s="31"/>
      <c r="D27" s="31"/>
      <c r="E27" s="29"/>
      <c r="F27" s="31"/>
      <c r="G27" s="29"/>
      <c r="H27" s="31"/>
      <c r="I27" s="31"/>
      <c r="J27" s="47"/>
      <c r="K27" s="32"/>
      <c r="L27" s="33"/>
      <c r="M27" s="34">
        <f t="shared" si="1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31"/>
      <c r="G28" s="29"/>
      <c r="H28" s="31"/>
      <c r="I28" s="31"/>
      <c r="J28" s="47"/>
      <c r="K28" s="32"/>
      <c r="L28" s="33"/>
      <c r="M28" s="34">
        <f t="shared" si="1"/>
        <v>0</v>
      </c>
    </row>
    <row r="29" spans="1:13" ht="32.1" hidden="1" customHeight="1">
      <c r="A29" s="28" t="str">
        <f>IF(B29="","",_xlfn.AGGREGATE(3,5,$B$11:B29))</f>
        <v/>
      </c>
      <c r="B29" s="29"/>
      <c r="C29" s="31"/>
      <c r="D29" s="31"/>
      <c r="E29" s="29"/>
      <c r="F29" s="31"/>
      <c r="G29" s="29"/>
      <c r="H29" s="31"/>
      <c r="I29" s="31"/>
      <c r="J29" s="47"/>
      <c r="K29" s="32"/>
      <c r="L29" s="33"/>
      <c r="M29" s="34">
        <f t="shared" si="1"/>
        <v>0</v>
      </c>
    </row>
    <row r="30" spans="1:13" ht="32.1" hidden="1" customHeight="1">
      <c r="A30" s="28" t="str">
        <f>IF(B30="","",_xlfn.AGGREGATE(3,5,$B$11:B30))</f>
        <v/>
      </c>
      <c r="B30" s="29"/>
      <c r="C30" s="31"/>
      <c r="D30" s="31"/>
      <c r="E30" s="29"/>
      <c r="F30" s="31"/>
      <c r="G30" s="29"/>
      <c r="H30" s="31"/>
      <c r="I30" s="31"/>
      <c r="J30" s="47"/>
      <c r="K30" s="32"/>
      <c r="L30" s="33"/>
      <c r="M30" s="34">
        <f t="shared" si="1"/>
        <v>0</v>
      </c>
    </row>
    <row r="31" spans="1:13" ht="32.1" hidden="1" customHeight="1">
      <c r="A31" s="28" t="str">
        <f>IF(B31="","",_xlfn.AGGREGATE(3,5,$B$11:B31))</f>
        <v/>
      </c>
      <c r="B31" s="29"/>
      <c r="C31" s="31"/>
      <c r="D31" s="31"/>
      <c r="E31" s="29"/>
      <c r="F31" s="31"/>
      <c r="G31" s="29"/>
      <c r="H31" s="31"/>
      <c r="I31" s="31"/>
      <c r="J31" s="47"/>
      <c r="K31" s="32"/>
      <c r="L31" s="33"/>
      <c r="M31" s="34">
        <f t="shared" si="1"/>
        <v>0</v>
      </c>
    </row>
    <row r="32" spans="1:13" ht="32.1" hidden="1" customHeight="1">
      <c r="A32" s="28" t="str">
        <f>IF(B32="","",_xlfn.AGGREGATE(3,5,$B$11:B32))</f>
        <v/>
      </c>
      <c r="B32" s="29"/>
      <c r="C32" s="31"/>
      <c r="D32" s="31"/>
      <c r="E32" s="29"/>
      <c r="F32" s="31"/>
      <c r="G32" s="29"/>
      <c r="H32" s="31"/>
      <c r="I32" s="31"/>
      <c r="J32" s="47"/>
      <c r="K32" s="32"/>
      <c r="L32" s="33"/>
      <c r="M32" s="34">
        <f t="shared" si="1"/>
        <v>0</v>
      </c>
    </row>
    <row r="33" spans="1:13" ht="32.1" hidden="1" customHeight="1">
      <c r="A33" s="28" t="str">
        <f>IF(B33="","",_xlfn.AGGREGATE(3,5,$B$11:B33))</f>
        <v/>
      </c>
      <c r="B33" s="29"/>
      <c r="C33" s="31"/>
      <c r="D33" s="31"/>
      <c r="E33" s="29"/>
      <c r="F33" s="31"/>
      <c r="G33" s="29"/>
      <c r="H33" s="31"/>
      <c r="I33" s="31"/>
      <c r="J33" s="47"/>
      <c r="K33" s="32"/>
      <c r="L33" s="33"/>
      <c r="M33" s="34">
        <f t="shared" si="1"/>
        <v>0</v>
      </c>
    </row>
    <row r="34" spans="1:13" ht="32.1" hidden="1" customHeight="1">
      <c r="A34" s="28" t="str">
        <f>IF(B34="","",_xlfn.AGGREGATE(3,5,$B$11:B34))</f>
        <v/>
      </c>
      <c r="B34" s="29"/>
      <c r="C34" s="31"/>
      <c r="D34" s="31"/>
      <c r="E34" s="29"/>
      <c r="F34" s="31"/>
      <c r="G34" s="29"/>
      <c r="H34" s="31"/>
      <c r="I34" s="31"/>
      <c r="J34" s="47"/>
      <c r="K34" s="32"/>
      <c r="L34" s="33"/>
      <c r="M34" s="34">
        <f t="shared" si="1"/>
        <v>0</v>
      </c>
    </row>
    <row r="35" spans="1:13" ht="32.1" hidden="1" customHeight="1">
      <c r="A35" s="28" t="str">
        <f>IF(B35="","",_xlfn.AGGREGATE(3,5,$B$11:B35))</f>
        <v/>
      </c>
      <c r="B35" s="29"/>
      <c r="C35" s="31"/>
      <c r="D35" s="31"/>
      <c r="E35" s="29"/>
      <c r="F35" s="31"/>
      <c r="G35" s="29"/>
      <c r="H35" s="31"/>
      <c r="I35" s="31"/>
      <c r="J35" s="47"/>
      <c r="K35" s="32"/>
      <c r="L35" s="33"/>
      <c r="M35" s="34">
        <f t="shared" si="1"/>
        <v>0</v>
      </c>
    </row>
    <row r="36" spans="1:13" ht="32.1" hidden="1" customHeight="1">
      <c r="A36" s="28" t="str">
        <f>IF(B36="","",_xlfn.AGGREGATE(3,5,$B$11:B36))</f>
        <v/>
      </c>
      <c r="B36" s="29"/>
      <c r="C36" s="31"/>
      <c r="D36" s="31"/>
      <c r="E36" s="29"/>
      <c r="F36" s="31"/>
      <c r="G36" s="29"/>
      <c r="H36" s="31"/>
      <c r="I36" s="31"/>
      <c r="J36" s="47"/>
      <c r="K36" s="32"/>
      <c r="L36" s="33"/>
      <c r="M36" s="34">
        <f t="shared" si="1"/>
        <v>0</v>
      </c>
    </row>
    <row r="37" spans="1:13" ht="32.1" hidden="1" customHeight="1">
      <c r="A37" s="28" t="str">
        <f>IF(B37="","",_xlfn.AGGREGATE(3,5,$B$11:B37))</f>
        <v/>
      </c>
      <c r="B37" s="29"/>
      <c r="C37" s="31"/>
      <c r="D37" s="31"/>
      <c r="E37" s="29"/>
      <c r="F37" s="31"/>
      <c r="G37" s="29"/>
      <c r="H37" s="31"/>
      <c r="I37" s="31"/>
      <c r="J37" s="47"/>
      <c r="K37" s="32"/>
      <c r="L37" s="33"/>
      <c r="M37" s="34">
        <f t="shared" si="1"/>
        <v>0</v>
      </c>
    </row>
    <row r="38" spans="1:13" ht="32.1" hidden="1" customHeight="1">
      <c r="A38" s="28" t="str">
        <f>IF(B38="","",_xlfn.AGGREGATE(3,5,$B$11:B38))</f>
        <v/>
      </c>
      <c r="B38" s="29"/>
      <c r="C38" s="31"/>
      <c r="D38" s="31"/>
      <c r="E38" s="29"/>
      <c r="F38" s="31"/>
      <c r="G38" s="29"/>
      <c r="H38" s="31"/>
      <c r="I38" s="31"/>
      <c r="J38" s="47"/>
      <c r="K38" s="32"/>
      <c r="L38" s="33"/>
      <c r="M38" s="34">
        <f t="shared" si="1"/>
        <v>0</v>
      </c>
    </row>
    <row r="39" spans="1:13" ht="32.1" hidden="1" customHeight="1">
      <c r="A39" s="28" t="str">
        <f>IF(B39="","",_xlfn.AGGREGATE(3,5,$B$11:B39))</f>
        <v/>
      </c>
      <c r="B39" s="29"/>
      <c r="C39" s="31"/>
      <c r="D39" s="31"/>
      <c r="E39" s="29"/>
      <c r="F39" s="31"/>
      <c r="G39" s="29"/>
      <c r="H39" s="31"/>
      <c r="I39" s="31"/>
      <c r="J39" s="47"/>
      <c r="K39" s="32"/>
      <c r="L39" s="33"/>
      <c r="M39" s="34">
        <f t="shared" si="1"/>
        <v>0</v>
      </c>
    </row>
    <row r="40" spans="1:13" ht="32.1" hidden="1" customHeight="1">
      <c r="A40" s="28" t="str">
        <f>IF(B40="","",_xlfn.AGGREGATE(3,5,$B$11:B40))</f>
        <v/>
      </c>
      <c r="B40" s="29"/>
      <c r="C40" s="31"/>
      <c r="D40" s="31"/>
      <c r="E40" s="29"/>
      <c r="F40" s="31"/>
      <c r="G40" s="29"/>
      <c r="H40" s="31"/>
      <c r="I40" s="31"/>
      <c r="J40" s="47"/>
      <c r="K40" s="32"/>
      <c r="L40" s="33"/>
      <c r="M40" s="34">
        <f t="shared" si="1"/>
        <v>0</v>
      </c>
    </row>
    <row r="41" spans="1:13" ht="32.1" hidden="1" customHeight="1">
      <c r="A41" s="28" t="str">
        <f>IF(B41="","",_xlfn.AGGREGATE(3,5,$B$11:B41))</f>
        <v/>
      </c>
      <c r="B41" s="29"/>
      <c r="C41" s="31"/>
      <c r="D41" s="31"/>
      <c r="E41" s="29"/>
      <c r="F41" s="31"/>
      <c r="G41" s="29"/>
      <c r="H41" s="31"/>
      <c r="I41" s="31"/>
      <c r="J41" s="47"/>
      <c r="K41" s="32"/>
      <c r="L41" s="33"/>
      <c r="M41" s="34">
        <f t="shared" si="1"/>
        <v>0</v>
      </c>
    </row>
    <row r="42" spans="1:13" ht="32.1" hidden="1" customHeight="1">
      <c r="A42" s="28" t="str">
        <f>IF(B42="","",_xlfn.AGGREGATE(3,5,$B$11:B42))</f>
        <v/>
      </c>
      <c r="B42" s="29"/>
      <c r="C42" s="31"/>
      <c r="D42" s="31"/>
      <c r="E42" s="29"/>
      <c r="F42" s="31"/>
      <c r="G42" s="29"/>
      <c r="H42" s="31"/>
      <c r="I42" s="31"/>
      <c r="J42" s="47"/>
      <c r="K42" s="32"/>
      <c r="L42" s="33"/>
      <c r="M42" s="34">
        <f t="shared" si="1"/>
        <v>0</v>
      </c>
    </row>
    <row r="43" spans="1:13" ht="32.1" hidden="1" customHeight="1">
      <c r="A43" s="28" t="str">
        <f>IF(B43="","",_xlfn.AGGREGATE(3,5,$B$11:B43))</f>
        <v/>
      </c>
      <c r="B43" s="29"/>
      <c r="C43" s="31"/>
      <c r="D43" s="31"/>
      <c r="E43" s="29"/>
      <c r="F43" s="31"/>
      <c r="G43" s="29"/>
      <c r="H43" s="31"/>
      <c r="I43" s="31"/>
      <c r="J43" s="47"/>
      <c r="K43" s="32"/>
      <c r="L43" s="33"/>
      <c r="M43" s="34">
        <f t="shared" si="1"/>
        <v>0</v>
      </c>
    </row>
    <row r="44" spans="1:13" ht="32.1" hidden="1" customHeight="1">
      <c r="A44" s="28" t="str">
        <f>IF(B44="","",_xlfn.AGGREGATE(3,5,$B$11:B44))</f>
        <v/>
      </c>
      <c r="B44" s="29"/>
      <c r="C44" s="31"/>
      <c r="D44" s="31"/>
      <c r="E44" s="29"/>
      <c r="F44" s="31"/>
      <c r="G44" s="29"/>
      <c r="H44" s="31"/>
      <c r="I44" s="31"/>
      <c r="J44" s="47"/>
      <c r="K44" s="32"/>
      <c r="L44" s="33"/>
      <c r="M44" s="34">
        <f t="shared" si="1"/>
        <v>0</v>
      </c>
    </row>
    <row r="45" spans="1:13" ht="32.1" hidden="1" customHeight="1">
      <c r="A45" s="28" t="str">
        <f>IF(B45="","",_xlfn.AGGREGATE(3,5,$B$11:B45))</f>
        <v/>
      </c>
      <c r="B45" s="29"/>
      <c r="C45" s="31"/>
      <c r="D45" s="31"/>
      <c r="E45" s="29"/>
      <c r="F45" s="31"/>
      <c r="G45" s="29"/>
      <c r="H45" s="31"/>
      <c r="I45" s="31"/>
      <c r="J45" s="47"/>
      <c r="K45" s="32"/>
      <c r="L45" s="33"/>
      <c r="M45" s="34">
        <f t="shared" si="1"/>
        <v>0</v>
      </c>
    </row>
    <row r="46" spans="1:13" ht="32.1" hidden="1" customHeight="1">
      <c r="A46" s="28" t="str">
        <f>IF(B46="","",_xlfn.AGGREGATE(3,5,$B$11:B46))</f>
        <v/>
      </c>
      <c r="B46" s="29"/>
      <c r="C46" s="31"/>
      <c r="D46" s="31"/>
      <c r="E46" s="29"/>
      <c r="F46" s="31"/>
      <c r="G46" s="29"/>
      <c r="H46" s="31"/>
      <c r="I46" s="31"/>
      <c r="J46" s="47"/>
      <c r="K46" s="32"/>
      <c r="L46" s="33"/>
      <c r="M46" s="34">
        <f t="shared" si="1"/>
        <v>0</v>
      </c>
    </row>
    <row r="47" spans="1:13" ht="32.1" hidden="1" customHeight="1">
      <c r="A47" s="28" t="str">
        <f>IF(B47="","",_xlfn.AGGREGATE(3,5,$B$11:B47))</f>
        <v/>
      </c>
      <c r="B47" s="29"/>
      <c r="C47" s="31"/>
      <c r="D47" s="31"/>
      <c r="E47" s="29"/>
      <c r="F47" s="31"/>
      <c r="G47" s="29"/>
      <c r="H47" s="31"/>
      <c r="I47" s="31"/>
      <c r="J47" s="47"/>
      <c r="K47" s="32"/>
      <c r="L47" s="33"/>
      <c r="M47" s="34">
        <f t="shared" si="1"/>
        <v>0</v>
      </c>
    </row>
    <row r="48" spans="1:13" ht="32.1" hidden="1" customHeight="1">
      <c r="A48" s="28" t="str">
        <f>IF(B48="","",_xlfn.AGGREGATE(3,5,$B$11:B48))</f>
        <v/>
      </c>
      <c r="B48" s="29"/>
      <c r="C48" s="31"/>
      <c r="D48" s="31"/>
      <c r="E48" s="29"/>
      <c r="F48" s="31"/>
      <c r="G48" s="29"/>
      <c r="H48" s="31"/>
      <c r="I48" s="31"/>
      <c r="J48" s="47"/>
      <c r="K48" s="32"/>
      <c r="L48" s="33"/>
      <c r="M48" s="34">
        <f t="shared" si="1"/>
        <v>0</v>
      </c>
    </row>
    <row r="49" spans="1:13" ht="32.1" hidden="1" customHeight="1">
      <c r="A49" s="28" t="str">
        <f>IF(B49="","",_xlfn.AGGREGATE(3,5,$B$11:B49))</f>
        <v/>
      </c>
      <c r="B49" s="29"/>
      <c r="C49" s="31"/>
      <c r="D49" s="31"/>
      <c r="E49" s="29"/>
      <c r="F49" s="31"/>
      <c r="G49" s="29"/>
      <c r="H49" s="31"/>
      <c r="I49" s="31"/>
      <c r="J49" s="47"/>
      <c r="K49" s="32"/>
      <c r="L49" s="33"/>
      <c r="M49" s="34">
        <f t="shared" si="1"/>
        <v>0</v>
      </c>
    </row>
    <row r="50" spans="1:13" ht="32.1" hidden="1" customHeight="1">
      <c r="A50" s="28" t="str">
        <f>IF(B50="","",_xlfn.AGGREGATE(3,5,$B$11:B50))</f>
        <v/>
      </c>
      <c r="B50" s="29"/>
      <c r="C50" s="31"/>
      <c r="D50" s="31"/>
      <c r="E50" s="29"/>
      <c r="F50" s="31"/>
      <c r="G50" s="29"/>
      <c r="H50" s="31"/>
      <c r="I50" s="31"/>
      <c r="J50" s="47"/>
      <c r="K50" s="32"/>
      <c r="L50" s="33"/>
      <c r="M50" s="34">
        <f t="shared" si="1"/>
        <v>0</v>
      </c>
    </row>
    <row r="51" spans="1:13" ht="32.1" hidden="1" customHeight="1">
      <c r="A51" s="28" t="str">
        <f>IF(B51="","",_xlfn.AGGREGATE(3,5,$B$11:B51))</f>
        <v/>
      </c>
      <c r="B51" s="29"/>
      <c r="C51" s="31"/>
      <c r="D51" s="31"/>
      <c r="E51" s="29"/>
      <c r="F51" s="31"/>
      <c r="G51" s="29"/>
      <c r="H51" s="31"/>
      <c r="I51" s="31"/>
      <c r="J51" s="47"/>
      <c r="K51" s="32"/>
      <c r="L51" s="33"/>
      <c r="M51" s="34">
        <f t="shared" si="1"/>
        <v>0</v>
      </c>
    </row>
    <row r="52" spans="1:13" ht="32.1" hidden="1" customHeight="1">
      <c r="A52" s="28" t="str">
        <f>IF(B52="","",_xlfn.AGGREGATE(3,5,$B$11:B52))</f>
        <v/>
      </c>
      <c r="B52" s="29"/>
      <c r="C52" s="31"/>
      <c r="D52" s="31"/>
      <c r="E52" s="29"/>
      <c r="F52" s="31"/>
      <c r="G52" s="29"/>
      <c r="H52" s="31"/>
      <c r="I52" s="31"/>
      <c r="J52" s="47"/>
      <c r="K52" s="32"/>
      <c r="L52" s="33"/>
      <c r="M52" s="34">
        <f t="shared" si="1"/>
        <v>0</v>
      </c>
    </row>
    <row r="53" spans="1:13" ht="32.1" hidden="1" customHeight="1">
      <c r="A53" s="28" t="str">
        <f>IF(B53="","",_xlfn.AGGREGATE(3,5,$B$11:B53))</f>
        <v/>
      </c>
      <c r="B53" s="29"/>
      <c r="C53" s="31"/>
      <c r="D53" s="31"/>
      <c r="E53" s="29"/>
      <c r="F53" s="31"/>
      <c r="G53" s="29"/>
      <c r="H53" s="31"/>
      <c r="I53" s="31"/>
      <c r="J53" s="47"/>
      <c r="K53" s="32"/>
      <c r="L53" s="33"/>
      <c r="M53" s="34">
        <f t="shared" si="1"/>
        <v>0</v>
      </c>
    </row>
    <row r="54" spans="1:13" ht="32.1" hidden="1" customHeight="1">
      <c r="A54" s="28" t="str">
        <f>IF(B54="","",_xlfn.AGGREGATE(3,5,$B$11:B54))</f>
        <v/>
      </c>
      <c r="B54" s="29"/>
      <c r="C54" s="31"/>
      <c r="D54" s="31"/>
      <c r="E54" s="29"/>
      <c r="F54" s="31"/>
      <c r="G54" s="29"/>
      <c r="H54" s="31"/>
      <c r="I54" s="31"/>
      <c r="J54" s="47"/>
      <c r="K54" s="32"/>
      <c r="L54" s="33"/>
      <c r="M54" s="34">
        <f t="shared" si="1"/>
        <v>0</v>
      </c>
    </row>
    <row r="55" spans="1:13" ht="32.1" hidden="1" customHeight="1">
      <c r="A55" s="28" t="str">
        <f>IF(B55="","",_xlfn.AGGREGATE(3,5,$B$11:B55))</f>
        <v/>
      </c>
      <c r="B55" s="29"/>
      <c r="C55" s="31"/>
      <c r="D55" s="31"/>
      <c r="E55" s="29"/>
      <c r="F55" s="31"/>
      <c r="G55" s="29"/>
      <c r="H55" s="31"/>
      <c r="I55" s="31"/>
      <c r="J55" s="47"/>
      <c r="K55" s="32"/>
      <c r="L55" s="33"/>
      <c r="M55" s="34">
        <f t="shared" si="1"/>
        <v>0</v>
      </c>
    </row>
    <row r="56" spans="1:13" ht="32.1" hidden="1" customHeight="1">
      <c r="A56" s="28" t="str">
        <f>IF(B56="","",_xlfn.AGGREGATE(3,5,$B$11:B56))</f>
        <v/>
      </c>
      <c r="B56" s="29"/>
      <c r="C56" s="31"/>
      <c r="D56" s="31"/>
      <c r="E56" s="29"/>
      <c r="F56" s="31"/>
      <c r="G56" s="29"/>
      <c r="H56" s="31"/>
      <c r="I56" s="31"/>
      <c r="J56" s="47"/>
      <c r="K56" s="32"/>
      <c r="L56" s="33"/>
      <c r="M56" s="34">
        <f t="shared" si="1"/>
        <v>0</v>
      </c>
    </row>
    <row r="57" spans="1:13" ht="32.1" hidden="1" customHeight="1">
      <c r="A57" s="28" t="str">
        <f>IF(B57="","",_xlfn.AGGREGATE(3,5,$B$11:B57))</f>
        <v/>
      </c>
      <c r="B57" s="29"/>
      <c r="C57" s="31"/>
      <c r="D57" s="31"/>
      <c r="E57" s="29"/>
      <c r="F57" s="31"/>
      <c r="G57" s="29"/>
      <c r="H57" s="31"/>
      <c r="I57" s="31"/>
      <c r="J57" s="47"/>
      <c r="K57" s="32"/>
      <c r="L57" s="33"/>
      <c r="M57" s="34">
        <f t="shared" si="1"/>
        <v>0</v>
      </c>
    </row>
    <row r="58" spans="1:13" ht="32.1" hidden="1" customHeight="1">
      <c r="A58" s="28" t="str">
        <f>IF(B58="","",_xlfn.AGGREGATE(3,5,$B$11:B58))</f>
        <v/>
      </c>
      <c r="B58" s="29"/>
      <c r="C58" s="31"/>
      <c r="D58" s="31"/>
      <c r="E58" s="29"/>
      <c r="F58" s="31"/>
      <c r="G58" s="29"/>
      <c r="H58" s="31"/>
      <c r="I58" s="31"/>
      <c r="J58" s="47"/>
      <c r="K58" s="32"/>
      <c r="L58" s="33"/>
      <c r="M58" s="34">
        <f t="shared" si="1"/>
        <v>0</v>
      </c>
    </row>
    <row r="59" spans="1:13" ht="32.1" hidden="1" customHeight="1">
      <c r="A59" s="28" t="str">
        <f>IF(B59="","",_xlfn.AGGREGATE(3,5,$B$11:B59))</f>
        <v/>
      </c>
      <c r="B59" s="29"/>
      <c r="C59" s="31"/>
      <c r="D59" s="31"/>
      <c r="E59" s="29"/>
      <c r="F59" s="31"/>
      <c r="G59" s="29"/>
      <c r="H59" s="31"/>
      <c r="I59" s="31"/>
      <c r="J59" s="47"/>
      <c r="K59" s="32"/>
      <c r="L59" s="33"/>
      <c r="M59" s="34">
        <f t="shared" si="1"/>
        <v>0</v>
      </c>
    </row>
    <row r="60" spans="1:13" ht="32.1" hidden="1" customHeight="1">
      <c r="A60" s="28" t="str">
        <f>IF(B60="","",_xlfn.AGGREGATE(3,5,$B$11:B60))</f>
        <v/>
      </c>
      <c r="B60" s="29"/>
      <c r="C60" s="31"/>
      <c r="D60" s="31"/>
      <c r="E60" s="29"/>
      <c r="F60" s="31"/>
      <c r="G60" s="29"/>
      <c r="H60" s="31"/>
      <c r="I60" s="31"/>
      <c r="J60" s="47"/>
      <c r="K60" s="32"/>
      <c r="L60" s="33"/>
      <c r="M60" s="34">
        <f t="shared" si="1"/>
        <v>0</v>
      </c>
    </row>
    <row r="61" spans="1:13" ht="32.1" hidden="1" customHeight="1">
      <c r="A61" s="28" t="str">
        <f>IF(B61="","",_xlfn.AGGREGATE(3,5,$B$11:B61))</f>
        <v/>
      </c>
      <c r="B61" s="29"/>
      <c r="C61" s="31"/>
      <c r="D61" s="31"/>
      <c r="E61" s="29"/>
      <c r="F61" s="31"/>
      <c r="G61" s="29"/>
      <c r="H61" s="31"/>
      <c r="I61" s="31"/>
      <c r="J61" s="47"/>
      <c r="K61" s="32"/>
      <c r="L61" s="33"/>
      <c r="M61" s="34">
        <f t="shared" si="1"/>
        <v>0</v>
      </c>
    </row>
    <row r="62" spans="1:13" ht="32.1" hidden="1" customHeight="1">
      <c r="A62" s="28" t="str">
        <f>IF(B62="","",_xlfn.AGGREGATE(3,5,$B$11:B62))</f>
        <v/>
      </c>
      <c r="B62" s="29"/>
      <c r="C62" s="31"/>
      <c r="D62" s="31"/>
      <c r="E62" s="29"/>
      <c r="F62" s="31"/>
      <c r="G62" s="29"/>
      <c r="H62" s="31"/>
      <c r="I62" s="31"/>
      <c r="J62" s="47"/>
      <c r="K62" s="32"/>
      <c r="L62" s="33"/>
      <c r="M62" s="34">
        <f t="shared" si="1"/>
        <v>0</v>
      </c>
    </row>
    <row r="63" spans="1:13" ht="32.1" hidden="1" customHeight="1">
      <c r="A63" s="28" t="str">
        <f>IF(B63="","",_xlfn.AGGREGATE(3,5,$B$11:B63))</f>
        <v/>
      </c>
      <c r="B63" s="29"/>
      <c r="C63" s="31"/>
      <c r="D63" s="31"/>
      <c r="E63" s="29"/>
      <c r="F63" s="31"/>
      <c r="G63" s="29"/>
      <c r="H63" s="31"/>
      <c r="I63" s="31"/>
      <c r="J63" s="47"/>
      <c r="K63" s="32"/>
      <c r="L63" s="33"/>
      <c r="M63" s="34">
        <f t="shared" si="1"/>
        <v>0</v>
      </c>
    </row>
    <row r="64" spans="1:13" ht="32.1" hidden="1" customHeight="1">
      <c r="A64" s="28" t="str">
        <f>IF(B64="","",_xlfn.AGGREGATE(3,5,$B$11:B64))</f>
        <v/>
      </c>
      <c r="B64" s="29"/>
      <c r="C64" s="31"/>
      <c r="D64" s="31"/>
      <c r="E64" s="29"/>
      <c r="F64" s="31"/>
      <c r="G64" s="29"/>
      <c r="H64" s="31"/>
      <c r="I64" s="31"/>
      <c r="J64" s="47"/>
      <c r="K64" s="32"/>
      <c r="L64" s="33"/>
      <c r="M64" s="34">
        <f t="shared" si="1"/>
        <v>0</v>
      </c>
    </row>
    <row r="65" spans="1:13" ht="32.1" hidden="1" customHeight="1">
      <c r="A65" s="28" t="str">
        <f>IF(B65="","",_xlfn.AGGREGATE(3,5,$B$11:B65))</f>
        <v/>
      </c>
      <c r="B65" s="29"/>
      <c r="C65" s="31"/>
      <c r="D65" s="31"/>
      <c r="E65" s="29"/>
      <c r="F65" s="31"/>
      <c r="G65" s="29"/>
      <c r="H65" s="31"/>
      <c r="I65" s="31"/>
      <c r="J65" s="47"/>
      <c r="K65" s="32"/>
      <c r="L65" s="33"/>
      <c r="M65" s="34">
        <f t="shared" si="1"/>
        <v>0</v>
      </c>
    </row>
    <row r="66" spans="1:13" ht="32.1" hidden="1" customHeight="1">
      <c r="A66" s="28" t="str">
        <f>IF(B66="","",_xlfn.AGGREGATE(3,5,$B$11:B66))</f>
        <v/>
      </c>
      <c r="B66" s="29"/>
      <c r="C66" s="31"/>
      <c r="D66" s="31"/>
      <c r="E66" s="29"/>
      <c r="F66" s="31"/>
      <c r="G66" s="29"/>
      <c r="H66" s="31"/>
      <c r="I66" s="31"/>
      <c r="J66" s="47"/>
      <c r="K66" s="32"/>
      <c r="L66" s="33"/>
      <c r="M66" s="34">
        <f t="shared" si="1"/>
        <v>0</v>
      </c>
    </row>
    <row r="67" spans="1:13" ht="32.1" hidden="1" customHeight="1">
      <c r="A67" s="28" t="str">
        <f>IF(B67="","",_xlfn.AGGREGATE(3,5,$B$11:B67))</f>
        <v/>
      </c>
      <c r="B67" s="29"/>
      <c r="C67" s="31"/>
      <c r="D67" s="31"/>
      <c r="E67" s="29"/>
      <c r="F67" s="31"/>
      <c r="G67" s="29"/>
      <c r="H67" s="31"/>
      <c r="I67" s="31"/>
      <c r="J67" s="47"/>
      <c r="K67" s="32"/>
      <c r="L67" s="33"/>
      <c r="M67" s="34">
        <f t="shared" si="1"/>
        <v>0</v>
      </c>
    </row>
    <row r="68" spans="1:13" ht="32.1" hidden="1" customHeight="1">
      <c r="A68" s="28" t="str">
        <f>IF(B68="","",_xlfn.AGGREGATE(3,5,$B$11:B68))</f>
        <v/>
      </c>
      <c r="B68" s="29"/>
      <c r="C68" s="31"/>
      <c r="D68" s="31"/>
      <c r="E68" s="29"/>
      <c r="F68" s="31"/>
      <c r="G68" s="29"/>
      <c r="H68" s="31"/>
      <c r="I68" s="31"/>
      <c r="J68" s="47"/>
      <c r="K68" s="32"/>
      <c r="L68" s="33"/>
      <c r="M68" s="34">
        <f t="shared" si="1"/>
        <v>0</v>
      </c>
    </row>
    <row r="69" spans="1:13" ht="32.1" hidden="1" customHeight="1">
      <c r="A69" s="28" t="str">
        <f>IF(B69="","",_xlfn.AGGREGATE(3,5,$B$11:B69))</f>
        <v/>
      </c>
      <c r="B69" s="29"/>
      <c r="C69" s="31"/>
      <c r="D69" s="31"/>
      <c r="E69" s="29"/>
      <c r="F69" s="31"/>
      <c r="G69" s="29"/>
      <c r="H69" s="31"/>
      <c r="I69" s="31"/>
      <c r="J69" s="47"/>
      <c r="K69" s="32"/>
      <c r="L69" s="33"/>
      <c r="M69" s="34">
        <f t="shared" si="1"/>
        <v>0</v>
      </c>
    </row>
    <row r="70" spans="1:13" ht="32.1" hidden="1" customHeight="1">
      <c r="A70" s="28" t="str">
        <f>IF(B70="","",_xlfn.AGGREGATE(3,5,$B$11:B70))</f>
        <v/>
      </c>
      <c r="B70" s="29"/>
      <c r="C70" s="31"/>
      <c r="D70" s="31"/>
      <c r="E70" s="29"/>
      <c r="F70" s="31"/>
      <c r="G70" s="29"/>
      <c r="H70" s="31"/>
      <c r="I70" s="31"/>
      <c r="J70" s="47"/>
      <c r="K70" s="32"/>
      <c r="L70" s="33"/>
      <c r="M70" s="34">
        <f t="shared" si="1"/>
        <v>0</v>
      </c>
    </row>
    <row r="71" spans="1:13" ht="32.1" hidden="1" customHeight="1">
      <c r="A71" s="28" t="str">
        <f>IF(B71="","",_xlfn.AGGREGATE(3,5,$B$11:B71))</f>
        <v/>
      </c>
      <c r="B71" s="29"/>
      <c r="C71" s="31"/>
      <c r="D71" s="31"/>
      <c r="E71" s="29"/>
      <c r="F71" s="31"/>
      <c r="G71" s="29"/>
      <c r="H71" s="31"/>
      <c r="I71" s="31"/>
      <c r="J71" s="47"/>
      <c r="K71" s="32"/>
      <c r="L71" s="33"/>
      <c r="M71" s="34">
        <f t="shared" si="1"/>
        <v>0</v>
      </c>
    </row>
    <row r="72" spans="1:13" ht="32.1" hidden="1" customHeight="1">
      <c r="A72" s="28" t="str">
        <f>IF(B72="","",_xlfn.AGGREGATE(3,5,$B$11:B72))</f>
        <v/>
      </c>
      <c r="B72" s="29"/>
      <c r="C72" s="31"/>
      <c r="D72" s="31"/>
      <c r="E72" s="29"/>
      <c r="F72" s="31"/>
      <c r="G72" s="29"/>
      <c r="H72" s="31"/>
      <c r="I72" s="31"/>
      <c r="J72" s="47"/>
      <c r="K72" s="32"/>
      <c r="L72" s="33"/>
      <c r="M72" s="34">
        <f t="shared" si="1"/>
        <v>0</v>
      </c>
    </row>
    <row r="73" spans="1:13" ht="32.1" hidden="1" customHeight="1">
      <c r="A73" s="28" t="str">
        <f>IF(B73="","",_xlfn.AGGREGATE(3,5,$B$11:B73))</f>
        <v/>
      </c>
      <c r="B73" s="29"/>
      <c r="C73" s="31"/>
      <c r="D73" s="31"/>
      <c r="E73" s="29"/>
      <c r="F73" s="31"/>
      <c r="G73" s="29"/>
      <c r="H73" s="31"/>
      <c r="I73" s="31"/>
      <c r="J73" s="47"/>
      <c r="K73" s="32"/>
      <c r="L73" s="33"/>
      <c r="M73" s="34">
        <f t="shared" si="1"/>
        <v>0</v>
      </c>
    </row>
    <row r="74" spans="1:13" ht="32.1" hidden="1" customHeight="1">
      <c r="A74" s="28" t="str">
        <f>IF(B74="","",_xlfn.AGGREGATE(3,5,$B$11:B74))</f>
        <v/>
      </c>
      <c r="B74" s="29"/>
      <c r="C74" s="31"/>
      <c r="D74" s="31"/>
      <c r="E74" s="29"/>
      <c r="F74" s="31"/>
      <c r="G74" s="29"/>
      <c r="H74" s="31"/>
      <c r="I74" s="31"/>
      <c r="J74" s="47"/>
      <c r="K74" s="32"/>
      <c r="L74" s="33"/>
      <c r="M74" s="34">
        <f t="shared" si="1"/>
        <v>0</v>
      </c>
    </row>
    <row r="75" spans="1:13" ht="32.1" hidden="1" customHeight="1">
      <c r="A75" s="28" t="str">
        <f>IF(B75="","",_xlfn.AGGREGATE(3,5,$B$11:B75))</f>
        <v/>
      </c>
      <c r="B75" s="29"/>
      <c r="C75" s="31"/>
      <c r="D75" s="31"/>
      <c r="E75" s="29"/>
      <c r="F75" s="31"/>
      <c r="G75" s="29"/>
      <c r="H75" s="31"/>
      <c r="I75" s="31"/>
      <c r="J75" s="47"/>
      <c r="K75" s="32"/>
      <c r="L75" s="33"/>
      <c r="M75" s="34">
        <f t="shared" si="1"/>
        <v>0</v>
      </c>
    </row>
    <row r="76" spans="1:13" ht="32.1" hidden="1" customHeight="1">
      <c r="A76" s="28" t="str">
        <f>IF(B76="","",_xlfn.AGGREGATE(3,5,$B$11:B76))</f>
        <v/>
      </c>
      <c r="B76" s="29"/>
      <c r="C76" s="31"/>
      <c r="D76" s="31"/>
      <c r="E76" s="29"/>
      <c r="F76" s="31"/>
      <c r="G76" s="29"/>
      <c r="H76" s="31"/>
      <c r="I76" s="31"/>
      <c r="J76" s="47"/>
      <c r="K76" s="32"/>
      <c r="L76" s="33"/>
      <c r="M76" s="34">
        <f t="shared" si="1"/>
        <v>0</v>
      </c>
    </row>
    <row r="77" spans="1:13" ht="32.1" hidden="1" customHeight="1">
      <c r="A77" s="28" t="str">
        <f>IF(B77="","",_xlfn.AGGREGATE(3,5,$B$11:B77))</f>
        <v/>
      </c>
      <c r="B77" s="29"/>
      <c r="C77" s="31"/>
      <c r="D77" s="31"/>
      <c r="E77" s="29"/>
      <c r="F77" s="31"/>
      <c r="G77" s="29"/>
      <c r="H77" s="31"/>
      <c r="I77" s="31"/>
      <c r="J77" s="47"/>
      <c r="K77" s="32"/>
      <c r="L77" s="33"/>
      <c r="M77" s="34">
        <f t="shared" si="1"/>
        <v>0</v>
      </c>
    </row>
    <row r="78" spans="1:13" ht="32.1" hidden="1" customHeight="1">
      <c r="A78" s="28" t="str">
        <f>IF(B78="","",_xlfn.AGGREGATE(3,5,$B$11:B78))</f>
        <v/>
      </c>
      <c r="B78" s="29"/>
      <c r="C78" s="31"/>
      <c r="D78" s="31"/>
      <c r="E78" s="29"/>
      <c r="F78" s="31"/>
      <c r="G78" s="29"/>
      <c r="H78" s="31"/>
      <c r="I78" s="31"/>
      <c r="J78" s="47"/>
      <c r="K78" s="32"/>
      <c r="L78" s="33"/>
      <c r="M78" s="34">
        <f t="shared" ref="M78:M92" si="2">LEN(I78)</f>
        <v>0</v>
      </c>
    </row>
    <row r="79" spans="1:13" ht="32.1" hidden="1" customHeight="1">
      <c r="A79" s="28" t="str">
        <f>IF(B79="","",_xlfn.AGGREGATE(3,5,$B$11:B79))</f>
        <v/>
      </c>
      <c r="B79" s="29"/>
      <c r="C79" s="31"/>
      <c r="D79" s="31"/>
      <c r="E79" s="29"/>
      <c r="F79" s="31"/>
      <c r="G79" s="29"/>
      <c r="H79" s="31"/>
      <c r="I79" s="31"/>
      <c r="J79" s="47"/>
      <c r="K79" s="32"/>
      <c r="L79" s="33"/>
      <c r="M79" s="34">
        <f t="shared" si="2"/>
        <v>0</v>
      </c>
    </row>
    <row r="80" spans="1:13" ht="32.1" hidden="1" customHeight="1">
      <c r="A80" s="28" t="str">
        <f>IF(B80="","",_xlfn.AGGREGATE(3,5,$B$11:B80))</f>
        <v/>
      </c>
      <c r="B80" s="29"/>
      <c r="C80" s="31"/>
      <c r="D80" s="31"/>
      <c r="E80" s="29"/>
      <c r="F80" s="31"/>
      <c r="G80" s="29"/>
      <c r="H80" s="31"/>
      <c r="I80" s="31"/>
      <c r="J80" s="47"/>
      <c r="K80" s="32"/>
      <c r="L80" s="33"/>
      <c r="M80" s="34">
        <f t="shared" si="2"/>
        <v>0</v>
      </c>
    </row>
    <row r="81" spans="1:13" ht="32.1" hidden="1" customHeight="1">
      <c r="A81" s="28" t="str">
        <f>IF(B81="","",_xlfn.AGGREGATE(3,5,$B$11:B81))</f>
        <v/>
      </c>
      <c r="B81" s="29"/>
      <c r="C81" s="31"/>
      <c r="D81" s="31"/>
      <c r="E81" s="29"/>
      <c r="F81" s="31"/>
      <c r="G81" s="29"/>
      <c r="H81" s="31"/>
      <c r="I81" s="31"/>
      <c r="J81" s="47"/>
      <c r="K81" s="32"/>
      <c r="L81" s="33"/>
      <c r="M81" s="34">
        <f t="shared" si="2"/>
        <v>0</v>
      </c>
    </row>
    <row r="82" spans="1:13" ht="32.1" hidden="1" customHeight="1">
      <c r="A82" s="28" t="str">
        <f>IF(B82="","",_xlfn.AGGREGATE(3,5,$B$11:B82))</f>
        <v/>
      </c>
      <c r="B82" s="29"/>
      <c r="C82" s="31"/>
      <c r="D82" s="31"/>
      <c r="E82" s="29"/>
      <c r="F82" s="31"/>
      <c r="G82" s="29"/>
      <c r="H82" s="31"/>
      <c r="I82" s="31"/>
      <c r="J82" s="47"/>
      <c r="K82" s="32"/>
      <c r="L82" s="33"/>
      <c r="M82" s="34">
        <f t="shared" si="2"/>
        <v>0</v>
      </c>
    </row>
    <row r="83" spans="1:13" ht="32.1" hidden="1" customHeight="1">
      <c r="A83" s="28" t="str">
        <f>IF(B83="","",_xlfn.AGGREGATE(3,5,$B$11:B83))</f>
        <v/>
      </c>
      <c r="B83" s="29"/>
      <c r="C83" s="31"/>
      <c r="D83" s="31"/>
      <c r="E83" s="29"/>
      <c r="F83" s="31"/>
      <c r="G83" s="29"/>
      <c r="H83" s="31"/>
      <c r="I83" s="31"/>
      <c r="J83" s="47"/>
      <c r="K83" s="32"/>
      <c r="L83" s="33"/>
      <c r="M83" s="34">
        <f t="shared" si="2"/>
        <v>0</v>
      </c>
    </row>
    <row r="84" spans="1:13" ht="32.1" hidden="1" customHeight="1">
      <c r="A84" s="28" t="str">
        <f>IF(B84="","",_xlfn.AGGREGATE(3,5,$B$11:B84))</f>
        <v/>
      </c>
      <c r="B84" s="29"/>
      <c r="C84" s="31"/>
      <c r="D84" s="31"/>
      <c r="E84" s="29"/>
      <c r="F84" s="31"/>
      <c r="G84" s="29"/>
      <c r="H84" s="31"/>
      <c r="I84" s="31"/>
      <c r="J84" s="47"/>
      <c r="K84" s="32"/>
      <c r="L84" s="33"/>
      <c r="M84" s="34">
        <f t="shared" si="2"/>
        <v>0</v>
      </c>
    </row>
    <row r="85" spans="1:13" ht="32.1" hidden="1" customHeight="1">
      <c r="A85" s="28" t="str">
        <f>IF(B85="","",_xlfn.AGGREGATE(3,5,$B$11:B85))</f>
        <v/>
      </c>
      <c r="B85" s="29"/>
      <c r="C85" s="31"/>
      <c r="D85" s="31"/>
      <c r="E85" s="29"/>
      <c r="F85" s="31"/>
      <c r="G85" s="29"/>
      <c r="H85" s="31"/>
      <c r="I85" s="31"/>
      <c r="J85" s="47"/>
      <c r="K85" s="32"/>
      <c r="L85" s="33"/>
      <c r="M85" s="34">
        <f t="shared" si="2"/>
        <v>0</v>
      </c>
    </row>
    <row r="86" spans="1:13" ht="32.1" hidden="1" customHeight="1">
      <c r="A86" s="28" t="str">
        <f>IF(B86="","",_xlfn.AGGREGATE(3,5,$B$11:B86))</f>
        <v/>
      </c>
      <c r="B86" s="29"/>
      <c r="C86" s="31"/>
      <c r="D86" s="31"/>
      <c r="E86" s="29"/>
      <c r="F86" s="31"/>
      <c r="G86" s="29"/>
      <c r="H86" s="31"/>
      <c r="I86" s="31"/>
      <c r="J86" s="47"/>
      <c r="K86" s="32"/>
      <c r="L86" s="33"/>
      <c r="M86" s="34">
        <f t="shared" si="2"/>
        <v>0</v>
      </c>
    </row>
    <row r="87" spans="1:13" ht="32.1" hidden="1" customHeight="1">
      <c r="A87" s="28" t="str">
        <f>IF(B87="","",_xlfn.AGGREGATE(3,5,$B$11:B87))</f>
        <v/>
      </c>
      <c r="B87" s="29"/>
      <c r="C87" s="31"/>
      <c r="D87" s="31"/>
      <c r="E87" s="29"/>
      <c r="F87" s="31"/>
      <c r="G87" s="29"/>
      <c r="H87" s="31"/>
      <c r="I87" s="31"/>
      <c r="J87" s="47"/>
      <c r="K87" s="32"/>
      <c r="L87" s="33"/>
      <c r="M87" s="34">
        <f t="shared" si="2"/>
        <v>0</v>
      </c>
    </row>
    <row r="88" spans="1:13" ht="32.1" hidden="1" customHeight="1">
      <c r="A88" s="28" t="str">
        <f>IF(B88="","",_xlfn.AGGREGATE(3,5,$B$11:B88))</f>
        <v/>
      </c>
      <c r="B88" s="29"/>
      <c r="C88" s="31"/>
      <c r="D88" s="31"/>
      <c r="E88" s="29"/>
      <c r="F88" s="31"/>
      <c r="G88" s="29"/>
      <c r="H88" s="31"/>
      <c r="I88" s="31"/>
      <c r="J88" s="47"/>
      <c r="K88" s="32"/>
      <c r="L88" s="33"/>
      <c r="M88" s="34">
        <f t="shared" si="2"/>
        <v>0</v>
      </c>
    </row>
    <row r="89" spans="1:13" ht="32.1" hidden="1" customHeight="1">
      <c r="A89" s="28" t="str">
        <f>IF(B89="","",_xlfn.AGGREGATE(3,5,$B$11:B89))</f>
        <v/>
      </c>
      <c r="B89" s="29"/>
      <c r="C89" s="31"/>
      <c r="D89" s="31"/>
      <c r="E89" s="29"/>
      <c r="F89" s="31"/>
      <c r="G89" s="29"/>
      <c r="H89" s="31"/>
      <c r="I89" s="31"/>
      <c r="J89" s="47"/>
      <c r="K89" s="32"/>
      <c r="L89" s="33"/>
      <c r="M89" s="34">
        <f t="shared" si="2"/>
        <v>0</v>
      </c>
    </row>
    <row r="90" spans="1:13" ht="32.1" hidden="1" customHeight="1">
      <c r="A90" s="28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47"/>
      <c r="K90" s="32"/>
      <c r="L90" s="33"/>
      <c r="M90" s="34">
        <f t="shared" si="2"/>
        <v>0</v>
      </c>
    </row>
    <row r="91" spans="1:13" ht="32.1" hidden="1" customHeight="1">
      <c r="A91" s="28" t="str">
        <f>IF(B91="","",_xlfn.AGGREGATE(3,5,$B$11:B91))</f>
        <v/>
      </c>
      <c r="B91" s="29"/>
      <c r="C91" s="31"/>
      <c r="D91" s="31"/>
      <c r="E91" s="29"/>
      <c r="F91" s="31"/>
      <c r="G91" s="29"/>
      <c r="H91" s="31"/>
      <c r="I91" s="31"/>
      <c r="J91" s="47"/>
      <c r="K91" s="32"/>
      <c r="L91" s="33"/>
      <c r="M91" s="34">
        <f t="shared" si="2"/>
        <v>0</v>
      </c>
    </row>
    <row r="92" spans="1:13" ht="32.1" hidden="1" customHeight="1">
      <c r="A92" s="28" t="str">
        <f>IF(B92="","",_xlfn.AGGREGATE(3,5,$B$11:B92))</f>
        <v/>
      </c>
      <c r="B92" s="29"/>
      <c r="C92" s="31"/>
      <c r="D92" s="31"/>
      <c r="E92" s="29"/>
      <c r="F92" s="31"/>
      <c r="G92" s="29"/>
      <c r="H92" s="31"/>
      <c r="I92" s="31"/>
      <c r="J92" s="47"/>
      <c r="K92" s="32"/>
      <c r="L92" s="33"/>
      <c r="M92" s="34">
        <f t="shared" si="2"/>
        <v>0</v>
      </c>
    </row>
    <row r="93" spans="1:13" s="7" customFormat="1" ht="32.1" customHeight="1">
      <c r="A93" s="37"/>
      <c r="B93" s="37"/>
      <c r="C93" s="3"/>
      <c r="D93" s="1"/>
      <c r="E93" s="4"/>
      <c r="F93" s="38"/>
      <c r="G93" s="1"/>
      <c r="H93" s="5"/>
      <c r="I93" s="3"/>
      <c r="J93" s="44"/>
      <c r="L93" s="1"/>
    </row>
    <row r="94" spans="1:13" s="7" customFormat="1" ht="32.1" customHeight="1">
      <c r="A94" s="133"/>
      <c r="B94" s="133"/>
      <c r="C94" s="133"/>
      <c r="D94" s="133"/>
      <c r="E94" s="133"/>
      <c r="F94" s="39"/>
      <c r="G94" s="40"/>
      <c r="H94" s="41"/>
      <c r="I94" s="42"/>
      <c r="J94" s="48"/>
      <c r="K94" s="41"/>
      <c r="L94" s="43"/>
    </row>
    <row r="95" spans="1:13" s="7" customFormat="1" ht="32.1" customHeight="1">
      <c r="A95" s="133"/>
      <c r="B95" s="133"/>
      <c r="C95" s="133"/>
      <c r="D95" s="133"/>
      <c r="E95" s="133"/>
      <c r="F95" s="39"/>
      <c r="G95" s="40"/>
      <c r="H95" s="41"/>
      <c r="I95" s="42"/>
      <c r="J95" s="48"/>
      <c r="K95" s="41"/>
      <c r="L95" s="43"/>
    </row>
    <row r="96" spans="1:13" s="7" customFormat="1" ht="32.1" customHeight="1">
      <c r="A96" s="133"/>
      <c r="B96" s="133"/>
      <c r="C96" s="133"/>
      <c r="D96" s="133"/>
      <c r="E96" s="133"/>
      <c r="F96" s="39"/>
      <c r="G96" s="40"/>
      <c r="H96" s="41"/>
      <c r="I96" s="42"/>
      <c r="J96" s="48"/>
      <c r="K96" s="41"/>
      <c r="L96" s="43"/>
    </row>
    <row r="97" spans="1:12" s="7" customFormat="1" ht="32.1" customHeight="1">
      <c r="A97" s="133"/>
      <c r="B97" s="133"/>
      <c r="C97" s="133"/>
      <c r="D97" s="133"/>
      <c r="E97" s="133"/>
      <c r="F97" s="39"/>
      <c r="G97" s="40"/>
      <c r="H97" s="41"/>
      <c r="I97" s="42"/>
      <c r="J97" s="48"/>
      <c r="K97" s="41"/>
      <c r="L97" s="43"/>
    </row>
    <row r="98" spans="1:12" s="7" customFormat="1" ht="32.1" customHeight="1">
      <c r="A98" s="133"/>
      <c r="B98" s="133"/>
      <c r="C98" s="133"/>
      <c r="D98" s="133"/>
      <c r="E98" s="133"/>
      <c r="F98" s="39"/>
      <c r="G98" s="40"/>
      <c r="H98" s="41"/>
      <c r="I98" s="42"/>
      <c r="J98" s="48"/>
      <c r="K98" s="41"/>
      <c r="L98" s="43"/>
    </row>
  </sheetData>
  <autoFilter ref="A10:M92" xr:uid="{60CF5102-8AE9-4DE9-AF8E-A4DEDDE55EDA}"/>
  <mergeCells count="3">
    <mergeCell ref="A4:L7"/>
    <mergeCell ref="A8:L8"/>
    <mergeCell ref="A94:E98"/>
  </mergeCells>
  <phoneticPr fontId="18" type="noConversion"/>
  <conditionalFormatting sqref="A10">
    <cfRule type="duplicateValues" dxfId="189" priority="47"/>
    <cfRule type="duplicateValues" dxfId="188" priority="48"/>
  </conditionalFormatting>
  <conditionalFormatting sqref="A10">
    <cfRule type="duplicateValues" dxfId="187" priority="49"/>
  </conditionalFormatting>
  <conditionalFormatting sqref="M99:M1048576 M1:M9 M11:M93">
    <cfRule type="colorScale" priority="4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99:E1048576 I93 E1:E3 I1:I3 E93 I99:I1048576 I9 E9">
    <cfRule type="duplicateValues" dxfId="186" priority="45"/>
  </conditionalFormatting>
  <conditionalFormatting sqref="I99:I1048576 I93">
    <cfRule type="duplicateValues" dxfId="185" priority="44"/>
  </conditionalFormatting>
  <conditionalFormatting sqref="E99:E1048576 E93 E1:E3 E9">
    <cfRule type="duplicateValues" dxfId="184" priority="41"/>
    <cfRule type="duplicateValues" priority="42"/>
    <cfRule type="duplicateValues" priority="43"/>
  </conditionalFormatting>
  <conditionalFormatting sqref="I99:I1048576 I93 I1:I3 I9">
    <cfRule type="duplicateValues" dxfId="183" priority="39"/>
    <cfRule type="duplicateValues" dxfId="182" priority="40"/>
  </conditionalFormatting>
  <conditionalFormatting sqref="I99:I1048576 E1:E3 I1:I3 E99:E1048576 I93 E93 I9 E9">
    <cfRule type="duplicateValues" dxfId="181" priority="38"/>
  </conditionalFormatting>
  <conditionalFormatting sqref="E9 E1:E3">
    <cfRule type="duplicateValues" dxfId="180" priority="50"/>
  </conditionalFormatting>
  <conditionalFormatting sqref="I9 I1:I3">
    <cfRule type="duplicateValues" dxfId="179" priority="51"/>
  </conditionalFormatting>
  <conditionalFormatting sqref="E9 I1:I3 E1:E3 I9">
    <cfRule type="duplicateValues" dxfId="178" priority="52"/>
  </conditionalFormatting>
  <conditionalFormatting sqref="M94:M98">
    <cfRule type="colorScale" priority="3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94:I98">
    <cfRule type="duplicateValues" dxfId="177" priority="35"/>
  </conditionalFormatting>
  <conditionalFormatting sqref="I94:I98">
    <cfRule type="duplicateValues" dxfId="176" priority="36"/>
  </conditionalFormatting>
  <conditionalFormatting sqref="I94:I98">
    <cfRule type="duplicateValues" dxfId="175" priority="33"/>
  </conditionalFormatting>
  <conditionalFormatting sqref="I94:I98">
    <cfRule type="duplicateValues" dxfId="174" priority="32"/>
  </conditionalFormatting>
  <conditionalFormatting sqref="I94:I98">
    <cfRule type="duplicateValues" dxfId="173" priority="30"/>
    <cfRule type="duplicateValues" dxfId="172" priority="31"/>
  </conditionalFormatting>
  <conditionalFormatting sqref="I94:I98">
    <cfRule type="duplicateValues" dxfId="171" priority="37"/>
  </conditionalFormatting>
  <conditionalFormatting sqref="E99:E1048576 E93 E1:E3">
    <cfRule type="duplicateValues" dxfId="170" priority="29"/>
  </conditionalFormatting>
  <conditionalFormatting sqref="E99:E1048576 E1:E3 I1:I3 E93 I93:I1048576 I9 E9">
    <cfRule type="duplicateValues" dxfId="169" priority="28"/>
  </conditionalFormatting>
  <conditionalFormatting sqref="E99:E1048576 I1:I3 E1:E3 I93:I1048576 E93 E9 I9">
    <cfRule type="duplicateValues" dxfId="168" priority="27"/>
  </conditionalFormatting>
  <conditionalFormatting sqref="I93:I1048576 E1:E3 I1:I3 E93:E1048576 I9 E9">
    <cfRule type="duplicateValues" dxfId="167" priority="26"/>
  </conditionalFormatting>
  <conditionalFormatting sqref="I93:I1048576">
    <cfRule type="duplicateValues" dxfId="166" priority="25"/>
  </conditionalFormatting>
  <conditionalFormatting sqref="B10:D10">
    <cfRule type="duplicateValues" dxfId="165" priority="19"/>
    <cfRule type="duplicateValues" dxfId="164" priority="20"/>
  </conditionalFormatting>
  <conditionalFormatting sqref="B10:D10">
    <cfRule type="duplicateValues" dxfId="163" priority="21"/>
  </conditionalFormatting>
  <conditionalFormatting sqref="L10:M10">
    <cfRule type="duplicateValues" dxfId="162" priority="16"/>
    <cfRule type="duplicateValues" dxfId="161" priority="17"/>
  </conditionalFormatting>
  <conditionalFormatting sqref="L10:M10">
    <cfRule type="duplicateValues" dxfId="160" priority="18"/>
  </conditionalFormatting>
  <conditionalFormatting sqref="I10 E10">
    <cfRule type="duplicateValues" dxfId="159" priority="15"/>
  </conditionalFormatting>
  <conditionalFormatting sqref="E10">
    <cfRule type="duplicateValues" dxfId="158" priority="12"/>
    <cfRule type="duplicateValues" priority="13"/>
    <cfRule type="duplicateValues" priority="14"/>
  </conditionalFormatting>
  <conditionalFormatting sqref="I10">
    <cfRule type="duplicateValues" dxfId="157" priority="10"/>
    <cfRule type="duplicateValues" dxfId="156" priority="11"/>
  </conditionalFormatting>
  <conditionalFormatting sqref="I10">
    <cfRule type="duplicateValues" dxfId="155" priority="9"/>
  </conditionalFormatting>
  <conditionalFormatting sqref="E10">
    <cfRule type="duplicateValues" dxfId="154" priority="22"/>
  </conditionalFormatting>
  <conditionalFormatting sqref="I10">
    <cfRule type="duplicateValues" dxfId="153" priority="23"/>
  </conditionalFormatting>
  <conditionalFormatting sqref="E10 I10">
    <cfRule type="duplicateValues" dxfId="152" priority="24"/>
  </conditionalFormatting>
  <conditionalFormatting sqref="I10">
    <cfRule type="duplicateValues" dxfId="151" priority="8"/>
  </conditionalFormatting>
  <conditionalFormatting sqref="E10">
    <cfRule type="duplicateValues" dxfId="150" priority="7"/>
  </conditionalFormatting>
  <conditionalFormatting sqref="I10">
    <cfRule type="duplicateValues" dxfId="149" priority="6"/>
  </conditionalFormatting>
  <conditionalFormatting sqref="I10">
    <cfRule type="duplicateValues" dxfId="148" priority="5"/>
  </conditionalFormatting>
  <conditionalFormatting sqref="E10">
    <cfRule type="duplicateValues" dxfId="147" priority="4"/>
  </conditionalFormatting>
  <conditionalFormatting sqref="E1:E1048576 I1:I1048576">
    <cfRule type="duplicateValues" dxfId="146" priority="1"/>
  </conditionalFormatting>
  <conditionalFormatting sqref="E11:E1048576 I9 E1:E3 I1:I3 E9 I11:I1048576">
    <cfRule type="duplicateValues" dxfId="145" priority="105"/>
  </conditionalFormatting>
  <conditionalFormatting sqref="E11:E1048576 E1:E9 I1:I9 I11:I1048576">
    <cfRule type="duplicateValues" dxfId="144" priority="113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198E3-A0A7-4B75-BADD-4D6EA44E3252}">
  <sheetPr codeName="Sheet1">
    <pageSetUpPr fitToPage="1"/>
  </sheetPr>
  <dimension ref="A1:M179"/>
  <sheetViews>
    <sheetView showGridLines="0" topLeftCell="A9" zoomScale="80" zoomScaleNormal="80" zoomScaleSheetLayoutView="80" workbookViewId="0">
      <pane ySplit="2" topLeftCell="A23" activePane="bottomLeft" state="frozen"/>
      <selection activeCell="B9" sqref="B9"/>
      <selection pane="bottomLeft" activeCell="A11" sqref="A11:M26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44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</row>
    <row r="2" spans="1:13" ht="32.1" customHeight="1">
      <c r="F2" s="3"/>
    </row>
    <row r="3" spans="1:13" ht="31.5" customHeight="1">
      <c r="F3" s="3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44929</v>
      </c>
      <c r="I9" s="15"/>
      <c r="J9" s="45"/>
      <c r="K9" s="17">
        <v>44929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46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199</v>
      </c>
      <c r="C11" s="30" t="s">
        <v>200</v>
      </c>
      <c r="D11" s="31" t="s">
        <v>201</v>
      </c>
      <c r="E11" s="29" t="s">
        <v>202</v>
      </c>
      <c r="F11" s="29">
        <v>39</v>
      </c>
      <c r="G11" s="29" t="s">
        <v>20</v>
      </c>
      <c r="H11" s="31" t="s">
        <v>203</v>
      </c>
      <c r="I11" s="31" t="s">
        <v>205</v>
      </c>
      <c r="J11" s="47" t="s">
        <v>102</v>
      </c>
      <c r="K11" s="32" t="s">
        <v>204</v>
      </c>
      <c r="L11" s="33"/>
      <c r="M11" s="34">
        <f t="shared" ref="M11:M78" si="0">LEN(I11)</f>
        <v>11</v>
      </c>
    </row>
    <row r="12" spans="1:13" ht="32.1" customHeight="1">
      <c r="A12" s="28">
        <f>IF(B12="","",_xlfn.AGGREGATE(3,5,$B$11:B12))</f>
        <v>2</v>
      </c>
      <c r="B12" s="29" t="s">
        <v>152</v>
      </c>
      <c r="C12" s="31" t="s">
        <v>206</v>
      </c>
      <c r="D12" s="31" t="s">
        <v>15</v>
      </c>
      <c r="E12" s="29" t="s">
        <v>207</v>
      </c>
      <c r="F12" s="29">
        <v>23</v>
      </c>
      <c r="G12" s="29" t="s">
        <v>19</v>
      </c>
      <c r="H12" s="31" t="s">
        <v>208</v>
      </c>
      <c r="I12" s="31" t="s">
        <v>209</v>
      </c>
      <c r="J12" s="47">
        <v>44928</v>
      </c>
      <c r="K12" s="32" t="s">
        <v>16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152</v>
      </c>
      <c r="C13" s="30" t="s">
        <v>210</v>
      </c>
      <c r="D13" s="31" t="s">
        <v>15</v>
      </c>
      <c r="E13" s="29" t="s">
        <v>211</v>
      </c>
      <c r="F13" s="29">
        <v>15</v>
      </c>
      <c r="G13" s="29" t="s">
        <v>19</v>
      </c>
      <c r="H13" s="31" t="s">
        <v>212</v>
      </c>
      <c r="I13" s="31" t="s">
        <v>213</v>
      </c>
      <c r="J13" s="47">
        <v>44928</v>
      </c>
      <c r="K13" s="32" t="s">
        <v>16</v>
      </c>
      <c r="L13" s="33"/>
      <c r="M13" s="34">
        <f t="shared" si="0"/>
        <v>11</v>
      </c>
    </row>
    <row r="14" spans="1:13" ht="32.1" customHeight="1">
      <c r="A14" s="35">
        <f>IF(B14="","",_xlfn.AGGREGATE(3,5,$B$11:B14))</f>
        <v>4</v>
      </c>
      <c r="B14" s="29" t="s">
        <v>152</v>
      </c>
      <c r="C14" s="30" t="s">
        <v>214</v>
      </c>
      <c r="D14" s="31" t="s">
        <v>215</v>
      </c>
      <c r="E14" s="29" t="s">
        <v>216</v>
      </c>
      <c r="F14" s="29">
        <v>17</v>
      </c>
      <c r="G14" s="29" t="s">
        <v>19</v>
      </c>
      <c r="H14" s="31" t="s">
        <v>212</v>
      </c>
      <c r="I14" s="31" t="s">
        <v>217</v>
      </c>
      <c r="J14" s="47">
        <v>44928</v>
      </c>
      <c r="K14" s="32" t="s">
        <v>16</v>
      </c>
      <c r="L14" s="33"/>
      <c r="M14" s="34">
        <f t="shared" si="0"/>
        <v>11</v>
      </c>
    </row>
    <row r="15" spans="1:13" ht="32.1" customHeight="1">
      <c r="A15" s="35">
        <f>IF(B15="","",_xlfn.AGGREGATE(3,5,$B$11:B15))</f>
        <v>5</v>
      </c>
      <c r="B15" s="29" t="s">
        <v>218</v>
      </c>
      <c r="C15" s="30" t="s">
        <v>219</v>
      </c>
      <c r="D15" s="31" t="s">
        <v>15</v>
      </c>
      <c r="E15" s="29" t="s">
        <v>220</v>
      </c>
      <c r="F15" s="29">
        <v>14</v>
      </c>
      <c r="G15" s="29" t="s">
        <v>19</v>
      </c>
      <c r="H15" s="31" t="s">
        <v>221</v>
      </c>
      <c r="I15" s="31" t="s">
        <v>222</v>
      </c>
      <c r="J15" s="47" t="s">
        <v>223</v>
      </c>
      <c r="K15" s="32" t="s">
        <v>165</v>
      </c>
      <c r="L15" s="33"/>
      <c r="M15" s="34">
        <f t="shared" si="0"/>
        <v>11</v>
      </c>
    </row>
    <row r="16" spans="1:13" ht="32.1" customHeight="1">
      <c r="A16" s="35">
        <f>IF(B16="","",_xlfn.AGGREGATE(3,5,$B$11:B16))</f>
        <v>6</v>
      </c>
      <c r="B16" s="29" t="s">
        <v>178</v>
      </c>
      <c r="C16" s="30" t="s">
        <v>224</v>
      </c>
      <c r="D16" s="31"/>
      <c r="E16" s="29" t="s">
        <v>225</v>
      </c>
      <c r="F16" s="29">
        <v>22</v>
      </c>
      <c r="G16" s="29" t="s">
        <v>19</v>
      </c>
      <c r="H16" s="31" t="s">
        <v>226</v>
      </c>
      <c r="I16" s="31" t="s">
        <v>227</v>
      </c>
      <c r="J16" s="47" t="s">
        <v>223</v>
      </c>
      <c r="K16" s="32" t="s">
        <v>165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70</v>
      </c>
      <c r="C17" s="30" t="s">
        <v>228</v>
      </c>
      <c r="D17" s="31" t="s">
        <v>15</v>
      </c>
      <c r="E17" s="29" t="s">
        <v>229</v>
      </c>
      <c r="F17" s="29">
        <v>12</v>
      </c>
      <c r="G17" s="29" t="s">
        <v>19</v>
      </c>
      <c r="H17" s="31" t="s">
        <v>101</v>
      </c>
      <c r="I17" s="31" t="s">
        <v>242</v>
      </c>
      <c r="J17" s="47">
        <v>44958</v>
      </c>
      <c r="K17" s="32" t="s">
        <v>165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234</v>
      </c>
      <c r="C18" s="30" t="s">
        <v>230</v>
      </c>
      <c r="D18" s="31" t="s">
        <v>15</v>
      </c>
      <c r="E18" s="29" t="s">
        <v>231</v>
      </c>
      <c r="F18" s="29">
        <v>20</v>
      </c>
      <c r="G18" s="29" t="s">
        <v>20</v>
      </c>
      <c r="H18" s="31" t="s">
        <v>232</v>
      </c>
      <c r="I18" s="31" t="s">
        <v>233</v>
      </c>
      <c r="J18" s="47" t="s">
        <v>223</v>
      </c>
      <c r="K18" s="32" t="s">
        <v>165</v>
      </c>
      <c r="L18" s="33"/>
      <c r="M18" s="34">
        <f t="shared" si="0"/>
        <v>11</v>
      </c>
    </row>
    <row r="19" spans="1:13" ht="32.1" customHeight="1">
      <c r="A19" s="28">
        <f>IF(B19="","",_xlfn.AGGREGATE(3,5,$B$11:B19))</f>
        <v>9</v>
      </c>
      <c r="B19" s="29" t="s">
        <v>235</v>
      </c>
      <c r="C19" s="30" t="s">
        <v>236</v>
      </c>
      <c r="D19" s="31" t="s">
        <v>237</v>
      </c>
      <c r="E19" s="29" t="s">
        <v>238</v>
      </c>
      <c r="F19" s="29">
        <v>42</v>
      </c>
      <c r="G19" s="29" t="s">
        <v>19</v>
      </c>
      <c r="H19" s="31" t="s">
        <v>239</v>
      </c>
      <c r="I19" s="31" t="s">
        <v>240</v>
      </c>
      <c r="J19" s="47">
        <v>44929</v>
      </c>
      <c r="K19" s="32" t="s">
        <v>241</v>
      </c>
      <c r="L19" s="33"/>
      <c r="M19" s="34">
        <f t="shared" si="0"/>
        <v>11</v>
      </c>
    </row>
    <row r="20" spans="1:13" ht="32.1" customHeight="1">
      <c r="A20" s="28">
        <f>IF(B20="","",_xlfn.AGGREGATE(3,5,$B$11:B20))</f>
        <v>10</v>
      </c>
      <c r="B20" s="29" t="s">
        <v>160</v>
      </c>
      <c r="C20" s="30" t="s">
        <v>243</v>
      </c>
      <c r="D20" s="31" t="s">
        <v>15</v>
      </c>
      <c r="E20" s="29" t="s">
        <v>244</v>
      </c>
      <c r="F20" s="29">
        <v>5</v>
      </c>
      <c r="G20" s="29" t="s">
        <v>19</v>
      </c>
      <c r="H20" s="31" t="s">
        <v>245</v>
      </c>
      <c r="I20" s="31" t="s">
        <v>246</v>
      </c>
      <c r="J20" s="47">
        <v>44928</v>
      </c>
      <c r="K20" s="32" t="s">
        <v>165</v>
      </c>
      <c r="L20" s="33"/>
      <c r="M20" s="34">
        <f t="shared" si="0"/>
        <v>11</v>
      </c>
    </row>
    <row r="21" spans="1:13" ht="32.1" customHeight="1">
      <c r="A21" s="28">
        <f>IF(B21="","",_xlfn.AGGREGATE(3,5,$B$11:B21))</f>
        <v>11</v>
      </c>
      <c r="B21" s="29" t="s">
        <v>160</v>
      </c>
      <c r="C21" s="30" t="s">
        <v>247</v>
      </c>
      <c r="D21" s="31" t="s">
        <v>15</v>
      </c>
      <c r="E21" s="29" t="s">
        <v>248</v>
      </c>
      <c r="F21" s="29">
        <v>50</v>
      </c>
      <c r="G21" s="29" t="s">
        <v>20</v>
      </c>
      <c r="H21" s="31" t="s">
        <v>249</v>
      </c>
      <c r="I21" s="31" t="s">
        <v>250</v>
      </c>
      <c r="J21" s="47">
        <v>44928</v>
      </c>
      <c r="K21" s="32" t="s">
        <v>165</v>
      </c>
      <c r="L21" s="33"/>
      <c r="M21" s="34">
        <f t="shared" si="0"/>
        <v>11</v>
      </c>
    </row>
    <row r="22" spans="1:13" ht="32.1" customHeight="1">
      <c r="A22" s="28">
        <f>IF(B22="","",_xlfn.AGGREGATE(3,5,$B$11:B22))</f>
        <v>12</v>
      </c>
      <c r="B22" s="29" t="s">
        <v>160</v>
      </c>
      <c r="C22" s="30" t="s">
        <v>251</v>
      </c>
      <c r="D22" s="31" t="s">
        <v>15</v>
      </c>
      <c r="E22" s="29" t="s">
        <v>252</v>
      </c>
      <c r="F22" s="29">
        <v>20</v>
      </c>
      <c r="G22" s="29" t="s">
        <v>19</v>
      </c>
      <c r="H22" s="31" t="s">
        <v>253</v>
      </c>
      <c r="I22" s="31" t="s">
        <v>254</v>
      </c>
      <c r="J22" s="47">
        <v>44928</v>
      </c>
      <c r="K22" s="32" t="s">
        <v>165</v>
      </c>
      <c r="L22" s="33"/>
      <c r="M22" s="34">
        <f t="shared" si="0"/>
        <v>11</v>
      </c>
    </row>
    <row r="23" spans="1:13" ht="32.1" customHeight="1">
      <c r="A23" s="28">
        <f>IF(B23="","",_xlfn.AGGREGATE(3,5,$B$11:B23))</f>
        <v>13</v>
      </c>
      <c r="B23" s="29" t="s">
        <v>184</v>
      </c>
      <c r="C23" s="31" t="s">
        <v>255</v>
      </c>
      <c r="D23" s="31" t="s">
        <v>15</v>
      </c>
      <c r="E23" s="29" t="s">
        <v>256</v>
      </c>
      <c r="F23" s="29">
        <v>11</v>
      </c>
      <c r="G23" s="29" t="s">
        <v>19</v>
      </c>
      <c r="H23" s="31" t="s">
        <v>257</v>
      </c>
      <c r="I23" s="31" t="s">
        <v>258</v>
      </c>
      <c r="J23" s="47">
        <v>44924</v>
      </c>
      <c r="K23" s="32" t="s">
        <v>16</v>
      </c>
      <c r="L23" s="33"/>
      <c r="M23" s="34">
        <f t="shared" si="0"/>
        <v>11</v>
      </c>
    </row>
    <row r="24" spans="1:13" ht="32.1" customHeight="1">
      <c r="A24" s="28">
        <f>IF(B24="","",_xlfn.AGGREGATE(3,5,$B$11:B24))</f>
        <v>14</v>
      </c>
      <c r="B24" s="29" t="s">
        <v>113</v>
      </c>
      <c r="C24" s="30"/>
      <c r="D24" s="31"/>
      <c r="E24" s="29" t="s">
        <v>129</v>
      </c>
      <c r="F24" s="29">
        <v>82</v>
      </c>
      <c r="G24" s="29" t="s">
        <v>19</v>
      </c>
      <c r="H24" s="31" t="s">
        <v>259</v>
      </c>
      <c r="I24" s="31" t="s">
        <v>131</v>
      </c>
      <c r="J24" s="47">
        <v>44928</v>
      </c>
      <c r="K24" s="32" t="s">
        <v>16</v>
      </c>
      <c r="L24" s="33"/>
      <c r="M24" s="34">
        <f t="shared" si="0"/>
        <v>11</v>
      </c>
    </row>
    <row r="25" spans="1:13" ht="32.1" customHeight="1">
      <c r="A25" s="28">
        <f>IF(B25="","",_xlfn.AGGREGATE(3,5,$B$11:B25))</f>
        <v>15</v>
      </c>
      <c r="B25" s="29" t="s">
        <v>193</v>
      </c>
      <c r="C25" s="30" t="s">
        <v>260</v>
      </c>
      <c r="D25" s="31" t="s">
        <v>15</v>
      </c>
      <c r="E25" s="29" t="s">
        <v>261</v>
      </c>
      <c r="F25" s="29">
        <v>1</v>
      </c>
      <c r="G25" s="29" t="s">
        <v>19</v>
      </c>
      <c r="H25" s="31" t="s">
        <v>262</v>
      </c>
      <c r="I25" s="31" t="s">
        <v>268</v>
      </c>
      <c r="J25" s="47">
        <v>44928</v>
      </c>
      <c r="K25" s="32" t="s">
        <v>16</v>
      </c>
      <c r="L25" s="33"/>
      <c r="M25" s="34">
        <f t="shared" si="0"/>
        <v>11</v>
      </c>
    </row>
    <row r="26" spans="1:13" ht="32.1" customHeight="1">
      <c r="A26" s="28">
        <f>IF(B26="","",_xlfn.AGGREGATE(3,5,$B$11:B26))</f>
        <v>16</v>
      </c>
      <c r="B26" s="29" t="s">
        <v>138</v>
      </c>
      <c r="C26" s="30" t="s">
        <v>263</v>
      </c>
      <c r="D26" s="31" t="s">
        <v>15</v>
      </c>
      <c r="E26" s="29" t="s">
        <v>264</v>
      </c>
      <c r="F26" s="29">
        <v>24</v>
      </c>
      <c r="G26" s="29" t="s">
        <v>19</v>
      </c>
      <c r="H26" s="31" t="s">
        <v>265</v>
      </c>
      <c r="I26" s="31" t="s">
        <v>266</v>
      </c>
      <c r="J26" s="47" t="s">
        <v>267</v>
      </c>
      <c r="K26" s="32" t="s">
        <v>145</v>
      </c>
      <c r="L26" s="33"/>
      <c r="M26" s="34">
        <f t="shared" si="0"/>
        <v>11</v>
      </c>
    </row>
    <row r="27" spans="1:13" ht="32.1" hidden="1" customHeight="1">
      <c r="A27" s="28" t="str">
        <f>IF(B27="","",_xlfn.AGGREGATE(3,5,$B$11:B27))</f>
        <v/>
      </c>
      <c r="B27" s="29"/>
      <c r="C27" s="30"/>
      <c r="D27" s="31"/>
      <c r="E27" s="29"/>
      <c r="F27" s="29"/>
      <c r="G27" s="29"/>
      <c r="H27" s="31"/>
      <c r="I27" s="31"/>
      <c r="J27" s="47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29"/>
      <c r="G28" s="29"/>
      <c r="H28" s="31"/>
      <c r="I28" s="31"/>
      <c r="J28" s="47"/>
      <c r="K28" s="32"/>
      <c r="L28" s="33"/>
      <c r="M28" s="34">
        <f t="shared" si="0"/>
        <v>0</v>
      </c>
    </row>
    <row r="29" spans="1:13" ht="31.5" hidden="1" customHeight="1">
      <c r="A29" s="28" t="str">
        <f>IF(B29="","",_xlfn.AGGREGATE(3,5,$B$11:B29))</f>
        <v/>
      </c>
      <c r="B29" s="29"/>
      <c r="C29" s="31"/>
      <c r="D29" s="31"/>
      <c r="E29" s="29"/>
      <c r="F29" s="29"/>
      <c r="G29" s="29"/>
      <c r="H29" s="31"/>
      <c r="I29" s="31"/>
      <c r="J29" s="47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0"/>
      <c r="D30" s="31"/>
      <c r="E30" s="29"/>
      <c r="F30" s="29"/>
      <c r="G30" s="29"/>
      <c r="H30" s="31"/>
      <c r="I30" s="31"/>
      <c r="J30" s="47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0"/>
      <c r="D31" s="31"/>
      <c r="E31" s="29"/>
      <c r="F31" s="29"/>
      <c r="G31" s="29"/>
      <c r="H31" s="31"/>
      <c r="I31" s="31"/>
      <c r="J31" s="47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0"/>
      <c r="D32" s="31"/>
      <c r="E32" s="29"/>
      <c r="F32" s="29"/>
      <c r="G32" s="29"/>
      <c r="H32" s="31"/>
      <c r="I32" s="31"/>
      <c r="J32" s="47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0"/>
      <c r="D33" s="31"/>
      <c r="E33" s="29"/>
      <c r="F33" s="29"/>
      <c r="G33" s="29"/>
      <c r="H33" s="31"/>
      <c r="I33" s="31"/>
      <c r="J33" s="47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0"/>
      <c r="D34" s="31"/>
      <c r="E34" s="29"/>
      <c r="F34" s="29"/>
      <c r="G34" s="29"/>
      <c r="H34" s="31"/>
      <c r="I34" s="31"/>
      <c r="J34" s="47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0"/>
      <c r="D35" s="31"/>
      <c r="E35" s="29"/>
      <c r="F35" s="29"/>
      <c r="G35" s="29"/>
      <c r="H35" s="31"/>
      <c r="I35" s="31"/>
      <c r="J35" s="47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0"/>
      <c r="D36" s="31"/>
      <c r="E36" s="29"/>
      <c r="F36" s="29"/>
      <c r="G36" s="29"/>
      <c r="H36" s="31"/>
      <c r="I36" s="31"/>
      <c r="J36" s="47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0"/>
      <c r="D37" s="31"/>
      <c r="E37" s="29"/>
      <c r="F37" s="29"/>
      <c r="G37" s="29"/>
      <c r="H37" s="31"/>
      <c r="I37" s="31"/>
      <c r="J37" s="47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0"/>
      <c r="D38" s="31"/>
      <c r="E38" s="29"/>
      <c r="F38" s="29"/>
      <c r="G38" s="29"/>
      <c r="H38" s="31"/>
      <c r="I38" s="31"/>
      <c r="J38" s="47"/>
      <c r="K38" s="32"/>
      <c r="L38" s="33"/>
      <c r="M38" s="34">
        <f t="shared" si="0"/>
        <v>0</v>
      </c>
    </row>
    <row r="39" spans="1:13" ht="32.1" hidden="1" customHeight="1">
      <c r="A39" s="28" t="str">
        <f>IF(B39="","",_xlfn.AGGREGATE(3,5,$B$11:B39))</f>
        <v/>
      </c>
      <c r="B39" s="29"/>
      <c r="C39" s="30"/>
      <c r="D39" s="31"/>
      <c r="E39" s="29"/>
      <c r="F39" s="29"/>
      <c r="G39" s="29"/>
      <c r="H39" s="31"/>
      <c r="I39" s="31"/>
      <c r="J39" s="47"/>
      <c r="K39" s="32"/>
      <c r="L39" s="33"/>
      <c r="M39" s="34">
        <f t="shared" si="0"/>
        <v>0</v>
      </c>
    </row>
    <row r="40" spans="1:13" ht="32.1" hidden="1" customHeight="1">
      <c r="A40" s="28" t="str">
        <f>IF(B40="","",_xlfn.AGGREGATE(3,5,$B$11:B40))</f>
        <v/>
      </c>
      <c r="B40" s="29"/>
      <c r="C40" s="31"/>
      <c r="D40" s="31"/>
      <c r="E40" s="29"/>
      <c r="F40" s="29"/>
      <c r="G40" s="29"/>
      <c r="H40" s="31"/>
      <c r="I40" s="31"/>
      <c r="J40" s="47"/>
      <c r="K40" s="32"/>
      <c r="L40" s="33"/>
      <c r="M40" s="34">
        <f t="shared" si="0"/>
        <v>0</v>
      </c>
    </row>
    <row r="41" spans="1:13" ht="32.1" hidden="1" customHeight="1">
      <c r="A41" s="28" t="str">
        <f>IF(B41="","",_xlfn.AGGREGATE(3,5,$B$11:B41))</f>
        <v/>
      </c>
      <c r="B41" s="29"/>
      <c r="C41" s="31"/>
      <c r="D41" s="31"/>
      <c r="E41" s="29"/>
      <c r="F41" s="29"/>
      <c r="G41" s="29"/>
      <c r="H41" s="31"/>
      <c r="I41" s="31"/>
      <c r="J41" s="47"/>
      <c r="K41" s="32"/>
      <c r="L41" s="33"/>
      <c r="M41" s="34">
        <f t="shared" si="0"/>
        <v>0</v>
      </c>
    </row>
    <row r="42" spans="1:13" ht="32.1" hidden="1" customHeight="1">
      <c r="A42" s="28" t="str">
        <f>IF(B42="","",_xlfn.AGGREGATE(3,5,$B$11:B42))</f>
        <v/>
      </c>
      <c r="B42" s="29"/>
      <c r="C42" s="30"/>
      <c r="D42" s="31"/>
      <c r="E42" s="29"/>
      <c r="F42" s="29"/>
      <c r="G42" s="29"/>
      <c r="H42" s="31"/>
      <c r="I42" s="31"/>
      <c r="J42" s="47"/>
      <c r="K42" s="32"/>
      <c r="L42" s="33"/>
      <c r="M42" s="34">
        <f t="shared" si="0"/>
        <v>0</v>
      </c>
    </row>
    <row r="43" spans="1:13" ht="32.1" hidden="1" customHeight="1">
      <c r="A43" s="28" t="str">
        <f>IF(B43="","",_xlfn.AGGREGATE(3,5,$B$11:B43))</f>
        <v/>
      </c>
      <c r="B43" s="29"/>
      <c r="C43" s="30"/>
      <c r="D43" s="31"/>
      <c r="E43" s="29"/>
      <c r="F43" s="29"/>
      <c r="G43" s="29"/>
      <c r="H43" s="31"/>
      <c r="I43" s="31"/>
      <c r="J43" s="47"/>
      <c r="K43" s="32"/>
      <c r="L43" s="33"/>
      <c r="M43" s="34">
        <f t="shared" si="0"/>
        <v>0</v>
      </c>
    </row>
    <row r="44" spans="1:13" ht="32.1" hidden="1" customHeight="1">
      <c r="A44" s="28" t="str">
        <f>IF(B44="","",_xlfn.AGGREGATE(3,5,$B$11:B44))</f>
        <v/>
      </c>
      <c r="B44" s="29"/>
      <c r="C44" s="30"/>
      <c r="D44" s="31"/>
      <c r="E44" s="29"/>
      <c r="F44" s="29"/>
      <c r="G44" s="29"/>
      <c r="H44" s="31"/>
      <c r="I44" s="31"/>
      <c r="J44" s="47"/>
      <c r="K44" s="32"/>
      <c r="L44" s="33"/>
      <c r="M44" s="34">
        <f t="shared" si="0"/>
        <v>0</v>
      </c>
    </row>
    <row r="45" spans="1:13" ht="32.1" hidden="1" customHeight="1">
      <c r="A45" s="28" t="str">
        <f>IF(B45="","",_xlfn.AGGREGATE(3,5,$B$11:B45))</f>
        <v/>
      </c>
      <c r="B45" s="29"/>
      <c r="C45" s="30"/>
      <c r="D45" s="31"/>
      <c r="E45" s="29"/>
      <c r="F45" s="29"/>
      <c r="G45" s="29"/>
      <c r="H45" s="31"/>
      <c r="I45" s="31"/>
      <c r="J45" s="47"/>
      <c r="K45" s="32"/>
      <c r="L45" s="33"/>
      <c r="M45" s="34">
        <f t="shared" si="0"/>
        <v>0</v>
      </c>
    </row>
    <row r="46" spans="1:13" ht="32.1" hidden="1" customHeight="1">
      <c r="A46" s="28" t="str">
        <f>IF(B46="","",_xlfn.AGGREGATE(3,5,$B$11:B46))</f>
        <v/>
      </c>
      <c r="B46" s="29"/>
      <c r="C46" s="30"/>
      <c r="D46" s="31"/>
      <c r="E46" s="29"/>
      <c r="F46" s="29"/>
      <c r="G46" s="29"/>
      <c r="H46" s="31"/>
      <c r="I46" s="31"/>
      <c r="J46" s="47"/>
      <c r="K46" s="32"/>
      <c r="L46" s="33"/>
      <c r="M46" s="34">
        <f t="shared" si="0"/>
        <v>0</v>
      </c>
    </row>
    <row r="47" spans="1:13" ht="32.1" hidden="1" customHeight="1">
      <c r="A47" s="28" t="str">
        <f>IF(B47="","",_xlfn.AGGREGATE(3,5,$B$11:B47))</f>
        <v/>
      </c>
      <c r="B47" s="29"/>
      <c r="C47" s="30"/>
      <c r="D47" s="31"/>
      <c r="E47" s="29"/>
      <c r="F47" s="29"/>
      <c r="G47" s="29"/>
      <c r="H47" s="31"/>
      <c r="I47" s="31"/>
      <c r="J47" s="47"/>
      <c r="K47" s="32"/>
      <c r="L47" s="33"/>
      <c r="M47" s="34">
        <f t="shared" si="0"/>
        <v>0</v>
      </c>
    </row>
    <row r="48" spans="1:13" ht="32.1" hidden="1" customHeight="1">
      <c r="A48" s="28" t="str">
        <f>IF(B48="","",_xlfn.AGGREGATE(3,5,$B$11:B48))</f>
        <v/>
      </c>
      <c r="B48" s="29"/>
      <c r="C48" s="31"/>
      <c r="D48" s="31"/>
      <c r="E48" s="29"/>
      <c r="F48" s="29"/>
      <c r="G48" s="29"/>
      <c r="H48" s="31"/>
      <c r="I48" s="31"/>
      <c r="J48" s="47"/>
      <c r="K48" s="32"/>
      <c r="L48" s="33"/>
      <c r="M48" s="34">
        <f t="shared" si="0"/>
        <v>0</v>
      </c>
    </row>
    <row r="49" spans="1:13" ht="32.1" hidden="1" customHeight="1">
      <c r="A49" s="28" t="str">
        <f>IF(B49="","",_xlfn.AGGREGATE(3,5,$B$11:B49))</f>
        <v/>
      </c>
      <c r="B49" s="29"/>
      <c r="C49" s="31"/>
      <c r="D49" s="31"/>
      <c r="E49" s="29"/>
      <c r="F49" s="29"/>
      <c r="G49" s="29"/>
      <c r="H49" s="31"/>
      <c r="I49" s="31"/>
      <c r="J49" s="47"/>
      <c r="K49" s="32"/>
      <c r="L49" s="33"/>
      <c r="M49" s="34">
        <f t="shared" si="0"/>
        <v>0</v>
      </c>
    </row>
    <row r="50" spans="1:13" ht="32.1" hidden="1" customHeight="1">
      <c r="A50" s="28" t="str">
        <f>IF(B50="","",_xlfn.AGGREGATE(3,5,$B$11:B50))</f>
        <v/>
      </c>
      <c r="B50" s="29"/>
      <c r="C50" s="31"/>
      <c r="D50" s="31"/>
      <c r="E50" s="29"/>
      <c r="F50" s="29"/>
      <c r="G50" s="29"/>
      <c r="H50" s="31"/>
      <c r="I50" s="31"/>
      <c r="J50" s="47"/>
      <c r="K50" s="32"/>
      <c r="L50" s="33"/>
      <c r="M50" s="34">
        <f t="shared" si="0"/>
        <v>0</v>
      </c>
    </row>
    <row r="51" spans="1:13" ht="32.1" hidden="1" customHeight="1">
      <c r="A51" s="28" t="str">
        <f>IF(B51="","",_xlfn.AGGREGATE(3,5,$B$11:B51))</f>
        <v/>
      </c>
      <c r="B51" s="29"/>
      <c r="C51" s="30"/>
      <c r="D51" s="31"/>
      <c r="E51" s="29"/>
      <c r="F51" s="29"/>
      <c r="G51" s="29"/>
      <c r="H51" s="31"/>
      <c r="I51" s="31"/>
      <c r="J51" s="47"/>
      <c r="K51" s="32"/>
      <c r="L51" s="33"/>
      <c r="M51" s="34">
        <f t="shared" si="0"/>
        <v>0</v>
      </c>
    </row>
    <row r="52" spans="1:13" ht="32.1" hidden="1" customHeight="1">
      <c r="A52" s="28" t="str">
        <f>IF(B52="","",_xlfn.AGGREGATE(3,5,$B$11:B52))</f>
        <v/>
      </c>
      <c r="B52" s="29"/>
      <c r="C52" s="30"/>
      <c r="D52" s="31"/>
      <c r="E52" s="29"/>
      <c r="F52" s="29"/>
      <c r="G52" s="29"/>
      <c r="H52" s="31"/>
      <c r="I52" s="31"/>
      <c r="J52" s="47"/>
      <c r="K52" s="32"/>
      <c r="L52" s="33"/>
      <c r="M52" s="34">
        <f t="shared" si="0"/>
        <v>0</v>
      </c>
    </row>
    <row r="53" spans="1:13" ht="32.1" hidden="1" customHeight="1">
      <c r="A53" s="28" t="str">
        <f>IF(B53="","",_xlfn.AGGREGATE(3,5,$B$11:B53))</f>
        <v/>
      </c>
      <c r="B53" s="29"/>
      <c r="C53" s="30"/>
      <c r="D53" s="31"/>
      <c r="E53" s="29"/>
      <c r="F53" s="29"/>
      <c r="G53" s="29"/>
      <c r="H53" s="31"/>
      <c r="I53" s="31"/>
      <c r="J53" s="47"/>
      <c r="K53" s="32"/>
      <c r="L53" s="33"/>
      <c r="M53" s="34">
        <f t="shared" si="0"/>
        <v>0</v>
      </c>
    </row>
    <row r="54" spans="1:13" ht="32.1" hidden="1" customHeight="1">
      <c r="A54" s="28" t="str">
        <f>IF(B54="","",_xlfn.AGGREGATE(3,5,$B$11:B54))</f>
        <v/>
      </c>
      <c r="B54" s="29"/>
      <c r="C54" s="30"/>
      <c r="D54" s="31"/>
      <c r="E54" s="29"/>
      <c r="F54" s="29"/>
      <c r="G54" s="29"/>
      <c r="H54" s="31"/>
      <c r="I54" s="31"/>
      <c r="J54" s="47"/>
      <c r="K54" s="32"/>
      <c r="L54" s="33"/>
      <c r="M54" s="34">
        <f t="shared" si="0"/>
        <v>0</v>
      </c>
    </row>
    <row r="55" spans="1:13" ht="32.1" hidden="1" customHeight="1">
      <c r="A55" s="28" t="str">
        <f>IF(B55="","",_xlfn.AGGREGATE(3,5,$B$11:B55))</f>
        <v/>
      </c>
      <c r="B55" s="29"/>
      <c r="C55" s="31"/>
      <c r="D55" s="31"/>
      <c r="E55" s="29"/>
      <c r="F55" s="29"/>
      <c r="G55" s="29"/>
      <c r="H55" s="31"/>
      <c r="I55" s="31"/>
      <c r="J55" s="47"/>
      <c r="K55" s="32"/>
      <c r="L55" s="33"/>
      <c r="M55" s="34">
        <f t="shared" si="0"/>
        <v>0</v>
      </c>
    </row>
    <row r="56" spans="1:13" ht="32.1" hidden="1" customHeight="1">
      <c r="A56" s="28" t="str">
        <f>IF(B56="","",_xlfn.AGGREGATE(3,5,$B$11:B56))</f>
        <v/>
      </c>
      <c r="B56" s="29"/>
      <c r="C56" s="31"/>
      <c r="D56" s="31"/>
      <c r="E56" s="29"/>
      <c r="F56" s="29"/>
      <c r="G56" s="29"/>
      <c r="H56" s="31"/>
      <c r="I56" s="31"/>
      <c r="J56" s="47"/>
      <c r="K56" s="32"/>
      <c r="L56" s="33"/>
      <c r="M56" s="34">
        <f t="shared" si="0"/>
        <v>0</v>
      </c>
    </row>
    <row r="57" spans="1:13" ht="32.1" hidden="1" customHeight="1">
      <c r="A57" s="28" t="str">
        <f>IF(B57="","",_xlfn.AGGREGATE(3,5,$B$11:B57))</f>
        <v/>
      </c>
      <c r="B57" s="29"/>
      <c r="C57" s="30"/>
      <c r="D57" s="31"/>
      <c r="E57" s="29"/>
      <c r="F57" s="29"/>
      <c r="G57" s="29"/>
      <c r="H57" s="31"/>
      <c r="I57" s="31"/>
      <c r="J57" s="47"/>
      <c r="K57" s="32"/>
      <c r="L57" s="33"/>
      <c r="M57" s="34">
        <f t="shared" si="0"/>
        <v>0</v>
      </c>
    </row>
    <row r="58" spans="1:13" ht="32.1" hidden="1" customHeight="1">
      <c r="A58" s="28" t="str">
        <f>IF(B58="","",_xlfn.AGGREGATE(3,5,$B$11:B58))</f>
        <v/>
      </c>
      <c r="B58" s="29"/>
      <c r="C58" s="30"/>
      <c r="D58" s="31"/>
      <c r="E58" s="29"/>
      <c r="F58" s="29"/>
      <c r="G58" s="29"/>
      <c r="H58" s="31"/>
      <c r="I58" s="31"/>
      <c r="J58" s="47"/>
      <c r="K58" s="32"/>
      <c r="L58" s="33"/>
      <c r="M58" s="34">
        <f t="shared" si="0"/>
        <v>0</v>
      </c>
    </row>
    <row r="59" spans="1:13" ht="32.1" hidden="1" customHeight="1">
      <c r="A59" s="28" t="str">
        <f>IF(B59="","",_xlfn.AGGREGATE(3,5,$B$11:B59))</f>
        <v/>
      </c>
      <c r="B59" s="29"/>
      <c r="C59" s="30"/>
      <c r="D59" s="31"/>
      <c r="E59" s="29"/>
      <c r="F59" s="29"/>
      <c r="G59" s="29"/>
      <c r="H59" s="31"/>
      <c r="I59" s="31"/>
      <c r="J59" s="47"/>
      <c r="K59" s="32"/>
      <c r="L59" s="33"/>
      <c r="M59" s="34">
        <f t="shared" si="0"/>
        <v>0</v>
      </c>
    </row>
    <row r="60" spans="1:13" ht="32.1" hidden="1" customHeight="1">
      <c r="A60" s="28" t="str">
        <f>IF(B60="","",_xlfn.AGGREGATE(3,5,$B$11:B60))</f>
        <v/>
      </c>
      <c r="B60" s="29"/>
      <c r="C60" s="30"/>
      <c r="D60" s="31"/>
      <c r="E60" s="29"/>
      <c r="F60" s="29"/>
      <c r="G60" s="29"/>
      <c r="H60" s="31"/>
      <c r="I60" s="31"/>
      <c r="J60" s="47"/>
      <c r="K60" s="32"/>
      <c r="L60" s="33"/>
      <c r="M60" s="34">
        <f t="shared" si="0"/>
        <v>0</v>
      </c>
    </row>
    <row r="61" spans="1:13" ht="32.1" hidden="1" customHeight="1">
      <c r="A61" s="28" t="str">
        <f>IF(B61="","",_xlfn.AGGREGATE(3,5,$B$11:B61))</f>
        <v/>
      </c>
      <c r="B61" s="29"/>
      <c r="C61" s="31"/>
      <c r="D61" s="31"/>
      <c r="E61" s="29"/>
      <c r="F61" s="29"/>
      <c r="G61" s="29"/>
      <c r="H61" s="31"/>
      <c r="I61" s="31"/>
      <c r="J61" s="47"/>
      <c r="K61" s="32"/>
      <c r="L61" s="33"/>
      <c r="M61" s="34">
        <f t="shared" si="0"/>
        <v>0</v>
      </c>
    </row>
    <row r="62" spans="1:13" ht="32.1" hidden="1" customHeight="1">
      <c r="A62" s="28" t="str">
        <f>IF(B62="","",_xlfn.AGGREGATE(3,5,$B$11:B62))</f>
        <v/>
      </c>
      <c r="B62" s="29"/>
      <c r="C62" s="31"/>
      <c r="D62" s="31"/>
      <c r="E62" s="29"/>
      <c r="F62" s="29"/>
      <c r="G62" s="29"/>
      <c r="H62" s="31"/>
      <c r="I62" s="31"/>
      <c r="J62" s="47"/>
      <c r="K62" s="32"/>
      <c r="L62" s="33"/>
      <c r="M62" s="34">
        <f t="shared" si="0"/>
        <v>0</v>
      </c>
    </row>
    <row r="63" spans="1:13" ht="32.1" hidden="1" customHeight="1">
      <c r="A63" s="28" t="str">
        <f>IF(B63="","",_xlfn.AGGREGATE(3,5,$B$11:B63))</f>
        <v/>
      </c>
      <c r="B63" s="29"/>
      <c r="C63" s="31"/>
      <c r="D63" s="31"/>
      <c r="E63" s="29"/>
      <c r="F63" s="29"/>
      <c r="G63" s="29"/>
      <c r="H63" s="31"/>
      <c r="I63" s="31"/>
      <c r="J63" s="47"/>
      <c r="K63" s="32"/>
      <c r="L63" s="33"/>
      <c r="M63" s="34">
        <f t="shared" si="0"/>
        <v>0</v>
      </c>
    </row>
    <row r="64" spans="1:13" ht="32.1" hidden="1" customHeight="1">
      <c r="A64" s="28" t="str">
        <f>IF(B64="","",_xlfn.AGGREGATE(3,5,$B$11:B64))</f>
        <v/>
      </c>
      <c r="B64" s="29"/>
      <c r="C64" s="31"/>
      <c r="D64" s="31"/>
      <c r="E64" s="29"/>
      <c r="F64" s="29"/>
      <c r="G64" s="29"/>
      <c r="H64" s="31"/>
      <c r="I64" s="31"/>
      <c r="J64" s="47"/>
      <c r="K64" s="32"/>
      <c r="L64" s="33"/>
      <c r="M64" s="34">
        <f t="shared" si="0"/>
        <v>0</v>
      </c>
    </row>
    <row r="65" spans="1:13" ht="32.1" hidden="1" customHeight="1">
      <c r="A65" s="28" t="str">
        <f>IF(B65="","",_xlfn.AGGREGATE(3,5,$B$11:B65))</f>
        <v/>
      </c>
      <c r="B65" s="29"/>
      <c r="C65" s="30"/>
      <c r="D65" s="31"/>
      <c r="E65" s="29"/>
      <c r="F65" s="29"/>
      <c r="G65" s="29"/>
      <c r="H65" s="31"/>
      <c r="I65" s="31"/>
      <c r="J65" s="47"/>
      <c r="K65" s="32"/>
      <c r="L65" s="33"/>
      <c r="M65" s="34">
        <f t="shared" si="0"/>
        <v>0</v>
      </c>
    </row>
    <row r="66" spans="1:13" ht="32.1" hidden="1" customHeight="1">
      <c r="A66" s="28" t="str">
        <f>IF(B66="","",_xlfn.AGGREGATE(3,5,$B$11:B66))</f>
        <v/>
      </c>
      <c r="B66" s="29"/>
      <c r="C66" s="30"/>
      <c r="D66" s="31"/>
      <c r="E66" s="29"/>
      <c r="F66" s="29"/>
      <c r="G66" s="29"/>
      <c r="H66" s="31"/>
      <c r="I66" s="31"/>
      <c r="J66" s="47"/>
      <c r="K66" s="32"/>
      <c r="L66" s="33"/>
      <c r="M66" s="34">
        <f t="shared" si="0"/>
        <v>0</v>
      </c>
    </row>
    <row r="67" spans="1:13" ht="32.1" hidden="1" customHeight="1">
      <c r="A67" s="28" t="str">
        <f>IF(B67="","",_xlfn.AGGREGATE(3,5,$B$11:B67))</f>
        <v/>
      </c>
      <c r="B67" s="29"/>
      <c r="C67" s="30"/>
      <c r="D67" s="31"/>
      <c r="E67" s="29"/>
      <c r="F67" s="29"/>
      <c r="G67" s="29"/>
      <c r="H67" s="31"/>
      <c r="I67" s="31"/>
      <c r="J67" s="47"/>
      <c r="K67" s="32"/>
      <c r="L67" s="33"/>
      <c r="M67" s="34">
        <f t="shared" si="0"/>
        <v>0</v>
      </c>
    </row>
    <row r="68" spans="1:13" ht="32.1" hidden="1" customHeight="1">
      <c r="A68" s="28" t="str">
        <f>IF(B68="","",_xlfn.AGGREGATE(3,5,$B$11:B68))</f>
        <v/>
      </c>
      <c r="B68" s="29"/>
      <c r="C68" s="30"/>
      <c r="D68" s="31"/>
      <c r="E68" s="29"/>
      <c r="F68" s="29"/>
      <c r="G68" s="29"/>
      <c r="H68" s="31"/>
      <c r="I68" s="31"/>
      <c r="J68" s="47"/>
      <c r="K68" s="32"/>
      <c r="L68" s="33"/>
      <c r="M68" s="34">
        <f t="shared" si="0"/>
        <v>0</v>
      </c>
    </row>
    <row r="69" spans="1:13" ht="32.1" hidden="1" customHeight="1">
      <c r="A69" s="28" t="str">
        <f>IF(B69="","",_xlfn.AGGREGATE(3,5,$B$11:B69))</f>
        <v/>
      </c>
      <c r="B69" s="29"/>
      <c r="C69" s="30"/>
      <c r="D69" s="31"/>
      <c r="E69" s="29"/>
      <c r="F69" s="29"/>
      <c r="G69" s="29"/>
      <c r="H69" s="31"/>
      <c r="I69" s="31"/>
      <c r="J69" s="47"/>
      <c r="K69" s="32"/>
      <c r="L69" s="33"/>
      <c r="M69" s="34">
        <f t="shared" si="0"/>
        <v>0</v>
      </c>
    </row>
    <row r="70" spans="1:13" ht="32.1" hidden="1" customHeight="1">
      <c r="A70" s="28" t="str">
        <f>IF(B70="","",_xlfn.AGGREGATE(3,5,$B$11:B70))</f>
        <v/>
      </c>
      <c r="B70" s="29"/>
      <c r="C70" s="30"/>
      <c r="D70" s="31"/>
      <c r="E70" s="29"/>
      <c r="F70" s="29"/>
      <c r="G70" s="29"/>
      <c r="H70" s="31"/>
      <c r="I70" s="31"/>
      <c r="J70" s="47"/>
      <c r="K70" s="32"/>
      <c r="L70" s="33"/>
      <c r="M70" s="34">
        <f t="shared" si="0"/>
        <v>0</v>
      </c>
    </row>
    <row r="71" spans="1:13" ht="32.1" hidden="1" customHeight="1">
      <c r="A71" s="28" t="str">
        <f>IF(B71="","",_xlfn.AGGREGATE(3,5,$B$11:B71))</f>
        <v/>
      </c>
      <c r="B71" s="29"/>
      <c r="C71" s="30"/>
      <c r="D71" s="31"/>
      <c r="E71" s="29"/>
      <c r="F71" s="29"/>
      <c r="G71" s="29"/>
      <c r="H71" s="31"/>
      <c r="I71" s="31"/>
      <c r="J71" s="47"/>
      <c r="K71" s="32"/>
      <c r="L71" s="33"/>
      <c r="M71" s="34">
        <f t="shared" si="0"/>
        <v>0</v>
      </c>
    </row>
    <row r="72" spans="1:13" ht="32.1" hidden="1" customHeight="1">
      <c r="A72" s="28" t="str">
        <f>IF(B72="","",_xlfn.AGGREGATE(3,5,$B$11:B72))</f>
        <v/>
      </c>
      <c r="B72" s="29"/>
      <c r="C72" s="30"/>
      <c r="D72" s="31"/>
      <c r="E72" s="29"/>
      <c r="F72" s="29"/>
      <c r="G72" s="29"/>
      <c r="H72" s="31"/>
      <c r="I72" s="31"/>
      <c r="J72" s="47"/>
      <c r="K72" s="32"/>
      <c r="L72" s="33"/>
      <c r="M72" s="34">
        <f t="shared" si="0"/>
        <v>0</v>
      </c>
    </row>
    <row r="73" spans="1:13" ht="32.1" hidden="1" customHeight="1">
      <c r="A73" s="28" t="str">
        <f>IF(B73="","",_xlfn.AGGREGATE(3,5,$B$11:B73))</f>
        <v/>
      </c>
      <c r="B73" s="29"/>
      <c r="C73" s="30"/>
      <c r="D73" s="31"/>
      <c r="E73" s="29"/>
      <c r="F73" s="29"/>
      <c r="G73" s="29"/>
      <c r="H73" s="31"/>
      <c r="I73" s="31"/>
      <c r="J73" s="47"/>
      <c r="K73" s="32"/>
      <c r="L73" s="33"/>
      <c r="M73" s="34">
        <f t="shared" si="0"/>
        <v>0</v>
      </c>
    </row>
    <row r="74" spans="1:13" ht="32.1" hidden="1" customHeight="1">
      <c r="A74" s="28" t="str">
        <f>IF(B74="","",_xlfn.AGGREGATE(3,5,$B$11:B74))</f>
        <v/>
      </c>
      <c r="B74" s="29"/>
      <c r="C74" s="30"/>
      <c r="D74" s="31"/>
      <c r="E74" s="29"/>
      <c r="F74" s="29"/>
      <c r="G74" s="29"/>
      <c r="H74" s="31"/>
      <c r="I74" s="31"/>
      <c r="J74" s="47"/>
      <c r="K74" s="32"/>
      <c r="L74" s="33"/>
      <c r="M74" s="34">
        <f t="shared" si="0"/>
        <v>0</v>
      </c>
    </row>
    <row r="75" spans="1:13" ht="32.1" hidden="1" customHeight="1">
      <c r="A75" s="28" t="str">
        <f>IF(B75="","",_xlfn.AGGREGATE(3,5,$B$11:B75))</f>
        <v/>
      </c>
      <c r="B75" s="29"/>
      <c r="C75" s="30"/>
      <c r="D75" s="31"/>
      <c r="E75" s="29"/>
      <c r="F75" s="29"/>
      <c r="G75" s="29"/>
      <c r="H75" s="31"/>
      <c r="I75" s="31"/>
      <c r="J75" s="47"/>
      <c r="K75" s="32"/>
      <c r="L75" s="33"/>
      <c r="M75" s="34">
        <f t="shared" si="0"/>
        <v>0</v>
      </c>
    </row>
    <row r="76" spans="1:13" ht="32.1" hidden="1" customHeight="1">
      <c r="A76" s="28" t="str">
        <f>IF(B76="","",_xlfn.AGGREGATE(3,5,$B$11:B76))</f>
        <v/>
      </c>
      <c r="B76" s="29"/>
      <c r="C76" s="30"/>
      <c r="D76" s="31"/>
      <c r="E76" s="29"/>
      <c r="F76" s="29"/>
      <c r="G76" s="29"/>
      <c r="H76" s="31"/>
      <c r="I76" s="31"/>
      <c r="J76" s="47"/>
      <c r="K76" s="32"/>
      <c r="L76" s="33"/>
      <c r="M76" s="34">
        <f t="shared" si="0"/>
        <v>0</v>
      </c>
    </row>
    <row r="77" spans="1:13" ht="32.1" hidden="1" customHeight="1">
      <c r="A77" s="28" t="str">
        <f>IF(B77="","",_xlfn.AGGREGATE(3,5,$B$11:B77))</f>
        <v/>
      </c>
      <c r="B77" s="29"/>
      <c r="C77" s="31"/>
      <c r="D77" s="31"/>
      <c r="E77" s="29"/>
      <c r="F77" s="29"/>
      <c r="G77" s="29"/>
      <c r="H77" s="31"/>
      <c r="I77" s="31"/>
      <c r="J77" s="47"/>
      <c r="K77" s="32"/>
      <c r="L77" s="33"/>
      <c r="M77" s="34">
        <f t="shared" si="0"/>
        <v>0</v>
      </c>
    </row>
    <row r="78" spans="1:13" ht="32.1" hidden="1" customHeight="1">
      <c r="A78" s="28" t="str">
        <f>IF(B78="","",_xlfn.AGGREGATE(3,5,$B$11:B78))</f>
        <v/>
      </c>
      <c r="B78" s="29"/>
      <c r="C78" s="31"/>
      <c r="D78" s="31"/>
      <c r="E78" s="29"/>
      <c r="F78" s="29"/>
      <c r="G78" s="29"/>
      <c r="H78" s="31"/>
      <c r="I78" s="31"/>
      <c r="J78" s="47"/>
      <c r="K78" s="32"/>
      <c r="L78" s="33"/>
      <c r="M78" s="34">
        <f t="shared" si="0"/>
        <v>0</v>
      </c>
    </row>
    <row r="79" spans="1:13" ht="32.1" hidden="1" customHeight="1">
      <c r="A79" s="28" t="str">
        <f>IF(B79="","",_xlfn.AGGREGATE(3,5,$B$11:B79))</f>
        <v/>
      </c>
      <c r="B79" s="29"/>
      <c r="C79" s="31"/>
      <c r="D79" s="31"/>
      <c r="E79" s="29"/>
      <c r="F79" s="31"/>
      <c r="G79" s="29"/>
      <c r="H79" s="31"/>
      <c r="I79" s="31"/>
      <c r="J79" s="47"/>
      <c r="K79" s="32"/>
      <c r="L79" s="33"/>
      <c r="M79" s="34">
        <f t="shared" ref="M79:M142" si="1">LEN(I79)</f>
        <v>0</v>
      </c>
    </row>
    <row r="80" spans="1:13" ht="32.1" hidden="1" customHeight="1">
      <c r="A80" s="28" t="str">
        <f>IF(B80="","",_xlfn.AGGREGATE(3,5,$B$11:B80))</f>
        <v/>
      </c>
      <c r="B80" s="29"/>
      <c r="C80" s="31"/>
      <c r="D80" s="31"/>
      <c r="E80" s="29"/>
      <c r="F80" s="31"/>
      <c r="G80" s="29"/>
      <c r="H80" s="31"/>
      <c r="I80" s="31"/>
      <c r="J80" s="47"/>
      <c r="K80" s="32"/>
      <c r="L80" s="33"/>
      <c r="M80" s="34">
        <f t="shared" si="1"/>
        <v>0</v>
      </c>
    </row>
    <row r="81" spans="1:13" ht="32.1" hidden="1" customHeight="1">
      <c r="A81" s="28" t="str">
        <f>IF(B81="","",_xlfn.AGGREGATE(3,5,$B$11:B81))</f>
        <v/>
      </c>
      <c r="B81" s="29"/>
      <c r="C81" s="31"/>
      <c r="D81" s="31"/>
      <c r="E81" s="29"/>
      <c r="F81" s="31"/>
      <c r="G81" s="29"/>
      <c r="H81" s="31"/>
      <c r="I81" s="31"/>
      <c r="J81" s="47"/>
      <c r="K81" s="32"/>
      <c r="L81" s="33"/>
      <c r="M81" s="34">
        <f t="shared" si="1"/>
        <v>0</v>
      </c>
    </row>
    <row r="82" spans="1:13" ht="32.1" hidden="1" customHeight="1">
      <c r="A82" s="28" t="str">
        <f>IF(B82="","",_xlfn.AGGREGATE(3,5,$B$11:B82))</f>
        <v/>
      </c>
      <c r="B82" s="29"/>
      <c r="C82" s="31"/>
      <c r="D82" s="31"/>
      <c r="E82" s="29"/>
      <c r="F82" s="31"/>
      <c r="G82" s="29"/>
      <c r="H82" s="31"/>
      <c r="I82" s="31"/>
      <c r="J82" s="47"/>
      <c r="K82" s="32"/>
      <c r="L82" s="33"/>
      <c r="M82" s="34">
        <f t="shared" si="1"/>
        <v>0</v>
      </c>
    </row>
    <row r="83" spans="1:13" ht="32.1" hidden="1" customHeight="1">
      <c r="A83" s="28" t="str">
        <f>IF(B83="","",_xlfn.AGGREGATE(3,5,$B$11:B83))</f>
        <v/>
      </c>
      <c r="B83" s="29"/>
      <c r="C83" s="31"/>
      <c r="D83" s="31"/>
      <c r="E83" s="29"/>
      <c r="F83" s="31"/>
      <c r="G83" s="29"/>
      <c r="H83" s="31"/>
      <c r="I83" s="31"/>
      <c r="J83" s="47"/>
      <c r="K83" s="32"/>
      <c r="L83" s="33"/>
      <c r="M83" s="34">
        <f t="shared" si="1"/>
        <v>0</v>
      </c>
    </row>
    <row r="84" spans="1:13" ht="32.1" hidden="1" customHeight="1">
      <c r="A84" s="28" t="str">
        <f>IF(B84="","",_xlfn.AGGREGATE(3,5,$B$11:B84))</f>
        <v/>
      </c>
      <c r="B84" s="29"/>
      <c r="C84" s="31"/>
      <c r="D84" s="31"/>
      <c r="E84" s="29"/>
      <c r="F84" s="31"/>
      <c r="G84" s="29"/>
      <c r="H84" s="31"/>
      <c r="I84" s="31"/>
      <c r="J84" s="47"/>
      <c r="K84" s="32"/>
      <c r="L84" s="33"/>
      <c r="M84" s="34">
        <f t="shared" si="1"/>
        <v>0</v>
      </c>
    </row>
    <row r="85" spans="1:13" ht="32.1" hidden="1" customHeight="1">
      <c r="A85" s="28" t="str">
        <f>IF(B85="","",_xlfn.AGGREGATE(3,5,$B$11:B85))</f>
        <v/>
      </c>
      <c r="B85" s="29"/>
      <c r="C85" s="31"/>
      <c r="D85" s="31"/>
      <c r="E85" s="29"/>
      <c r="F85" s="31"/>
      <c r="G85" s="29"/>
      <c r="H85" s="31"/>
      <c r="I85" s="31"/>
      <c r="J85" s="47"/>
      <c r="K85" s="32"/>
      <c r="L85" s="33"/>
      <c r="M85" s="34">
        <f t="shared" si="1"/>
        <v>0</v>
      </c>
    </row>
    <row r="86" spans="1:13" ht="32.1" hidden="1" customHeight="1">
      <c r="A86" s="28" t="str">
        <f>IF(B86="","",_xlfn.AGGREGATE(3,5,$B$11:B86))</f>
        <v/>
      </c>
      <c r="B86" s="29"/>
      <c r="C86" s="31"/>
      <c r="D86" s="31"/>
      <c r="E86" s="29"/>
      <c r="F86" s="31"/>
      <c r="G86" s="29"/>
      <c r="H86" s="31"/>
      <c r="I86" s="31"/>
      <c r="J86" s="47"/>
      <c r="K86" s="32"/>
      <c r="L86" s="33"/>
      <c r="M86" s="34">
        <f t="shared" si="1"/>
        <v>0</v>
      </c>
    </row>
    <row r="87" spans="1:13" ht="32.1" hidden="1" customHeight="1">
      <c r="A87" s="28" t="str">
        <f>IF(B87="","",_xlfn.AGGREGATE(3,5,$B$11:B87))</f>
        <v/>
      </c>
      <c r="B87" s="29"/>
      <c r="C87" s="31"/>
      <c r="D87" s="31"/>
      <c r="E87" s="29"/>
      <c r="F87" s="31"/>
      <c r="G87" s="29"/>
      <c r="H87" s="31"/>
      <c r="I87" s="31"/>
      <c r="J87" s="47"/>
      <c r="K87" s="32"/>
      <c r="L87" s="33"/>
      <c r="M87" s="34">
        <f t="shared" si="1"/>
        <v>0</v>
      </c>
    </row>
    <row r="88" spans="1:13" ht="32.1" hidden="1" customHeight="1">
      <c r="A88" s="28" t="str">
        <f>IF(B88="","",_xlfn.AGGREGATE(3,5,$B$11:B88))</f>
        <v/>
      </c>
      <c r="B88" s="29"/>
      <c r="C88" s="31"/>
      <c r="D88" s="31"/>
      <c r="E88" s="29"/>
      <c r="F88" s="31"/>
      <c r="G88" s="29"/>
      <c r="H88" s="31"/>
      <c r="I88" s="31"/>
      <c r="J88" s="47"/>
      <c r="K88" s="32"/>
      <c r="L88" s="33"/>
      <c r="M88" s="34">
        <f t="shared" si="1"/>
        <v>0</v>
      </c>
    </row>
    <row r="89" spans="1:13" ht="32.1" hidden="1" customHeight="1">
      <c r="A89" s="28" t="str">
        <f>IF(B89="","",_xlfn.AGGREGATE(3,5,$B$11:B89))</f>
        <v/>
      </c>
      <c r="B89" s="29"/>
      <c r="C89" s="31"/>
      <c r="D89" s="31"/>
      <c r="E89" s="29"/>
      <c r="F89" s="31"/>
      <c r="G89" s="29"/>
      <c r="H89" s="31"/>
      <c r="I89" s="31"/>
      <c r="J89" s="47"/>
      <c r="K89" s="32"/>
      <c r="L89" s="33"/>
      <c r="M89" s="34">
        <f t="shared" si="1"/>
        <v>0</v>
      </c>
    </row>
    <row r="90" spans="1:13" ht="32.1" hidden="1" customHeight="1">
      <c r="A90" s="28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47"/>
      <c r="K90" s="32"/>
      <c r="L90" s="33"/>
      <c r="M90" s="34">
        <f t="shared" si="1"/>
        <v>0</v>
      </c>
    </row>
    <row r="91" spans="1:13" ht="32.1" hidden="1" customHeight="1">
      <c r="A91" s="28" t="str">
        <f>IF(B91="","",_xlfn.AGGREGATE(3,5,$B$11:B91))</f>
        <v/>
      </c>
      <c r="B91" s="29"/>
      <c r="C91" s="31"/>
      <c r="D91" s="31"/>
      <c r="E91" s="29"/>
      <c r="F91" s="31"/>
      <c r="G91" s="29"/>
      <c r="H91" s="31"/>
      <c r="I91" s="31"/>
      <c r="J91" s="47"/>
      <c r="K91" s="32"/>
      <c r="L91" s="33"/>
      <c r="M91" s="34">
        <f t="shared" si="1"/>
        <v>0</v>
      </c>
    </row>
    <row r="92" spans="1:13" ht="32.1" hidden="1" customHeight="1">
      <c r="A92" s="28" t="str">
        <f>IF(B92="","",_xlfn.AGGREGATE(3,5,$B$11:B92))</f>
        <v/>
      </c>
      <c r="B92" s="29"/>
      <c r="C92" s="31"/>
      <c r="D92" s="31"/>
      <c r="E92" s="29"/>
      <c r="F92" s="31"/>
      <c r="G92" s="29"/>
      <c r="H92" s="31"/>
      <c r="I92" s="31"/>
      <c r="J92" s="47"/>
      <c r="K92" s="32"/>
      <c r="L92" s="33"/>
      <c r="M92" s="34">
        <f t="shared" si="1"/>
        <v>0</v>
      </c>
    </row>
    <row r="93" spans="1:13" ht="32.1" hidden="1" customHeight="1">
      <c r="A93" s="28" t="str">
        <f>IF(B93="","",_xlfn.AGGREGATE(3,5,$B$11:B93))</f>
        <v/>
      </c>
      <c r="B93" s="29"/>
      <c r="C93" s="31"/>
      <c r="D93" s="31"/>
      <c r="E93" s="29"/>
      <c r="F93" s="31"/>
      <c r="G93" s="29"/>
      <c r="H93" s="31"/>
      <c r="I93" s="31"/>
      <c r="J93" s="47"/>
      <c r="K93" s="32"/>
      <c r="L93" s="33"/>
      <c r="M93" s="34">
        <f t="shared" si="1"/>
        <v>0</v>
      </c>
    </row>
    <row r="94" spans="1:13" ht="32.1" hidden="1" customHeight="1">
      <c r="A94" s="28" t="str">
        <f>IF(B94="","",_xlfn.AGGREGATE(3,5,$B$11:B94))</f>
        <v/>
      </c>
      <c r="B94" s="29"/>
      <c r="C94" s="31"/>
      <c r="D94" s="31"/>
      <c r="E94" s="29"/>
      <c r="F94" s="31"/>
      <c r="G94" s="29"/>
      <c r="H94" s="31"/>
      <c r="I94" s="31"/>
      <c r="J94" s="47"/>
      <c r="K94" s="32"/>
      <c r="L94" s="33"/>
      <c r="M94" s="34">
        <f t="shared" si="1"/>
        <v>0</v>
      </c>
    </row>
    <row r="95" spans="1:13" ht="32.1" hidden="1" customHeight="1">
      <c r="A95" s="28" t="str">
        <f>IF(B95="","",_xlfn.AGGREGATE(3,5,$B$11:B95))</f>
        <v/>
      </c>
      <c r="B95" s="29"/>
      <c r="C95" s="31"/>
      <c r="D95" s="31"/>
      <c r="E95" s="29"/>
      <c r="F95" s="31"/>
      <c r="G95" s="29"/>
      <c r="H95" s="31"/>
      <c r="I95" s="31"/>
      <c r="J95" s="47"/>
      <c r="K95" s="32"/>
      <c r="L95" s="33"/>
      <c r="M95" s="34">
        <f t="shared" si="1"/>
        <v>0</v>
      </c>
    </row>
    <row r="96" spans="1:13" ht="32.1" hidden="1" customHeight="1">
      <c r="A96" s="28" t="str">
        <f>IF(B96="","",_xlfn.AGGREGATE(3,5,$B$11:B96))</f>
        <v/>
      </c>
      <c r="B96" s="29"/>
      <c r="C96" s="31"/>
      <c r="D96" s="31"/>
      <c r="E96" s="29"/>
      <c r="F96" s="31"/>
      <c r="G96" s="29"/>
      <c r="H96" s="31"/>
      <c r="I96" s="31"/>
      <c r="J96" s="47"/>
      <c r="K96" s="32"/>
      <c r="L96" s="33"/>
      <c r="M96" s="34">
        <f t="shared" si="1"/>
        <v>0</v>
      </c>
    </row>
    <row r="97" spans="1:13" ht="32.1" hidden="1" customHeight="1">
      <c r="A97" s="28" t="str">
        <f>IF(B97="","",_xlfn.AGGREGATE(3,5,$B$11:B97))</f>
        <v/>
      </c>
      <c r="B97" s="29"/>
      <c r="C97" s="31"/>
      <c r="D97" s="31"/>
      <c r="E97" s="29"/>
      <c r="F97" s="31"/>
      <c r="G97" s="29"/>
      <c r="H97" s="31"/>
      <c r="I97" s="31"/>
      <c r="J97" s="47"/>
      <c r="K97" s="32"/>
      <c r="L97" s="33"/>
      <c r="M97" s="34">
        <f t="shared" si="1"/>
        <v>0</v>
      </c>
    </row>
    <row r="98" spans="1:13" ht="32.1" hidden="1" customHeight="1">
      <c r="A98" s="28" t="str">
        <f>IF(B98="","",_xlfn.AGGREGATE(3,5,$B$11:B98))</f>
        <v/>
      </c>
      <c r="B98" s="29"/>
      <c r="C98" s="31"/>
      <c r="D98" s="31"/>
      <c r="E98" s="29"/>
      <c r="F98" s="31"/>
      <c r="G98" s="29"/>
      <c r="H98" s="31"/>
      <c r="I98" s="31"/>
      <c r="J98" s="47"/>
      <c r="K98" s="32"/>
      <c r="L98" s="33"/>
      <c r="M98" s="34">
        <f t="shared" si="1"/>
        <v>0</v>
      </c>
    </row>
    <row r="99" spans="1:13" ht="32.1" hidden="1" customHeight="1">
      <c r="A99" s="28" t="str">
        <f>IF(B99="","",_xlfn.AGGREGATE(3,5,$B$11:B99))</f>
        <v/>
      </c>
      <c r="B99" s="29"/>
      <c r="C99" s="31"/>
      <c r="D99" s="31"/>
      <c r="E99" s="29"/>
      <c r="F99" s="31"/>
      <c r="G99" s="29"/>
      <c r="H99" s="31"/>
      <c r="I99" s="31"/>
      <c r="J99" s="47"/>
      <c r="K99" s="32"/>
      <c r="L99" s="33"/>
      <c r="M99" s="34">
        <f t="shared" si="1"/>
        <v>0</v>
      </c>
    </row>
    <row r="100" spans="1:13" ht="32.1" hidden="1" customHeight="1">
      <c r="A100" s="28" t="str">
        <f>IF(B100="","",_xlfn.AGGREGATE(3,5,$B$11:B100))</f>
        <v/>
      </c>
      <c r="B100" s="29"/>
      <c r="C100" s="31"/>
      <c r="D100" s="31"/>
      <c r="E100" s="29"/>
      <c r="F100" s="31"/>
      <c r="G100" s="29"/>
      <c r="H100" s="31"/>
      <c r="I100" s="31"/>
      <c r="J100" s="47"/>
      <c r="K100" s="32"/>
      <c r="L100" s="33"/>
      <c r="M100" s="34">
        <f t="shared" si="1"/>
        <v>0</v>
      </c>
    </row>
    <row r="101" spans="1:13" ht="32.1" hidden="1" customHeight="1">
      <c r="A101" s="28" t="str">
        <f>IF(B101="","",_xlfn.AGGREGATE(3,5,$B$11:B101))</f>
        <v/>
      </c>
      <c r="B101" s="29"/>
      <c r="C101" s="31"/>
      <c r="D101" s="31"/>
      <c r="E101" s="29"/>
      <c r="F101" s="31"/>
      <c r="G101" s="29"/>
      <c r="H101" s="31"/>
      <c r="I101" s="31"/>
      <c r="J101" s="47"/>
      <c r="K101" s="32"/>
      <c r="L101" s="33"/>
      <c r="M101" s="34">
        <f t="shared" si="1"/>
        <v>0</v>
      </c>
    </row>
    <row r="102" spans="1:13" ht="32.1" hidden="1" customHeight="1">
      <c r="A102" s="28" t="str">
        <f>IF(B102="","",_xlfn.AGGREGATE(3,5,$B$11:B102))</f>
        <v/>
      </c>
      <c r="B102" s="29"/>
      <c r="C102" s="31"/>
      <c r="D102" s="31"/>
      <c r="E102" s="29"/>
      <c r="F102" s="31"/>
      <c r="G102" s="29"/>
      <c r="H102" s="31"/>
      <c r="I102" s="31"/>
      <c r="J102" s="47"/>
      <c r="K102" s="32"/>
      <c r="L102" s="33"/>
      <c r="M102" s="34">
        <f t="shared" si="1"/>
        <v>0</v>
      </c>
    </row>
    <row r="103" spans="1:13" ht="32.1" hidden="1" customHeight="1">
      <c r="A103" s="28" t="str">
        <f>IF(B103="","",_xlfn.AGGREGATE(3,5,$B$11:B103))</f>
        <v/>
      </c>
      <c r="B103" s="29"/>
      <c r="C103" s="31"/>
      <c r="D103" s="31"/>
      <c r="E103" s="29"/>
      <c r="F103" s="31"/>
      <c r="G103" s="29"/>
      <c r="H103" s="31"/>
      <c r="I103" s="31"/>
      <c r="J103" s="47"/>
      <c r="K103" s="32"/>
      <c r="L103" s="33"/>
      <c r="M103" s="34">
        <f t="shared" si="1"/>
        <v>0</v>
      </c>
    </row>
    <row r="104" spans="1:13" ht="32.1" hidden="1" customHeight="1">
      <c r="A104" s="28" t="str">
        <f>IF(B104="","",_xlfn.AGGREGATE(3,5,$B$11:B104))</f>
        <v/>
      </c>
      <c r="B104" s="29"/>
      <c r="C104" s="31"/>
      <c r="D104" s="31"/>
      <c r="E104" s="29"/>
      <c r="F104" s="31"/>
      <c r="G104" s="29"/>
      <c r="H104" s="31"/>
      <c r="I104" s="31"/>
      <c r="J104" s="47"/>
      <c r="K104" s="32"/>
      <c r="L104" s="33"/>
      <c r="M104" s="34">
        <f t="shared" si="1"/>
        <v>0</v>
      </c>
    </row>
    <row r="105" spans="1:13" ht="32.1" hidden="1" customHeight="1">
      <c r="A105" s="28" t="str">
        <f>IF(B105="","",_xlfn.AGGREGATE(3,5,$B$11:B105))</f>
        <v/>
      </c>
      <c r="B105" s="29"/>
      <c r="C105" s="31"/>
      <c r="D105" s="31"/>
      <c r="E105" s="29"/>
      <c r="F105" s="31"/>
      <c r="G105" s="29"/>
      <c r="H105" s="31"/>
      <c r="I105" s="31"/>
      <c r="J105" s="47"/>
      <c r="K105" s="32"/>
      <c r="L105" s="33"/>
      <c r="M105" s="34">
        <f t="shared" si="1"/>
        <v>0</v>
      </c>
    </row>
    <row r="106" spans="1:13" ht="32.1" hidden="1" customHeight="1">
      <c r="A106" s="28" t="str">
        <f>IF(B106="","",_xlfn.AGGREGATE(3,5,$B$11:B106))</f>
        <v/>
      </c>
      <c r="B106" s="29"/>
      <c r="C106" s="31"/>
      <c r="D106" s="31"/>
      <c r="E106" s="29"/>
      <c r="F106" s="31"/>
      <c r="G106" s="29"/>
      <c r="H106" s="31"/>
      <c r="I106" s="31"/>
      <c r="J106" s="47"/>
      <c r="K106" s="32"/>
      <c r="L106" s="33"/>
      <c r="M106" s="34">
        <f t="shared" si="1"/>
        <v>0</v>
      </c>
    </row>
    <row r="107" spans="1:13" ht="32.1" hidden="1" customHeight="1">
      <c r="A107" s="28" t="str">
        <f>IF(B107="","",_xlfn.AGGREGATE(3,5,$B$11:B107))</f>
        <v/>
      </c>
      <c r="B107" s="29"/>
      <c r="C107" s="31"/>
      <c r="D107" s="31"/>
      <c r="E107" s="29"/>
      <c r="F107" s="31"/>
      <c r="G107" s="29"/>
      <c r="H107" s="31"/>
      <c r="I107" s="31"/>
      <c r="J107" s="47"/>
      <c r="K107" s="32"/>
      <c r="L107" s="33"/>
      <c r="M107" s="34">
        <f t="shared" si="1"/>
        <v>0</v>
      </c>
    </row>
    <row r="108" spans="1:13" ht="32.1" hidden="1" customHeight="1">
      <c r="A108" s="28" t="str">
        <f>IF(B108="","",_xlfn.AGGREGATE(3,5,$B$11:B108))</f>
        <v/>
      </c>
      <c r="B108" s="29"/>
      <c r="C108" s="31"/>
      <c r="D108" s="31"/>
      <c r="E108" s="29"/>
      <c r="F108" s="31"/>
      <c r="G108" s="29"/>
      <c r="H108" s="31"/>
      <c r="I108" s="31"/>
      <c r="J108" s="47"/>
      <c r="K108" s="32"/>
      <c r="L108" s="33"/>
      <c r="M108" s="34">
        <f t="shared" si="1"/>
        <v>0</v>
      </c>
    </row>
    <row r="109" spans="1:13" ht="32.1" hidden="1" customHeight="1">
      <c r="A109" s="28" t="str">
        <f>IF(B109="","",_xlfn.AGGREGATE(3,5,$B$11:B109))</f>
        <v/>
      </c>
      <c r="B109" s="29"/>
      <c r="C109" s="31"/>
      <c r="D109" s="31"/>
      <c r="E109" s="29"/>
      <c r="F109" s="31"/>
      <c r="G109" s="29"/>
      <c r="H109" s="31"/>
      <c r="I109" s="31"/>
      <c r="J109" s="47"/>
      <c r="K109" s="32"/>
      <c r="L109" s="33"/>
      <c r="M109" s="34">
        <f t="shared" si="1"/>
        <v>0</v>
      </c>
    </row>
    <row r="110" spans="1:13" ht="32.1" hidden="1" customHeight="1">
      <c r="A110" s="28" t="str">
        <f>IF(B110="","",_xlfn.AGGREGATE(3,5,$B$11:B110))</f>
        <v/>
      </c>
      <c r="B110" s="29"/>
      <c r="C110" s="31"/>
      <c r="D110" s="31"/>
      <c r="E110" s="29"/>
      <c r="F110" s="31"/>
      <c r="G110" s="29"/>
      <c r="H110" s="31"/>
      <c r="I110" s="31"/>
      <c r="J110" s="47"/>
      <c r="K110" s="32"/>
      <c r="L110" s="33"/>
      <c r="M110" s="34">
        <f t="shared" si="1"/>
        <v>0</v>
      </c>
    </row>
    <row r="111" spans="1:13" ht="32.1" hidden="1" customHeight="1">
      <c r="A111" s="28" t="str">
        <f>IF(B111="","",_xlfn.AGGREGATE(3,5,$B$11:B111))</f>
        <v/>
      </c>
      <c r="B111" s="29"/>
      <c r="C111" s="31"/>
      <c r="D111" s="31"/>
      <c r="E111" s="29"/>
      <c r="F111" s="31"/>
      <c r="G111" s="29"/>
      <c r="H111" s="31"/>
      <c r="I111" s="31"/>
      <c r="J111" s="47"/>
      <c r="K111" s="32"/>
      <c r="L111" s="33"/>
      <c r="M111" s="34">
        <f t="shared" si="1"/>
        <v>0</v>
      </c>
    </row>
    <row r="112" spans="1:13" ht="32.1" hidden="1" customHeight="1">
      <c r="A112" s="28" t="str">
        <f>IF(B112="","",_xlfn.AGGREGATE(3,5,$B$11:B112))</f>
        <v/>
      </c>
      <c r="B112" s="29"/>
      <c r="C112" s="31"/>
      <c r="D112" s="31"/>
      <c r="E112" s="29"/>
      <c r="F112" s="31"/>
      <c r="G112" s="29"/>
      <c r="H112" s="31"/>
      <c r="I112" s="31"/>
      <c r="J112" s="47"/>
      <c r="K112" s="32"/>
      <c r="L112" s="33"/>
      <c r="M112" s="34">
        <f t="shared" si="1"/>
        <v>0</v>
      </c>
    </row>
    <row r="113" spans="1:13" ht="32.1" hidden="1" customHeight="1">
      <c r="A113" s="28" t="str">
        <f>IF(B113="","",_xlfn.AGGREGATE(3,5,$B$11:B113))</f>
        <v/>
      </c>
      <c r="B113" s="29"/>
      <c r="C113" s="31"/>
      <c r="D113" s="31"/>
      <c r="E113" s="29"/>
      <c r="F113" s="31"/>
      <c r="G113" s="29"/>
      <c r="H113" s="31"/>
      <c r="I113" s="31"/>
      <c r="J113" s="47"/>
      <c r="K113" s="32"/>
      <c r="L113" s="33"/>
      <c r="M113" s="34">
        <f t="shared" si="1"/>
        <v>0</v>
      </c>
    </row>
    <row r="114" spans="1:13" ht="32.1" hidden="1" customHeight="1">
      <c r="A114" s="28" t="str">
        <f>IF(B114="","",_xlfn.AGGREGATE(3,5,$B$11:B114))</f>
        <v/>
      </c>
      <c r="B114" s="29"/>
      <c r="C114" s="31"/>
      <c r="D114" s="31"/>
      <c r="E114" s="29"/>
      <c r="F114" s="31"/>
      <c r="G114" s="29"/>
      <c r="H114" s="31"/>
      <c r="I114" s="31"/>
      <c r="J114" s="47"/>
      <c r="K114" s="32"/>
      <c r="L114" s="33"/>
      <c r="M114" s="34">
        <f t="shared" si="1"/>
        <v>0</v>
      </c>
    </row>
    <row r="115" spans="1:13" ht="32.1" hidden="1" customHeight="1">
      <c r="A115" s="28" t="str">
        <f>IF(B115="","",_xlfn.AGGREGATE(3,5,$B$11:B115))</f>
        <v/>
      </c>
      <c r="B115" s="29"/>
      <c r="C115" s="31"/>
      <c r="D115" s="31"/>
      <c r="E115" s="29"/>
      <c r="F115" s="31"/>
      <c r="G115" s="29"/>
      <c r="H115" s="31"/>
      <c r="I115" s="31"/>
      <c r="J115" s="47"/>
      <c r="K115" s="32"/>
      <c r="L115" s="33"/>
      <c r="M115" s="34">
        <f t="shared" si="1"/>
        <v>0</v>
      </c>
    </row>
    <row r="116" spans="1:13" ht="32.1" hidden="1" customHeight="1">
      <c r="A116" s="28" t="str">
        <f>IF(B116="","",_xlfn.AGGREGATE(3,5,$B$11:B116))</f>
        <v/>
      </c>
      <c r="B116" s="29"/>
      <c r="C116" s="31"/>
      <c r="D116" s="31"/>
      <c r="E116" s="29"/>
      <c r="F116" s="31"/>
      <c r="G116" s="29"/>
      <c r="H116" s="31"/>
      <c r="I116" s="31"/>
      <c r="J116" s="47"/>
      <c r="K116" s="32"/>
      <c r="L116" s="33"/>
      <c r="M116" s="34">
        <f t="shared" si="1"/>
        <v>0</v>
      </c>
    </row>
    <row r="117" spans="1:13" ht="32.1" hidden="1" customHeight="1">
      <c r="A117" s="28" t="str">
        <f>IF(B117="","",_xlfn.AGGREGATE(3,5,$B$11:B117))</f>
        <v/>
      </c>
      <c r="B117" s="29"/>
      <c r="C117" s="31"/>
      <c r="D117" s="31"/>
      <c r="E117" s="29"/>
      <c r="F117" s="31"/>
      <c r="G117" s="29"/>
      <c r="H117" s="31"/>
      <c r="I117" s="31"/>
      <c r="J117" s="47"/>
      <c r="K117" s="32"/>
      <c r="L117" s="33"/>
      <c r="M117" s="34">
        <f t="shared" si="1"/>
        <v>0</v>
      </c>
    </row>
    <row r="118" spans="1:13" ht="32.1" hidden="1" customHeight="1">
      <c r="A118" s="28" t="str">
        <f>IF(B118="","",_xlfn.AGGREGATE(3,5,$B$11:B118))</f>
        <v/>
      </c>
      <c r="B118" s="29"/>
      <c r="C118" s="31"/>
      <c r="D118" s="31"/>
      <c r="E118" s="29"/>
      <c r="F118" s="31"/>
      <c r="G118" s="29"/>
      <c r="H118" s="31"/>
      <c r="I118" s="31"/>
      <c r="J118" s="47"/>
      <c r="K118" s="32"/>
      <c r="L118" s="33"/>
      <c r="M118" s="34">
        <f t="shared" si="1"/>
        <v>0</v>
      </c>
    </row>
    <row r="119" spans="1:13" ht="32.1" hidden="1" customHeight="1">
      <c r="A119" s="28" t="str">
        <f>IF(B119="","",_xlfn.AGGREGATE(3,5,$B$11:B119))</f>
        <v/>
      </c>
      <c r="B119" s="29"/>
      <c r="C119" s="31"/>
      <c r="D119" s="31"/>
      <c r="E119" s="29"/>
      <c r="F119" s="31"/>
      <c r="G119" s="29"/>
      <c r="H119" s="31"/>
      <c r="I119" s="31"/>
      <c r="J119" s="47"/>
      <c r="K119" s="32"/>
      <c r="L119" s="33"/>
      <c r="M119" s="34">
        <f t="shared" si="1"/>
        <v>0</v>
      </c>
    </row>
    <row r="120" spans="1:13" ht="32.1" hidden="1" customHeight="1">
      <c r="A120" s="28" t="str">
        <f>IF(B120="","",_xlfn.AGGREGATE(3,5,$B$11:B120))</f>
        <v/>
      </c>
      <c r="B120" s="29"/>
      <c r="C120" s="31"/>
      <c r="D120" s="31"/>
      <c r="E120" s="29"/>
      <c r="F120" s="31"/>
      <c r="G120" s="29"/>
      <c r="H120" s="31"/>
      <c r="I120" s="31"/>
      <c r="J120" s="47"/>
      <c r="K120" s="32"/>
      <c r="L120" s="33"/>
      <c r="M120" s="34">
        <f t="shared" si="1"/>
        <v>0</v>
      </c>
    </row>
    <row r="121" spans="1:13" ht="32.1" hidden="1" customHeight="1">
      <c r="A121" s="28" t="str">
        <f>IF(B121="","",_xlfn.AGGREGATE(3,5,$B$11:B121))</f>
        <v/>
      </c>
      <c r="B121" s="29"/>
      <c r="C121" s="31"/>
      <c r="D121" s="31"/>
      <c r="E121" s="29"/>
      <c r="F121" s="31"/>
      <c r="G121" s="29"/>
      <c r="H121" s="31"/>
      <c r="I121" s="31"/>
      <c r="J121" s="47"/>
      <c r="K121" s="32"/>
      <c r="L121" s="33"/>
      <c r="M121" s="34">
        <f t="shared" si="1"/>
        <v>0</v>
      </c>
    </row>
    <row r="122" spans="1:13" ht="32.1" hidden="1" customHeight="1">
      <c r="A122" s="28" t="str">
        <f>IF(B122="","",_xlfn.AGGREGATE(3,5,$B$11:B122))</f>
        <v/>
      </c>
      <c r="B122" s="29"/>
      <c r="C122" s="31"/>
      <c r="D122" s="31"/>
      <c r="E122" s="29"/>
      <c r="F122" s="31"/>
      <c r="G122" s="29"/>
      <c r="H122" s="31"/>
      <c r="I122" s="31"/>
      <c r="J122" s="47"/>
      <c r="K122" s="32"/>
      <c r="L122" s="33"/>
      <c r="M122" s="34">
        <f t="shared" si="1"/>
        <v>0</v>
      </c>
    </row>
    <row r="123" spans="1:13" ht="32.1" hidden="1" customHeight="1">
      <c r="A123" s="28" t="str">
        <f>IF(B123="","",_xlfn.AGGREGATE(3,5,$B$11:B123))</f>
        <v/>
      </c>
      <c r="B123" s="29"/>
      <c r="C123" s="31"/>
      <c r="D123" s="31"/>
      <c r="E123" s="29"/>
      <c r="F123" s="31"/>
      <c r="G123" s="29"/>
      <c r="H123" s="31"/>
      <c r="I123" s="31"/>
      <c r="J123" s="47"/>
      <c r="K123" s="32"/>
      <c r="L123" s="33"/>
      <c r="M123" s="34">
        <f t="shared" si="1"/>
        <v>0</v>
      </c>
    </row>
    <row r="124" spans="1:13" ht="32.1" hidden="1" customHeight="1">
      <c r="A124" s="28" t="str">
        <f>IF(B124="","",_xlfn.AGGREGATE(3,5,$B$11:B124))</f>
        <v/>
      </c>
      <c r="B124" s="29"/>
      <c r="C124" s="31"/>
      <c r="D124" s="31"/>
      <c r="E124" s="29"/>
      <c r="F124" s="31"/>
      <c r="G124" s="29"/>
      <c r="H124" s="31"/>
      <c r="I124" s="31"/>
      <c r="J124" s="47"/>
      <c r="K124" s="32"/>
      <c r="L124" s="33"/>
      <c r="M124" s="34">
        <f t="shared" si="1"/>
        <v>0</v>
      </c>
    </row>
    <row r="125" spans="1:13" ht="32.1" hidden="1" customHeight="1">
      <c r="A125" s="28" t="str">
        <f>IF(B125="","",_xlfn.AGGREGATE(3,5,$B$11:B125))</f>
        <v/>
      </c>
      <c r="B125" s="29"/>
      <c r="C125" s="31"/>
      <c r="D125" s="31"/>
      <c r="E125" s="29"/>
      <c r="F125" s="31"/>
      <c r="G125" s="29"/>
      <c r="H125" s="31"/>
      <c r="I125" s="31"/>
      <c r="J125" s="47"/>
      <c r="K125" s="32"/>
      <c r="L125" s="33"/>
      <c r="M125" s="34">
        <f t="shared" si="1"/>
        <v>0</v>
      </c>
    </row>
    <row r="126" spans="1:13" ht="32.1" hidden="1" customHeight="1">
      <c r="A126" s="28" t="str">
        <f>IF(B126="","",_xlfn.AGGREGATE(3,5,$B$11:B126))</f>
        <v/>
      </c>
      <c r="B126" s="29"/>
      <c r="C126" s="31"/>
      <c r="D126" s="31"/>
      <c r="E126" s="29"/>
      <c r="F126" s="31"/>
      <c r="G126" s="29"/>
      <c r="H126" s="31"/>
      <c r="I126" s="31"/>
      <c r="J126" s="47"/>
      <c r="K126" s="32"/>
      <c r="L126" s="33"/>
      <c r="M126" s="34">
        <f t="shared" si="1"/>
        <v>0</v>
      </c>
    </row>
    <row r="127" spans="1:13" ht="32.1" hidden="1" customHeight="1">
      <c r="A127" s="28" t="str">
        <f>IF(B127="","",_xlfn.AGGREGATE(3,5,$B$11:B127))</f>
        <v/>
      </c>
      <c r="B127" s="29"/>
      <c r="C127" s="31"/>
      <c r="D127" s="31"/>
      <c r="E127" s="29"/>
      <c r="F127" s="31"/>
      <c r="G127" s="29"/>
      <c r="H127" s="31"/>
      <c r="I127" s="31"/>
      <c r="J127" s="47"/>
      <c r="K127" s="32"/>
      <c r="L127" s="33"/>
      <c r="M127" s="34">
        <f t="shared" si="1"/>
        <v>0</v>
      </c>
    </row>
    <row r="128" spans="1:13" ht="32.1" hidden="1" customHeight="1">
      <c r="A128" s="28" t="str">
        <f>IF(B128="","",_xlfn.AGGREGATE(3,5,$B$11:B128))</f>
        <v/>
      </c>
      <c r="B128" s="29"/>
      <c r="C128" s="31"/>
      <c r="D128" s="31"/>
      <c r="E128" s="29"/>
      <c r="F128" s="31"/>
      <c r="G128" s="29"/>
      <c r="H128" s="31"/>
      <c r="I128" s="31"/>
      <c r="J128" s="47"/>
      <c r="K128" s="32"/>
      <c r="L128" s="33"/>
      <c r="M128" s="34">
        <f t="shared" si="1"/>
        <v>0</v>
      </c>
    </row>
    <row r="129" spans="1:13" ht="32.1" hidden="1" customHeight="1">
      <c r="A129" s="28" t="str">
        <f>IF(B129="","",_xlfn.AGGREGATE(3,5,$B$11:B129))</f>
        <v/>
      </c>
      <c r="B129" s="29"/>
      <c r="C129" s="31"/>
      <c r="D129" s="31"/>
      <c r="E129" s="29"/>
      <c r="F129" s="31"/>
      <c r="G129" s="29"/>
      <c r="H129" s="31"/>
      <c r="I129" s="31"/>
      <c r="J129" s="47"/>
      <c r="K129" s="32"/>
      <c r="L129" s="33"/>
      <c r="M129" s="34">
        <f t="shared" si="1"/>
        <v>0</v>
      </c>
    </row>
    <row r="130" spans="1:13" ht="32.1" hidden="1" customHeight="1">
      <c r="A130" s="28" t="str">
        <f>IF(B130="","",_xlfn.AGGREGATE(3,5,$B$11:B130))</f>
        <v/>
      </c>
      <c r="B130" s="29"/>
      <c r="C130" s="31"/>
      <c r="D130" s="31"/>
      <c r="E130" s="29"/>
      <c r="F130" s="31"/>
      <c r="G130" s="29"/>
      <c r="H130" s="31"/>
      <c r="I130" s="31"/>
      <c r="J130" s="47"/>
      <c r="K130" s="32"/>
      <c r="L130" s="33"/>
      <c r="M130" s="34">
        <f t="shared" si="1"/>
        <v>0</v>
      </c>
    </row>
    <row r="131" spans="1:13" ht="32.1" hidden="1" customHeight="1">
      <c r="A131" s="28" t="str">
        <f>IF(B131="","",_xlfn.AGGREGATE(3,5,$B$11:B131))</f>
        <v/>
      </c>
      <c r="B131" s="29"/>
      <c r="C131" s="31"/>
      <c r="D131" s="31"/>
      <c r="E131" s="29"/>
      <c r="F131" s="31"/>
      <c r="G131" s="29"/>
      <c r="H131" s="31"/>
      <c r="I131" s="31"/>
      <c r="J131" s="47"/>
      <c r="K131" s="32"/>
      <c r="L131" s="33"/>
      <c r="M131" s="34">
        <f t="shared" si="1"/>
        <v>0</v>
      </c>
    </row>
    <row r="132" spans="1:13" ht="32.1" hidden="1" customHeight="1">
      <c r="A132" s="28" t="str">
        <f>IF(B132="","",_xlfn.AGGREGATE(3,5,$B$11:B132))</f>
        <v/>
      </c>
      <c r="B132" s="29"/>
      <c r="C132" s="31"/>
      <c r="D132" s="31"/>
      <c r="E132" s="29"/>
      <c r="F132" s="31"/>
      <c r="G132" s="29"/>
      <c r="H132" s="31"/>
      <c r="I132" s="31"/>
      <c r="J132" s="47"/>
      <c r="K132" s="32"/>
      <c r="L132" s="33"/>
      <c r="M132" s="34">
        <f t="shared" si="1"/>
        <v>0</v>
      </c>
    </row>
    <row r="133" spans="1:13" ht="32.1" hidden="1" customHeight="1">
      <c r="A133" s="28" t="str">
        <f>IF(B133="","",_xlfn.AGGREGATE(3,5,$B$11:B133))</f>
        <v/>
      </c>
      <c r="B133" s="29"/>
      <c r="C133" s="31"/>
      <c r="D133" s="31"/>
      <c r="E133" s="29"/>
      <c r="F133" s="31"/>
      <c r="G133" s="29"/>
      <c r="H133" s="31"/>
      <c r="I133" s="31"/>
      <c r="J133" s="47"/>
      <c r="K133" s="32"/>
      <c r="L133" s="33"/>
      <c r="M133" s="34">
        <f t="shared" si="1"/>
        <v>0</v>
      </c>
    </row>
    <row r="134" spans="1:13" ht="32.1" hidden="1" customHeight="1">
      <c r="A134" s="28" t="str">
        <f>IF(B134="","",_xlfn.AGGREGATE(3,5,$B$11:B134))</f>
        <v/>
      </c>
      <c r="B134" s="29"/>
      <c r="C134" s="31"/>
      <c r="D134" s="31"/>
      <c r="E134" s="29"/>
      <c r="F134" s="31"/>
      <c r="G134" s="29"/>
      <c r="H134" s="31"/>
      <c r="I134" s="31"/>
      <c r="J134" s="47"/>
      <c r="K134" s="32"/>
      <c r="L134" s="33"/>
      <c r="M134" s="34">
        <f t="shared" si="1"/>
        <v>0</v>
      </c>
    </row>
    <row r="135" spans="1:13" ht="32.1" hidden="1" customHeight="1">
      <c r="A135" s="28" t="str">
        <f>IF(B135="","",_xlfn.AGGREGATE(3,5,$B$11:B135))</f>
        <v/>
      </c>
      <c r="B135" s="29"/>
      <c r="C135" s="31"/>
      <c r="D135" s="31"/>
      <c r="E135" s="29"/>
      <c r="F135" s="31"/>
      <c r="G135" s="29"/>
      <c r="H135" s="31"/>
      <c r="I135" s="31"/>
      <c r="J135" s="47"/>
      <c r="K135" s="32"/>
      <c r="L135" s="33"/>
      <c r="M135" s="34">
        <f t="shared" si="1"/>
        <v>0</v>
      </c>
    </row>
    <row r="136" spans="1:13" ht="32.1" hidden="1" customHeight="1">
      <c r="A136" s="28" t="str">
        <f>IF(B136="","",_xlfn.AGGREGATE(3,5,$B$11:B136))</f>
        <v/>
      </c>
      <c r="B136" s="29"/>
      <c r="C136" s="31"/>
      <c r="D136" s="31"/>
      <c r="E136" s="29"/>
      <c r="F136" s="31"/>
      <c r="G136" s="29"/>
      <c r="H136" s="31"/>
      <c r="I136" s="31"/>
      <c r="J136" s="47"/>
      <c r="K136" s="32"/>
      <c r="L136" s="33"/>
      <c r="M136" s="34">
        <f t="shared" si="1"/>
        <v>0</v>
      </c>
    </row>
    <row r="137" spans="1:13" ht="32.1" hidden="1" customHeight="1">
      <c r="A137" s="28" t="str">
        <f>IF(B137="","",_xlfn.AGGREGATE(3,5,$B$11:B137))</f>
        <v/>
      </c>
      <c r="B137" s="29"/>
      <c r="C137" s="31"/>
      <c r="D137" s="31"/>
      <c r="E137" s="29"/>
      <c r="F137" s="31"/>
      <c r="G137" s="29"/>
      <c r="H137" s="31"/>
      <c r="I137" s="31"/>
      <c r="J137" s="47"/>
      <c r="K137" s="32"/>
      <c r="L137" s="33"/>
      <c r="M137" s="34">
        <f t="shared" si="1"/>
        <v>0</v>
      </c>
    </row>
    <row r="138" spans="1:13" ht="32.1" hidden="1" customHeight="1">
      <c r="A138" s="28" t="str">
        <f>IF(B138="","",_xlfn.AGGREGATE(3,5,$B$11:B138))</f>
        <v/>
      </c>
      <c r="B138" s="29"/>
      <c r="C138" s="31"/>
      <c r="D138" s="31"/>
      <c r="E138" s="29"/>
      <c r="F138" s="31"/>
      <c r="G138" s="29"/>
      <c r="H138" s="31"/>
      <c r="I138" s="31"/>
      <c r="J138" s="47"/>
      <c r="K138" s="32"/>
      <c r="L138" s="33"/>
      <c r="M138" s="34">
        <f t="shared" si="1"/>
        <v>0</v>
      </c>
    </row>
    <row r="139" spans="1:13" ht="32.1" hidden="1" customHeight="1">
      <c r="A139" s="28" t="str">
        <f>IF(B139="","",_xlfn.AGGREGATE(3,5,$B$11:B139))</f>
        <v/>
      </c>
      <c r="B139" s="29"/>
      <c r="C139" s="31"/>
      <c r="D139" s="31"/>
      <c r="E139" s="29"/>
      <c r="F139" s="31"/>
      <c r="G139" s="29"/>
      <c r="H139" s="31"/>
      <c r="I139" s="31"/>
      <c r="J139" s="47"/>
      <c r="K139" s="32"/>
      <c r="L139" s="33"/>
      <c r="M139" s="34">
        <f t="shared" si="1"/>
        <v>0</v>
      </c>
    </row>
    <row r="140" spans="1:13" ht="32.1" hidden="1" customHeight="1">
      <c r="A140" s="28" t="str">
        <f>IF(B140="","",_xlfn.AGGREGATE(3,5,$B$11:B140))</f>
        <v/>
      </c>
      <c r="B140" s="29"/>
      <c r="C140" s="31"/>
      <c r="D140" s="31"/>
      <c r="E140" s="29"/>
      <c r="F140" s="31"/>
      <c r="G140" s="29"/>
      <c r="H140" s="31"/>
      <c r="I140" s="31"/>
      <c r="J140" s="47"/>
      <c r="K140" s="32"/>
      <c r="L140" s="33"/>
      <c r="M140" s="34">
        <f t="shared" si="1"/>
        <v>0</v>
      </c>
    </row>
    <row r="141" spans="1:13" ht="32.1" hidden="1" customHeight="1">
      <c r="A141" s="28" t="str">
        <f>IF(B141="","",_xlfn.AGGREGATE(3,5,$B$11:B141))</f>
        <v/>
      </c>
      <c r="B141" s="29"/>
      <c r="C141" s="31"/>
      <c r="D141" s="31"/>
      <c r="E141" s="29"/>
      <c r="F141" s="31"/>
      <c r="G141" s="29"/>
      <c r="H141" s="31"/>
      <c r="I141" s="31"/>
      <c r="J141" s="47"/>
      <c r="K141" s="32"/>
      <c r="L141" s="33"/>
      <c r="M141" s="34">
        <f t="shared" si="1"/>
        <v>0</v>
      </c>
    </row>
    <row r="142" spans="1:13" ht="32.1" hidden="1" customHeight="1">
      <c r="A142" s="28" t="str">
        <f>IF(B142="","",_xlfn.AGGREGATE(3,5,$B$11:B142))</f>
        <v/>
      </c>
      <c r="B142" s="29"/>
      <c r="C142" s="31"/>
      <c r="D142" s="31"/>
      <c r="E142" s="29"/>
      <c r="F142" s="31"/>
      <c r="G142" s="29"/>
      <c r="H142" s="31"/>
      <c r="I142" s="31"/>
      <c r="J142" s="47"/>
      <c r="K142" s="32"/>
      <c r="L142" s="33"/>
      <c r="M142" s="34">
        <f t="shared" si="1"/>
        <v>0</v>
      </c>
    </row>
    <row r="143" spans="1:13" ht="32.1" hidden="1" customHeight="1">
      <c r="A143" s="28" t="str">
        <f>IF(B143="","",_xlfn.AGGREGATE(3,5,$B$11:B143))</f>
        <v/>
      </c>
      <c r="B143" s="29"/>
      <c r="C143" s="31"/>
      <c r="D143" s="31"/>
      <c r="E143" s="29"/>
      <c r="F143" s="31"/>
      <c r="G143" s="29"/>
      <c r="H143" s="31"/>
      <c r="I143" s="31"/>
      <c r="J143" s="47"/>
      <c r="K143" s="32"/>
      <c r="L143" s="33"/>
      <c r="M143" s="34">
        <f t="shared" ref="M143:M173" si="2">LEN(I143)</f>
        <v>0</v>
      </c>
    </row>
    <row r="144" spans="1:13" ht="32.1" hidden="1" customHeight="1">
      <c r="A144" s="28" t="str">
        <f>IF(B144="","",_xlfn.AGGREGATE(3,5,$B$11:B144))</f>
        <v/>
      </c>
      <c r="B144" s="29"/>
      <c r="C144" s="31"/>
      <c r="D144" s="31"/>
      <c r="E144" s="29"/>
      <c r="F144" s="31"/>
      <c r="G144" s="29"/>
      <c r="H144" s="31"/>
      <c r="I144" s="31"/>
      <c r="J144" s="47"/>
      <c r="K144" s="32"/>
      <c r="L144" s="33"/>
      <c r="M144" s="34">
        <f t="shared" si="2"/>
        <v>0</v>
      </c>
    </row>
    <row r="145" spans="1:13" ht="32.1" hidden="1" customHeight="1">
      <c r="A145" s="28" t="str">
        <f>IF(B145="","",_xlfn.AGGREGATE(3,5,$B$11:B145))</f>
        <v/>
      </c>
      <c r="B145" s="29"/>
      <c r="C145" s="31"/>
      <c r="D145" s="31"/>
      <c r="E145" s="29"/>
      <c r="F145" s="31"/>
      <c r="G145" s="29"/>
      <c r="H145" s="31"/>
      <c r="I145" s="31"/>
      <c r="J145" s="47"/>
      <c r="K145" s="32"/>
      <c r="L145" s="33"/>
      <c r="M145" s="34">
        <f t="shared" si="2"/>
        <v>0</v>
      </c>
    </row>
    <row r="146" spans="1:13" ht="32.1" hidden="1" customHeight="1">
      <c r="A146" s="28" t="str">
        <f>IF(B146="","",_xlfn.AGGREGATE(3,5,$B$11:B146))</f>
        <v/>
      </c>
      <c r="B146" s="29"/>
      <c r="C146" s="31"/>
      <c r="D146" s="31"/>
      <c r="E146" s="29"/>
      <c r="F146" s="31"/>
      <c r="G146" s="29"/>
      <c r="H146" s="31"/>
      <c r="I146" s="31"/>
      <c r="J146" s="47"/>
      <c r="K146" s="32"/>
      <c r="L146" s="33"/>
      <c r="M146" s="34">
        <f t="shared" si="2"/>
        <v>0</v>
      </c>
    </row>
    <row r="147" spans="1:13" ht="32.1" hidden="1" customHeight="1">
      <c r="A147" s="28" t="str">
        <f>IF(B147="","",_xlfn.AGGREGATE(3,5,$B$11:B147))</f>
        <v/>
      </c>
      <c r="B147" s="29"/>
      <c r="C147" s="31"/>
      <c r="D147" s="31"/>
      <c r="E147" s="29"/>
      <c r="F147" s="31"/>
      <c r="G147" s="29"/>
      <c r="H147" s="31"/>
      <c r="I147" s="31"/>
      <c r="J147" s="47"/>
      <c r="K147" s="32"/>
      <c r="L147" s="33"/>
      <c r="M147" s="34">
        <f t="shared" si="2"/>
        <v>0</v>
      </c>
    </row>
    <row r="148" spans="1:13" ht="32.1" hidden="1" customHeight="1">
      <c r="A148" s="28" t="str">
        <f>IF(B148="","",_xlfn.AGGREGATE(3,5,$B$11:B148))</f>
        <v/>
      </c>
      <c r="B148" s="29"/>
      <c r="C148" s="31"/>
      <c r="D148" s="31"/>
      <c r="E148" s="29"/>
      <c r="F148" s="31"/>
      <c r="G148" s="29"/>
      <c r="H148" s="31"/>
      <c r="I148" s="31"/>
      <c r="J148" s="47"/>
      <c r="K148" s="32"/>
      <c r="L148" s="33"/>
      <c r="M148" s="34">
        <f t="shared" si="2"/>
        <v>0</v>
      </c>
    </row>
    <row r="149" spans="1:13" ht="32.1" hidden="1" customHeight="1">
      <c r="A149" s="28" t="str">
        <f>IF(B149="","",_xlfn.AGGREGATE(3,5,$B$11:B149))</f>
        <v/>
      </c>
      <c r="B149" s="29"/>
      <c r="C149" s="31"/>
      <c r="D149" s="31"/>
      <c r="E149" s="29"/>
      <c r="F149" s="31"/>
      <c r="G149" s="29"/>
      <c r="H149" s="31"/>
      <c r="I149" s="31"/>
      <c r="J149" s="47"/>
      <c r="K149" s="32"/>
      <c r="L149" s="33"/>
      <c r="M149" s="34">
        <f t="shared" si="2"/>
        <v>0</v>
      </c>
    </row>
    <row r="150" spans="1:13" ht="32.1" hidden="1" customHeight="1">
      <c r="A150" s="28" t="str">
        <f>IF(B150="","",_xlfn.AGGREGATE(3,5,$B$11:B150))</f>
        <v/>
      </c>
      <c r="B150" s="29"/>
      <c r="C150" s="31"/>
      <c r="D150" s="31"/>
      <c r="E150" s="29"/>
      <c r="F150" s="31"/>
      <c r="G150" s="29"/>
      <c r="H150" s="31"/>
      <c r="I150" s="31"/>
      <c r="J150" s="47"/>
      <c r="K150" s="32"/>
      <c r="L150" s="33"/>
      <c r="M150" s="34">
        <f t="shared" si="2"/>
        <v>0</v>
      </c>
    </row>
    <row r="151" spans="1:13" ht="32.1" hidden="1" customHeight="1">
      <c r="A151" s="28" t="str">
        <f>IF(B151="","",_xlfn.AGGREGATE(3,5,$B$11:B151))</f>
        <v/>
      </c>
      <c r="B151" s="29"/>
      <c r="C151" s="31"/>
      <c r="D151" s="31"/>
      <c r="E151" s="29"/>
      <c r="F151" s="31"/>
      <c r="G151" s="29"/>
      <c r="H151" s="31"/>
      <c r="I151" s="31"/>
      <c r="J151" s="47"/>
      <c r="K151" s="32"/>
      <c r="L151" s="33"/>
      <c r="M151" s="34">
        <f t="shared" si="2"/>
        <v>0</v>
      </c>
    </row>
    <row r="152" spans="1:13" ht="32.1" hidden="1" customHeight="1">
      <c r="A152" s="28" t="str">
        <f>IF(B152="","",_xlfn.AGGREGATE(3,5,$B$11:B152))</f>
        <v/>
      </c>
      <c r="B152" s="29"/>
      <c r="C152" s="31"/>
      <c r="D152" s="31"/>
      <c r="E152" s="29"/>
      <c r="F152" s="31"/>
      <c r="G152" s="29"/>
      <c r="H152" s="31"/>
      <c r="I152" s="31"/>
      <c r="J152" s="47"/>
      <c r="K152" s="32"/>
      <c r="L152" s="33"/>
      <c r="M152" s="34">
        <f t="shared" si="2"/>
        <v>0</v>
      </c>
    </row>
    <row r="153" spans="1:13" ht="32.1" hidden="1" customHeight="1">
      <c r="A153" s="28" t="str">
        <f>IF(B153="","",_xlfn.AGGREGATE(3,5,$B$11:B153))</f>
        <v/>
      </c>
      <c r="B153" s="29"/>
      <c r="C153" s="31"/>
      <c r="D153" s="31"/>
      <c r="E153" s="29"/>
      <c r="F153" s="31"/>
      <c r="G153" s="29"/>
      <c r="H153" s="31"/>
      <c r="I153" s="31"/>
      <c r="J153" s="47"/>
      <c r="K153" s="32"/>
      <c r="L153" s="33"/>
      <c r="M153" s="34">
        <f t="shared" si="2"/>
        <v>0</v>
      </c>
    </row>
    <row r="154" spans="1:13" ht="32.1" hidden="1" customHeight="1">
      <c r="A154" s="28" t="str">
        <f>IF(B154="","",_xlfn.AGGREGATE(3,5,$B$11:B154))</f>
        <v/>
      </c>
      <c r="B154" s="29"/>
      <c r="C154" s="31"/>
      <c r="D154" s="31"/>
      <c r="E154" s="29"/>
      <c r="F154" s="31"/>
      <c r="G154" s="29"/>
      <c r="H154" s="31"/>
      <c r="I154" s="31"/>
      <c r="J154" s="47"/>
      <c r="K154" s="32"/>
      <c r="L154" s="33"/>
      <c r="M154" s="34">
        <f t="shared" si="2"/>
        <v>0</v>
      </c>
    </row>
    <row r="155" spans="1:13" ht="32.1" hidden="1" customHeight="1">
      <c r="A155" s="28" t="str">
        <f>IF(B155="","",_xlfn.AGGREGATE(3,5,$B$11:B155))</f>
        <v/>
      </c>
      <c r="B155" s="29"/>
      <c r="C155" s="31"/>
      <c r="D155" s="31"/>
      <c r="E155" s="29"/>
      <c r="F155" s="31"/>
      <c r="G155" s="29"/>
      <c r="H155" s="31"/>
      <c r="I155" s="31"/>
      <c r="J155" s="47"/>
      <c r="K155" s="32"/>
      <c r="L155" s="33"/>
      <c r="M155" s="34">
        <f t="shared" si="2"/>
        <v>0</v>
      </c>
    </row>
    <row r="156" spans="1:13" ht="32.1" hidden="1" customHeight="1">
      <c r="A156" s="28" t="str">
        <f>IF(B156="","",_xlfn.AGGREGATE(3,5,$B$11:B156))</f>
        <v/>
      </c>
      <c r="B156" s="29"/>
      <c r="C156" s="31"/>
      <c r="D156" s="31"/>
      <c r="E156" s="29"/>
      <c r="F156" s="31"/>
      <c r="G156" s="29"/>
      <c r="H156" s="31"/>
      <c r="I156" s="31"/>
      <c r="J156" s="47"/>
      <c r="K156" s="32"/>
      <c r="L156" s="33"/>
      <c r="M156" s="34">
        <f t="shared" si="2"/>
        <v>0</v>
      </c>
    </row>
    <row r="157" spans="1:13" ht="32.1" hidden="1" customHeight="1">
      <c r="A157" s="28" t="str">
        <f>IF(B157="","",_xlfn.AGGREGATE(3,5,$B$11:B157))</f>
        <v/>
      </c>
      <c r="B157" s="29"/>
      <c r="C157" s="31"/>
      <c r="D157" s="31"/>
      <c r="E157" s="29"/>
      <c r="F157" s="31"/>
      <c r="G157" s="29"/>
      <c r="H157" s="31"/>
      <c r="I157" s="31"/>
      <c r="J157" s="47"/>
      <c r="K157" s="32"/>
      <c r="L157" s="33"/>
      <c r="M157" s="34">
        <f t="shared" si="2"/>
        <v>0</v>
      </c>
    </row>
    <row r="158" spans="1:13" ht="32.1" hidden="1" customHeight="1">
      <c r="A158" s="28" t="str">
        <f>IF(B158="","",_xlfn.AGGREGATE(3,5,$B$11:B158))</f>
        <v/>
      </c>
      <c r="B158" s="29"/>
      <c r="C158" s="31"/>
      <c r="D158" s="31"/>
      <c r="E158" s="29"/>
      <c r="F158" s="29"/>
      <c r="G158" s="29"/>
      <c r="H158" s="31"/>
      <c r="I158" s="31"/>
      <c r="J158" s="47"/>
      <c r="K158" s="32"/>
      <c r="L158" s="33"/>
      <c r="M158" s="34">
        <f t="shared" si="2"/>
        <v>0</v>
      </c>
    </row>
    <row r="159" spans="1:13" ht="32.1" hidden="1" customHeight="1">
      <c r="A159" s="28" t="str">
        <f>IF(B159="","",_xlfn.AGGREGATE(3,5,$B$11:B159))</f>
        <v/>
      </c>
      <c r="B159" s="29"/>
      <c r="C159" s="31"/>
      <c r="D159" s="31"/>
      <c r="E159" s="29"/>
      <c r="F159" s="29"/>
      <c r="G159" s="29"/>
      <c r="H159" s="31"/>
      <c r="I159" s="31"/>
      <c r="J159" s="47"/>
      <c r="K159" s="32"/>
      <c r="L159" s="33"/>
      <c r="M159" s="34">
        <f t="shared" si="2"/>
        <v>0</v>
      </c>
    </row>
    <row r="160" spans="1:13" ht="32.1" hidden="1" customHeight="1">
      <c r="A160" s="28" t="str">
        <f>IF(B160="","",_xlfn.AGGREGATE(3,5,$B$11:B160))</f>
        <v/>
      </c>
      <c r="B160" s="29"/>
      <c r="C160" s="31"/>
      <c r="D160" s="31"/>
      <c r="E160" s="29"/>
      <c r="F160" s="29"/>
      <c r="G160" s="29"/>
      <c r="H160" s="31"/>
      <c r="I160" s="31"/>
      <c r="J160" s="47"/>
      <c r="K160" s="32"/>
      <c r="L160" s="33"/>
      <c r="M160" s="34">
        <f t="shared" si="2"/>
        <v>0</v>
      </c>
    </row>
    <row r="161" spans="1:13" ht="32.1" hidden="1" customHeight="1">
      <c r="A161" s="28" t="str">
        <f>IF(B161="","",_xlfn.AGGREGATE(3,5,$B$11:B161))</f>
        <v/>
      </c>
      <c r="B161" s="29"/>
      <c r="C161" s="31"/>
      <c r="D161" s="31"/>
      <c r="E161" s="29"/>
      <c r="F161" s="29"/>
      <c r="G161" s="29"/>
      <c r="H161" s="31"/>
      <c r="I161" s="31"/>
      <c r="J161" s="47"/>
      <c r="K161" s="32"/>
      <c r="L161" s="33"/>
      <c r="M161" s="34">
        <f t="shared" si="2"/>
        <v>0</v>
      </c>
    </row>
    <row r="162" spans="1:13" ht="32.1" hidden="1" customHeight="1">
      <c r="A162" s="28" t="str">
        <f>IF(B162="","",_xlfn.AGGREGATE(3,5,$B$11:B162))</f>
        <v/>
      </c>
      <c r="B162" s="29"/>
      <c r="C162" s="31"/>
      <c r="D162" s="31"/>
      <c r="E162" s="29"/>
      <c r="F162" s="31"/>
      <c r="G162" s="29"/>
      <c r="H162" s="31"/>
      <c r="I162" s="31"/>
      <c r="J162" s="47"/>
      <c r="K162" s="32"/>
      <c r="L162" s="33"/>
      <c r="M162" s="34">
        <f t="shared" si="2"/>
        <v>0</v>
      </c>
    </row>
    <row r="163" spans="1:13" ht="32.1" hidden="1" customHeight="1">
      <c r="A163" s="28" t="str">
        <f>IF(B163="","",_xlfn.AGGREGATE(3,5,$B$11:B163))</f>
        <v/>
      </c>
      <c r="B163" s="29"/>
      <c r="C163" s="31"/>
      <c r="D163" s="31"/>
      <c r="E163" s="29"/>
      <c r="F163" s="31"/>
      <c r="G163" s="29"/>
      <c r="H163" s="31"/>
      <c r="I163" s="31"/>
      <c r="J163" s="47"/>
      <c r="K163" s="32"/>
      <c r="L163" s="33"/>
      <c r="M163" s="34">
        <f t="shared" si="2"/>
        <v>0</v>
      </c>
    </row>
    <row r="164" spans="1:13" ht="32.1" hidden="1" customHeight="1">
      <c r="A164" s="28" t="str">
        <f>IF(B164="","",_xlfn.AGGREGATE(3,5,$B$11:B164))</f>
        <v/>
      </c>
      <c r="B164" s="29"/>
      <c r="C164" s="31"/>
      <c r="D164" s="31"/>
      <c r="E164" s="29"/>
      <c r="F164" s="31"/>
      <c r="G164" s="29"/>
      <c r="H164" s="31"/>
      <c r="I164" s="31"/>
      <c r="J164" s="47"/>
      <c r="K164" s="32"/>
      <c r="L164" s="33"/>
      <c r="M164" s="34">
        <f t="shared" si="2"/>
        <v>0</v>
      </c>
    </row>
    <row r="165" spans="1:13" ht="32.1" hidden="1" customHeight="1">
      <c r="A165" s="28" t="str">
        <f>IF(B165="","",_xlfn.AGGREGATE(3,5,$B$11:B165))</f>
        <v/>
      </c>
      <c r="B165" s="29"/>
      <c r="C165" s="31"/>
      <c r="D165" s="31"/>
      <c r="E165" s="29"/>
      <c r="F165" s="31"/>
      <c r="G165" s="29"/>
      <c r="H165" s="31"/>
      <c r="I165" s="31"/>
      <c r="J165" s="47"/>
      <c r="K165" s="32"/>
      <c r="L165" s="33"/>
      <c r="M165" s="34">
        <f t="shared" si="2"/>
        <v>0</v>
      </c>
    </row>
    <row r="166" spans="1:13" ht="32.1" hidden="1" customHeight="1">
      <c r="A166" s="28" t="str">
        <f>IF(B166="","",_xlfn.AGGREGATE(3,5,$B$11:B166))</f>
        <v/>
      </c>
      <c r="B166" s="29"/>
      <c r="C166" s="31"/>
      <c r="D166" s="31"/>
      <c r="E166" s="29"/>
      <c r="F166" s="29"/>
      <c r="G166" s="29"/>
      <c r="H166" s="31"/>
      <c r="I166" s="31"/>
      <c r="J166" s="47"/>
      <c r="K166" s="32"/>
      <c r="L166" s="33"/>
      <c r="M166" s="34">
        <f t="shared" si="2"/>
        <v>0</v>
      </c>
    </row>
    <row r="167" spans="1:13" ht="32.1" hidden="1" customHeight="1">
      <c r="A167" s="28" t="str">
        <f>IF(B167="","",_xlfn.AGGREGATE(3,5,$B$11:B167))</f>
        <v/>
      </c>
      <c r="B167" s="29"/>
      <c r="C167" s="31"/>
      <c r="D167" s="31"/>
      <c r="E167" s="29"/>
      <c r="F167" s="29"/>
      <c r="G167" s="29"/>
      <c r="H167" s="31"/>
      <c r="I167" s="31"/>
      <c r="J167" s="47"/>
      <c r="K167" s="32"/>
      <c r="L167" s="33"/>
      <c r="M167" s="34">
        <f t="shared" si="2"/>
        <v>0</v>
      </c>
    </row>
    <row r="168" spans="1:13" ht="32.1" hidden="1" customHeight="1">
      <c r="A168" s="28" t="str">
        <f>IF(B168="","",_xlfn.AGGREGATE(3,5,$B$11:B168))</f>
        <v/>
      </c>
      <c r="B168" s="29"/>
      <c r="C168" s="31"/>
      <c r="D168" s="31"/>
      <c r="E168" s="29"/>
      <c r="F168" s="29"/>
      <c r="G168" s="29"/>
      <c r="H168" s="31"/>
      <c r="I168" s="31"/>
      <c r="J168" s="47"/>
      <c r="K168" s="32"/>
      <c r="L168" s="33"/>
      <c r="M168" s="34">
        <f t="shared" si="2"/>
        <v>0</v>
      </c>
    </row>
    <row r="169" spans="1:13" ht="32.1" hidden="1" customHeight="1">
      <c r="A169" s="28" t="str">
        <f>IF(B169="","",_xlfn.AGGREGATE(3,5,$B$11:B169))</f>
        <v/>
      </c>
      <c r="B169" s="29"/>
      <c r="C169" s="31"/>
      <c r="D169" s="31"/>
      <c r="E169" s="29"/>
      <c r="F169" s="29"/>
      <c r="G169" s="29"/>
      <c r="H169" s="31"/>
      <c r="I169" s="31"/>
      <c r="J169" s="47"/>
      <c r="K169" s="32"/>
      <c r="L169" s="33"/>
      <c r="M169" s="34">
        <f t="shared" si="2"/>
        <v>0</v>
      </c>
    </row>
    <row r="170" spans="1:13" ht="32.1" hidden="1" customHeight="1">
      <c r="A170" s="28" t="str">
        <f>IF(B170="","",_xlfn.AGGREGATE(3,5,$B$11:B170))</f>
        <v/>
      </c>
      <c r="B170" s="29"/>
      <c r="C170" s="31"/>
      <c r="D170" s="31"/>
      <c r="E170" s="29"/>
      <c r="F170" s="31"/>
      <c r="G170" s="29"/>
      <c r="H170" s="31"/>
      <c r="I170" s="31"/>
      <c r="J170" s="47"/>
      <c r="K170" s="32"/>
      <c r="L170" s="33"/>
      <c r="M170" s="34">
        <f t="shared" si="2"/>
        <v>0</v>
      </c>
    </row>
    <row r="171" spans="1:13" ht="32.1" hidden="1" customHeight="1">
      <c r="A171" s="28" t="str">
        <f>IF(B171="","",_xlfn.AGGREGATE(3,5,$B$11:B171))</f>
        <v/>
      </c>
      <c r="B171" s="29"/>
      <c r="C171" s="31"/>
      <c r="D171" s="31"/>
      <c r="E171" s="29"/>
      <c r="F171" s="31"/>
      <c r="G171" s="29"/>
      <c r="H171" s="31"/>
      <c r="I171" s="31"/>
      <c r="J171" s="47"/>
      <c r="K171" s="32"/>
      <c r="L171" s="33"/>
      <c r="M171" s="34">
        <f t="shared" si="2"/>
        <v>0</v>
      </c>
    </row>
    <row r="172" spans="1:13" ht="32.1" hidden="1" customHeight="1">
      <c r="A172" s="28" t="str">
        <f>IF(B172="","",_xlfn.AGGREGATE(3,5,$B$11:B172))</f>
        <v/>
      </c>
      <c r="B172" s="29"/>
      <c r="C172" s="31"/>
      <c r="D172" s="31"/>
      <c r="E172" s="29"/>
      <c r="F172" s="31"/>
      <c r="G172" s="29"/>
      <c r="H172" s="31"/>
      <c r="I172" s="31"/>
      <c r="J172" s="47"/>
      <c r="K172" s="32"/>
      <c r="L172" s="33"/>
      <c r="M172" s="34">
        <f t="shared" si="2"/>
        <v>0</v>
      </c>
    </row>
    <row r="173" spans="1:13" ht="32.1" hidden="1" customHeight="1">
      <c r="A173" s="28" t="str">
        <f>IF(B173="","",_xlfn.AGGREGATE(3,5,$B$11:B173))</f>
        <v/>
      </c>
      <c r="B173" s="29"/>
      <c r="C173" s="31"/>
      <c r="D173" s="31"/>
      <c r="E173" s="29"/>
      <c r="F173" s="31"/>
      <c r="G173" s="29"/>
      <c r="H173" s="31"/>
      <c r="I173" s="31"/>
      <c r="J173" s="47"/>
      <c r="K173" s="32"/>
      <c r="L173" s="33"/>
      <c r="M173" s="34">
        <f t="shared" si="2"/>
        <v>0</v>
      </c>
    </row>
    <row r="174" spans="1:13" s="7" customFormat="1" ht="32.1" customHeight="1">
      <c r="A174" s="37"/>
      <c r="B174" s="37"/>
      <c r="C174" s="3"/>
      <c r="D174" s="1"/>
      <c r="E174" s="4"/>
      <c r="F174" s="38"/>
      <c r="G174" s="1"/>
      <c r="H174" s="5"/>
      <c r="I174" s="3"/>
      <c r="J174" s="44"/>
      <c r="L174" s="1"/>
    </row>
    <row r="175" spans="1:13" s="7" customFormat="1" ht="32.1" customHeight="1">
      <c r="A175" s="133"/>
      <c r="B175" s="133"/>
      <c r="C175" s="133"/>
      <c r="D175" s="133"/>
      <c r="E175" s="133"/>
      <c r="F175" s="39"/>
      <c r="G175" s="40"/>
      <c r="H175" s="41"/>
      <c r="I175" s="42"/>
      <c r="J175" s="48"/>
      <c r="K175" s="41"/>
      <c r="L175" s="43"/>
    </row>
    <row r="176" spans="1:13" s="7" customFormat="1" ht="32.1" customHeight="1">
      <c r="A176" s="133"/>
      <c r="B176" s="133"/>
      <c r="C176" s="133"/>
      <c r="D176" s="133"/>
      <c r="E176" s="133"/>
      <c r="F176" s="39"/>
      <c r="G176" s="40"/>
      <c r="H176" s="41"/>
      <c r="I176" s="42"/>
      <c r="J176" s="48"/>
      <c r="K176" s="41"/>
      <c r="L176" s="43"/>
    </row>
    <row r="177" spans="1:12" s="7" customFormat="1" ht="32.1" customHeight="1">
      <c r="A177" s="133"/>
      <c r="B177" s="133"/>
      <c r="C177" s="133"/>
      <c r="D177" s="133"/>
      <c r="E177" s="133"/>
      <c r="F177" s="39"/>
      <c r="G177" s="40"/>
      <c r="H177" s="41"/>
      <c r="I177" s="42"/>
      <c r="J177" s="48"/>
      <c r="K177" s="41"/>
      <c r="L177" s="43"/>
    </row>
    <row r="178" spans="1:12" s="7" customFormat="1" ht="32.1" customHeight="1">
      <c r="A178" s="133"/>
      <c r="B178" s="133"/>
      <c r="C178" s="133"/>
      <c r="D178" s="133"/>
      <c r="E178" s="133"/>
      <c r="F178" s="39"/>
      <c r="G178" s="40"/>
      <c r="H178" s="41"/>
      <c r="I178" s="42"/>
      <c r="J178" s="48"/>
      <c r="K178" s="41"/>
      <c r="L178" s="43"/>
    </row>
    <row r="179" spans="1:12" s="7" customFormat="1" ht="32.1" customHeight="1">
      <c r="A179" s="133"/>
      <c r="B179" s="133"/>
      <c r="C179" s="133"/>
      <c r="D179" s="133"/>
      <c r="E179" s="133"/>
      <c r="F179" s="39"/>
      <c r="G179" s="40"/>
      <c r="H179" s="41"/>
      <c r="I179" s="42"/>
      <c r="J179" s="48"/>
      <c r="K179" s="41"/>
      <c r="L179" s="43"/>
    </row>
  </sheetData>
  <autoFilter ref="A10:M173" xr:uid="{60CF5102-8AE9-4DE9-AF8E-A4DEDDE55EDA}"/>
  <mergeCells count="3">
    <mergeCell ref="A4:L7"/>
    <mergeCell ref="A8:L8"/>
    <mergeCell ref="A175:E179"/>
  </mergeCells>
  <conditionalFormatting sqref="A10">
    <cfRule type="duplicateValues" dxfId="143" priority="47"/>
    <cfRule type="duplicateValues" dxfId="142" priority="48"/>
  </conditionalFormatting>
  <conditionalFormatting sqref="A10">
    <cfRule type="duplicateValues" dxfId="141" priority="49"/>
  </conditionalFormatting>
  <conditionalFormatting sqref="M180:M1048576 M1:M9 M11:M174">
    <cfRule type="colorScale" priority="4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80:E1048576 I174 E1:E3 I1:I3 E174 I180:I1048576 I9 E9">
    <cfRule type="duplicateValues" dxfId="140" priority="45"/>
  </conditionalFormatting>
  <conditionalFormatting sqref="I180:I1048576 I174">
    <cfRule type="duplicateValues" dxfId="139" priority="44"/>
  </conditionalFormatting>
  <conditionalFormatting sqref="E180:E1048576 E174 E1:E3 E9">
    <cfRule type="duplicateValues" dxfId="138" priority="41"/>
    <cfRule type="duplicateValues" priority="42"/>
    <cfRule type="duplicateValues" priority="43"/>
  </conditionalFormatting>
  <conditionalFormatting sqref="I180:I1048576 I174 I1:I3 I9">
    <cfRule type="duplicateValues" dxfId="137" priority="39"/>
    <cfRule type="duplicateValues" dxfId="136" priority="40"/>
  </conditionalFormatting>
  <conditionalFormatting sqref="I180:I1048576 E1:E3 I1:I3 E180:E1048576 I174 E174 I9 E9">
    <cfRule type="duplicateValues" dxfId="135" priority="38"/>
  </conditionalFormatting>
  <conditionalFormatting sqref="E9 E1:E3">
    <cfRule type="duplicateValues" dxfId="134" priority="50"/>
  </conditionalFormatting>
  <conditionalFormatting sqref="I9 I1:I3">
    <cfRule type="duplicateValues" dxfId="133" priority="51"/>
  </conditionalFormatting>
  <conditionalFormatting sqref="E9 I1:I3 E1:E3 I9">
    <cfRule type="duplicateValues" dxfId="132" priority="52"/>
  </conditionalFormatting>
  <conditionalFormatting sqref="M175:M179">
    <cfRule type="colorScale" priority="3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75:I179">
    <cfRule type="duplicateValues" dxfId="131" priority="35"/>
  </conditionalFormatting>
  <conditionalFormatting sqref="I175:I179">
    <cfRule type="duplicateValues" dxfId="130" priority="36"/>
  </conditionalFormatting>
  <conditionalFormatting sqref="I175:I179">
    <cfRule type="duplicateValues" dxfId="129" priority="33"/>
  </conditionalFormatting>
  <conditionalFormatting sqref="I175:I179">
    <cfRule type="duplicateValues" dxfId="128" priority="32"/>
  </conditionalFormatting>
  <conditionalFormatting sqref="I175:I179">
    <cfRule type="duplicateValues" dxfId="127" priority="30"/>
    <cfRule type="duplicateValues" dxfId="126" priority="31"/>
  </conditionalFormatting>
  <conditionalFormatting sqref="I175:I179">
    <cfRule type="duplicateValues" dxfId="125" priority="37"/>
  </conditionalFormatting>
  <conditionalFormatting sqref="E180:E1048576 E174 E1:E3">
    <cfRule type="duplicateValues" dxfId="124" priority="29"/>
  </conditionalFormatting>
  <conditionalFormatting sqref="E180:E1048576 E1:E3 I1:I3 E174 I174:I1048576 I9 E9">
    <cfRule type="duplicateValues" dxfId="123" priority="28"/>
  </conditionalFormatting>
  <conditionalFormatting sqref="E180:E1048576 I1:I3 E1:E3 I174:I1048576 E174 E9 I9">
    <cfRule type="duplicateValues" dxfId="122" priority="27"/>
  </conditionalFormatting>
  <conditionalFormatting sqref="I174:I1048576 E1:E3 I1:I3 E174:E1048576 I9 E9">
    <cfRule type="duplicateValues" dxfId="121" priority="26"/>
  </conditionalFormatting>
  <conditionalFormatting sqref="I174:I1048576">
    <cfRule type="duplicateValues" dxfId="120" priority="25"/>
  </conditionalFormatting>
  <conditionalFormatting sqref="B10:D10">
    <cfRule type="duplicateValues" dxfId="119" priority="19"/>
    <cfRule type="duplicateValues" dxfId="118" priority="20"/>
  </conditionalFormatting>
  <conditionalFormatting sqref="B10:D10">
    <cfRule type="duplicateValues" dxfId="117" priority="21"/>
  </conditionalFormatting>
  <conditionalFormatting sqref="L10:M10">
    <cfRule type="duplicateValues" dxfId="116" priority="16"/>
    <cfRule type="duplicateValues" dxfId="115" priority="17"/>
  </conditionalFormatting>
  <conditionalFormatting sqref="L10:M10">
    <cfRule type="duplicateValues" dxfId="114" priority="18"/>
  </conditionalFormatting>
  <conditionalFormatting sqref="I10 E10">
    <cfRule type="duplicateValues" dxfId="113" priority="15"/>
  </conditionalFormatting>
  <conditionalFormatting sqref="E10">
    <cfRule type="duplicateValues" dxfId="112" priority="12"/>
    <cfRule type="duplicateValues" priority="13"/>
    <cfRule type="duplicateValues" priority="14"/>
  </conditionalFormatting>
  <conditionalFormatting sqref="I10">
    <cfRule type="duplicateValues" dxfId="111" priority="10"/>
    <cfRule type="duplicateValues" dxfId="110" priority="11"/>
  </conditionalFormatting>
  <conditionalFormatting sqref="I10">
    <cfRule type="duplicateValues" dxfId="109" priority="9"/>
  </conditionalFormatting>
  <conditionalFormatting sqref="E10">
    <cfRule type="duplicateValues" dxfId="108" priority="22"/>
  </conditionalFormatting>
  <conditionalFormatting sqref="I10">
    <cfRule type="duplicateValues" dxfId="107" priority="23"/>
  </conditionalFormatting>
  <conditionalFormatting sqref="E10 I10">
    <cfRule type="duplicateValues" dxfId="106" priority="24"/>
  </conditionalFormatting>
  <conditionalFormatting sqref="I10">
    <cfRule type="duplicateValues" dxfId="105" priority="8"/>
  </conditionalFormatting>
  <conditionalFormatting sqref="E10">
    <cfRule type="duplicateValues" dxfId="104" priority="7"/>
  </conditionalFormatting>
  <conditionalFormatting sqref="I10">
    <cfRule type="duplicateValues" dxfId="103" priority="6"/>
  </conditionalFormatting>
  <conditionalFormatting sqref="I10">
    <cfRule type="duplicateValues" dxfId="102" priority="5"/>
  </conditionalFormatting>
  <conditionalFormatting sqref="E10">
    <cfRule type="duplicateValues" dxfId="101" priority="4"/>
  </conditionalFormatting>
  <conditionalFormatting sqref="E26">
    <cfRule type="duplicateValues" dxfId="100" priority="3"/>
  </conditionalFormatting>
  <conditionalFormatting sqref="E26">
    <cfRule type="duplicateValues" dxfId="99" priority="2"/>
  </conditionalFormatting>
  <conditionalFormatting sqref="E27:E1048576 I9 E1:E3 I1:I3 E9 E11:E25 I11:I1048576">
    <cfRule type="duplicateValues" dxfId="98" priority="53"/>
  </conditionalFormatting>
  <conditionalFormatting sqref="E27:E1048576 E1:E9 I1:I9 E11:E25 I11:I1048576">
    <cfRule type="duplicateValues" dxfId="97" priority="54"/>
  </conditionalFormatting>
  <conditionalFormatting sqref="E1:E1048576 I1:I1048576">
    <cfRule type="duplicateValues" dxfId="96" priority="1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rowBreaks count="1" manualBreakCount="1">
    <brk id="41" max="11" man="1"/>
  </rowBreaks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AA37-DAE6-40CA-A79B-5C6B9D8BF6D2}">
  <sheetPr codeName="Sheet2">
    <pageSetUpPr fitToPage="1"/>
  </sheetPr>
  <dimension ref="A1:M179"/>
  <sheetViews>
    <sheetView showGridLines="0" topLeftCell="A9" zoomScale="80" zoomScaleNormal="80" zoomScaleSheetLayoutView="80" workbookViewId="0">
      <pane ySplit="2" topLeftCell="A23" activePane="bottomLeft" state="frozen"/>
      <selection activeCell="B9" sqref="B9"/>
      <selection pane="bottomLeft" activeCell="A11" sqref="A11:M31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3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  <c r="J1" s="6"/>
    </row>
    <row r="2" spans="1:13" ht="32.1" customHeight="1">
      <c r="F2" s="3"/>
      <c r="J2" s="6"/>
    </row>
    <row r="3" spans="1:13" ht="31.5" customHeight="1">
      <c r="F3" s="3"/>
      <c r="J3" s="6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44928</v>
      </c>
      <c r="I9" s="15"/>
      <c r="J9" s="16"/>
      <c r="K9" s="17">
        <v>44928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24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85</v>
      </c>
      <c r="C11" s="30" t="s">
        <v>86</v>
      </c>
      <c r="D11" s="31" t="s">
        <v>87</v>
      </c>
      <c r="E11" s="29" t="s">
        <v>88</v>
      </c>
      <c r="F11" s="29">
        <v>5</v>
      </c>
      <c r="G11" s="29" t="s">
        <v>19</v>
      </c>
      <c r="H11" s="31" t="s">
        <v>89</v>
      </c>
      <c r="I11" s="31" t="s">
        <v>90</v>
      </c>
      <c r="J11" s="31" t="s">
        <v>91</v>
      </c>
      <c r="K11" s="32" t="s">
        <v>112</v>
      </c>
      <c r="L11" s="33"/>
      <c r="M11" s="34">
        <f t="shared" ref="M11:M78" si="0">LEN(I11)</f>
        <v>11</v>
      </c>
    </row>
    <row r="12" spans="1:13" ht="32.1" customHeight="1">
      <c r="A12" s="28">
        <f>IF(B12="","",_xlfn.AGGREGATE(3,5,$B$11:B12))</f>
        <v>2</v>
      </c>
      <c r="B12" s="29" t="s">
        <v>98</v>
      </c>
      <c r="C12" s="31" t="s">
        <v>92</v>
      </c>
      <c r="D12" s="31" t="s">
        <v>93</v>
      </c>
      <c r="E12" s="29" t="s">
        <v>94</v>
      </c>
      <c r="F12" s="29">
        <v>50</v>
      </c>
      <c r="G12" s="29" t="s">
        <v>19</v>
      </c>
      <c r="H12" s="31" t="s">
        <v>95</v>
      </c>
      <c r="I12" s="31" t="s">
        <v>103</v>
      </c>
      <c r="J12" s="31" t="s">
        <v>96</v>
      </c>
      <c r="K12" s="32" t="s">
        <v>97</v>
      </c>
      <c r="L12" s="33"/>
      <c r="M12" s="34">
        <f t="shared" si="0"/>
        <v>11</v>
      </c>
    </row>
    <row r="13" spans="1:13" ht="32.1" customHeight="1">
      <c r="A13" s="28">
        <f>IF(B13="","",_xlfn.AGGREGATE(3,5,$B$11:B13))</f>
        <v>3</v>
      </c>
      <c r="B13" s="29" t="s">
        <v>70</v>
      </c>
      <c r="C13" s="30" t="s">
        <v>99</v>
      </c>
      <c r="D13" s="31" t="s">
        <v>15</v>
      </c>
      <c r="E13" s="29" t="s">
        <v>100</v>
      </c>
      <c r="F13" s="29">
        <v>8</v>
      </c>
      <c r="G13" s="29" t="s">
        <v>20</v>
      </c>
      <c r="H13" s="31" t="s">
        <v>101</v>
      </c>
      <c r="I13" s="31" t="s">
        <v>104</v>
      </c>
      <c r="J13" s="31" t="s">
        <v>102</v>
      </c>
      <c r="K13" s="32" t="s">
        <v>16</v>
      </c>
      <c r="L13" s="33"/>
      <c r="M13" s="34">
        <f t="shared" si="0"/>
        <v>11</v>
      </c>
    </row>
    <row r="14" spans="1:13" ht="32.1" customHeight="1">
      <c r="A14" s="35">
        <f>IF(B14="","",_xlfn.AGGREGATE(3,5,$B$11:B14))</f>
        <v>4</v>
      </c>
      <c r="B14" s="29" t="s">
        <v>105</v>
      </c>
      <c r="C14" s="30" t="s">
        <v>106</v>
      </c>
      <c r="D14" s="31" t="s">
        <v>15</v>
      </c>
      <c r="E14" s="29" t="s">
        <v>107</v>
      </c>
      <c r="F14" s="29">
        <v>6</v>
      </c>
      <c r="G14" s="29" t="s">
        <v>20</v>
      </c>
      <c r="H14" s="31" t="s">
        <v>108</v>
      </c>
      <c r="I14" s="31" t="s">
        <v>136</v>
      </c>
      <c r="J14" s="31" t="s">
        <v>102</v>
      </c>
      <c r="K14" s="32" t="s">
        <v>16</v>
      </c>
      <c r="L14" s="33"/>
      <c r="M14" s="34">
        <f t="shared" si="0"/>
        <v>11</v>
      </c>
    </row>
    <row r="15" spans="1:13" ht="32.1" customHeight="1">
      <c r="A15" s="35">
        <f>IF(B15="","",_xlfn.AGGREGATE(3,5,$B$11:B15))</f>
        <v>5</v>
      </c>
      <c r="B15" s="29" t="s">
        <v>105</v>
      </c>
      <c r="C15" s="30" t="s">
        <v>109</v>
      </c>
      <c r="D15" s="31" t="s">
        <v>15</v>
      </c>
      <c r="E15" s="29" t="s">
        <v>110</v>
      </c>
      <c r="F15" s="29">
        <v>10</v>
      </c>
      <c r="G15" s="29" t="s">
        <v>19</v>
      </c>
      <c r="H15" s="31" t="s">
        <v>111</v>
      </c>
      <c r="I15" s="31" t="s">
        <v>137</v>
      </c>
      <c r="J15" s="31" t="s">
        <v>102</v>
      </c>
      <c r="K15" s="32" t="s">
        <v>16</v>
      </c>
      <c r="L15" s="33"/>
      <c r="M15" s="34">
        <f t="shared" si="0"/>
        <v>11</v>
      </c>
    </row>
    <row r="16" spans="1:13" ht="32.1" customHeight="1">
      <c r="A16" s="35">
        <f>IF(B16="","",_xlfn.AGGREGATE(3,5,$B$11:B16))</f>
        <v>6</v>
      </c>
      <c r="B16" s="29" t="s">
        <v>113</v>
      </c>
      <c r="C16" s="30" t="s">
        <v>114</v>
      </c>
      <c r="D16" s="31"/>
      <c r="E16" s="29" t="s">
        <v>115</v>
      </c>
      <c r="F16" s="29">
        <v>33</v>
      </c>
      <c r="G16" s="29" t="s">
        <v>20</v>
      </c>
      <c r="H16" s="31" t="s">
        <v>116</v>
      </c>
      <c r="I16" s="31" t="s">
        <v>117</v>
      </c>
      <c r="J16" s="31" t="s">
        <v>118</v>
      </c>
      <c r="K16" s="32" t="s">
        <v>119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113</v>
      </c>
      <c r="C17" s="30" t="s">
        <v>120</v>
      </c>
      <c r="D17" s="31"/>
      <c r="E17" s="29" t="s">
        <v>121</v>
      </c>
      <c r="F17" s="29">
        <v>50</v>
      </c>
      <c r="G17" s="29" t="s">
        <v>19</v>
      </c>
      <c r="H17" s="31" t="s">
        <v>122</v>
      </c>
      <c r="I17" s="31" t="s">
        <v>123</v>
      </c>
      <c r="J17" s="31" t="s">
        <v>118</v>
      </c>
      <c r="K17" s="32" t="s">
        <v>119</v>
      </c>
      <c r="L17" s="33"/>
      <c r="M17" s="34">
        <f t="shared" si="0"/>
        <v>11</v>
      </c>
    </row>
    <row r="18" spans="1:13" ht="32.1" customHeight="1">
      <c r="A18" s="28">
        <f>IF(B18="","",_xlfn.AGGREGATE(3,5,$B$11:B18))</f>
        <v>8</v>
      </c>
      <c r="B18" s="29" t="s">
        <v>113</v>
      </c>
      <c r="C18" s="30" t="s">
        <v>124</v>
      </c>
      <c r="D18" s="31"/>
      <c r="E18" s="29" t="s">
        <v>125</v>
      </c>
      <c r="F18" s="29">
        <v>65</v>
      </c>
      <c r="G18" s="29" t="s">
        <v>19</v>
      </c>
      <c r="H18" s="31" t="s">
        <v>126</v>
      </c>
      <c r="I18" s="31" t="s">
        <v>127</v>
      </c>
      <c r="J18" s="31" t="s">
        <v>118</v>
      </c>
      <c r="K18" s="32" t="s">
        <v>119</v>
      </c>
      <c r="L18" s="33"/>
      <c r="M18" s="34">
        <f t="shared" si="0"/>
        <v>11</v>
      </c>
    </row>
    <row r="19" spans="1:13" ht="32.1" customHeight="1">
      <c r="A19" s="28">
        <f>IF(B19="","",_xlfn.AGGREGATE(3,5,$B$11:B19))</f>
        <v>9</v>
      </c>
      <c r="B19" s="29" t="s">
        <v>113</v>
      </c>
      <c r="C19" s="30" t="s">
        <v>128</v>
      </c>
      <c r="D19" s="31"/>
      <c r="E19" s="29" t="s">
        <v>129</v>
      </c>
      <c r="F19" s="29">
        <v>82</v>
      </c>
      <c r="G19" s="29" t="s">
        <v>19</v>
      </c>
      <c r="H19" s="31" t="s">
        <v>130</v>
      </c>
      <c r="I19" s="31" t="s">
        <v>131</v>
      </c>
      <c r="J19" s="31" t="s">
        <v>118</v>
      </c>
      <c r="K19" s="32" t="s">
        <v>119</v>
      </c>
      <c r="L19" s="33"/>
      <c r="M19" s="34">
        <f t="shared" si="0"/>
        <v>11</v>
      </c>
    </row>
    <row r="20" spans="1:13" ht="32.1" customHeight="1">
      <c r="A20" s="28">
        <f>IF(B20="","",_xlfn.AGGREGATE(3,5,$B$11:B20))</f>
        <v>10</v>
      </c>
      <c r="B20" s="29" t="s">
        <v>113</v>
      </c>
      <c r="C20" s="30" t="s">
        <v>132</v>
      </c>
      <c r="D20" s="31"/>
      <c r="E20" s="29" t="s">
        <v>133</v>
      </c>
      <c r="F20" s="29">
        <v>8</v>
      </c>
      <c r="G20" s="29" t="s">
        <v>20</v>
      </c>
      <c r="H20" s="31" t="s">
        <v>134</v>
      </c>
      <c r="I20" s="31" t="s">
        <v>135</v>
      </c>
      <c r="J20" s="31" t="s">
        <v>118</v>
      </c>
      <c r="K20" s="32" t="s">
        <v>119</v>
      </c>
      <c r="L20" s="33"/>
      <c r="M20" s="34">
        <f t="shared" si="0"/>
        <v>11</v>
      </c>
    </row>
    <row r="21" spans="1:13" ht="32.1" customHeight="1">
      <c r="A21" s="28">
        <f>IF(B21="","",_xlfn.AGGREGATE(3,5,$B$11:B21))</f>
        <v>11</v>
      </c>
      <c r="B21" s="29" t="s">
        <v>138</v>
      </c>
      <c r="C21" s="30" t="s">
        <v>139</v>
      </c>
      <c r="D21" s="31" t="s">
        <v>140</v>
      </c>
      <c r="E21" s="29" t="s">
        <v>141</v>
      </c>
      <c r="F21" s="29">
        <v>40</v>
      </c>
      <c r="G21" s="29" t="s">
        <v>19</v>
      </c>
      <c r="H21" s="31" t="s">
        <v>142</v>
      </c>
      <c r="I21" s="31" t="s">
        <v>143</v>
      </c>
      <c r="J21" s="31" t="s">
        <v>144</v>
      </c>
      <c r="K21" s="32" t="s">
        <v>145</v>
      </c>
      <c r="L21" s="33"/>
      <c r="M21" s="34">
        <f t="shared" si="0"/>
        <v>11</v>
      </c>
    </row>
    <row r="22" spans="1:13" ht="32.1" customHeight="1">
      <c r="A22" s="28">
        <f>IF(B22="","",_xlfn.AGGREGATE(3,5,$B$11:B22))</f>
        <v>12</v>
      </c>
      <c r="B22" s="29" t="s">
        <v>138</v>
      </c>
      <c r="C22" s="30" t="s">
        <v>146</v>
      </c>
      <c r="D22" s="31" t="s">
        <v>140</v>
      </c>
      <c r="E22" s="29" t="s">
        <v>147</v>
      </c>
      <c r="F22" s="29">
        <v>26</v>
      </c>
      <c r="G22" s="29" t="s">
        <v>20</v>
      </c>
      <c r="H22" s="31" t="s">
        <v>148</v>
      </c>
      <c r="I22" s="31" t="s">
        <v>149</v>
      </c>
      <c r="J22" s="31" t="s">
        <v>150</v>
      </c>
      <c r="K22" s="32" t="s">
        <v>151</v>
      </c>
      <c r="L22" s="33"/>
      <c r="M22" s="34">
        <f t="shared" si="0"/>
        <v>11</v>
      </c>
    </row>
    <row r="23" spans="1:13" ht="32.1" customHeight="1">
      <c r="A23" s="28">
        <f>IF(B23="","",_xlfn.AGGREGATE(3,5,$B$11:B23))</f>
        <v>13</v>
      </c>
      <c r="B23" s="29" t="s">
        <v>152</v>
      </c>
      <c r="C23" s="31" t="s">
        <v>153</v>
      </c>
      <c r="D23" s="31" t="s">
        <v>15</v>
      </c>
      <c r="E23" s="29" t="s">
        <v>154</v>
      </c>
      <c r="F23" s="29">
        <v>30</v>
      </c>
      <c r="G23" s="29" t="s">
        <v>19</v>
      </c>
      <c r="H23" s="31" t="s">
        <v>155</v>
      </c>
      <c r="I23" s="31" t="s">
        <v>45</v>
      </c>
      <c r="J23" s="31" t="s">
        <v>63</v>
      </c>
      <c r="K23" s="32" t="s">
        <v>16</v>
      </c>
      <c r="L23" s="33"/>
      <c r="M23" s="34">
        <f t="shared" si="0"/>
        <v>11</v>
      </c>
    </row>
    <row r="24" spans="1:13" ht="32.1" customHeight="1">
      <c r="A24" s="28">
        <f>IF(B24="","",_xlfn.AGGREGATE(3,5,$B$11:B24))</f>
        <v>14</v>
      </c>
      <c r="B24" s="29" t="s">
        <v>152</v>
      </c>
      <c r="C24" s="30" t="s">
        <v>156</v>
      </c>
      <c r="D24" s="31" t="s">
        <v>15</v>
      </c>
      <c r="E24" s="29" t="s">
        <v>157</v>
      </c>
      <c r="F24" s="29">
        <v>27</v>
      </c>
      <c r="G24" s="29" t="s">
        <v>20</v>
      </c>
      <c r="H24" s="31" t="s">
        <v>158</v>
      </c>
      <c r="I24" s="31" t="s">
        <v>159</v>
      </c>
      <c r="J24" s="31" t="s">
        <v>63</v>
      </c>
      <c r="K24" s="32" t="s">
        <v>16</v>
      </c>
      <c r="L24" s="33"/>
      <c r="M24" s="34">
        <f t="shared" si="0"/>
        <v>11</v>
      </c>
    </row>
    <row r="25" spans="1:13" ht="32.1" customHeight="1">
      <c r="A25" s="28">
        <f>IF(B25="","",_xlfn.AGGREGATE(3,5,$B$11:B25))</f>
        <v>15</v>
      </c>
      <c r="B25" s="29" t="s">
        <v>160</v>
      </c>
      <c r="C25" s="30" t="s">
        <v>161</v>
      </c>
      <c r="D25" s="31" t="s">
        <v>15</v>
      </c>
      <c r="E25" s="29" t="s">
        <v>162</v>
      </c>
      <c r="F25" s="29">
        <v>40</v>
      </c>
      <c r="G25" s="29" t="s">
        <v>20</v>
      </c>
      <c r="H25" s="31" t="s">
        <v>163</v>
      </c>
      <c r="I25" s="31" t="s">
        <v>164</v>
      </c>
      <c r="J25" s="31" t="s">
        <v>102</v>
      </c>
      <c r="K25" s="32" t="s">
        <v>165</v>
      </c>
      <c r="L25" s="33"/>
      <c r="M25" s="34">
        <f t="shared" si="0"/>
        <v>11</v>
      </c>
    </row>
    <row r="26" spans="1:13" ht="32.1" customHeight="1">
      <c r="A26" s="28">
        <f>IF(B26="","",_xlfn.AGGREGATE(3,5,$B$11:B26))</f>
        <v>16</v>
      </c>
      <c r="B26" s="29" t="s">
        <v>166</v>
      </c>
      <c r="C26" s="30" t="s">
        <v>167</v>
      </c>
      <c r="D26" s="31" t="s">
        <v>168</v>
      </c>
      <c r="E26" s="29" t="s">
        <v>169</v>
      </c>
      <c r="F26" s="29">
        <v>14</v>
      </c>
      <c r="G26" s="29" t="s">
        <v>19</v>
      </c>
      <c r="H26" s="31" t="s">
        <v>170</v>
      </c>
      <c r="I26" s="31" t="s">
        <v>171</v>
      </c>
      <c r="J26" s="31" t="s">
        <v>172</v>
      </c>
      <c r="K26" s="32" t="s">
        <v>16</v>
      </c>
      <c r="L26" s="33"/>
      <c r="M26" s="34">
        <f t="shared" si="0"/>
        <v>11</v>
      </c>
    </row>
    <row r="27" spans="1:13" ht="32.1" customHeight="1">
      <c r="A27" s="28">
        <f>IF(B27="","",_xlfn.AGGREGATE(3,5,$B$11:B27))</f>
        <v>17</v>
      </c>
      <c r="B27" s="29" t="s">
        <v>166</v>
      </c>
      <c r="C27" s="30" t="s">
        <v>173</v>
      </c>
      <c r="D27" s="31" t="s">
        <v>174</v>
      </c>
      <c r="E27" s="29" t="s">
        <v>175</v>
      </c>
      <c r="F27" s="29">
        <v>18</v>
      </c>
      <c r="G27" s="29" t="s">
        <v>20</v>
      </c>
      <c r="H27" s="31" t="s">
        <v>176</v>
      </c>
      <c r="I27" s="31" t="s">
        <v>177</v>
      </c>
      <c r="J27" s="31" t="s">
        <v>172</v>
      </c>
      <c r="K27" s="32" t="s">
        <v>16</v>
      </c>
      <c r="L27" s="33"/>
      <c r="M27" s="34">
        <f t="shared" si="0"/>
        <v>11</v>
      </c>
    </row>
    <row r="28" spans="1:13" ht="32.1" customHeight="1">
      <c r="A28" s="28">
        <f>IF(B28="","",_xlfn.AGGREGATE(3,5,$B$11:B28))</f>
        <v>18</v>
      </c>
      <c r="B28" s="29" t="s">
        <v>178</v>
      </c>
      <c r="C28" s="31" t="s">
        <v>179</v>
      </c>
      <c r="D28" s="31"/>
      <c r="E28" s="29" t="s">
        <v>180</v>
      </c>
      <c r="F28" s="29">
        <v>45</v>
      </c>
      <c r="G28" s="29" t="s">
        <v>19</v>
      </c>
      <c r="H28" s="31" t="s">
        <v>181</v>
      </c>
      <c r="I28" s="31" t="s">
        <v>183</v>
      </c>
      <c r="J28" s="31" t="s">
        <v>182</v>
      </c>
      <c r="K28" s="32" t="s">
        <v>165</v>
      </c>
      <c r="L28" s="33"/>
      <c r="M28" s="34">
        <f t="shared" si="0"/>
        <v>11</v>
      </c>
    </row>
    <row r="29" spans="1:13" ht="31.5" customHeight="1">
      <c r="A29" s="28">
        <f>IF(B29="","",_xlfn.AGGREGATE(3,5,$B$11:B29))</f>
        <v>19</v>
      </c>
      <c r="B29" s="29" t="s">
        <v>184</v>
      </c>
      <c r="C29" s="31" t="s">
        <v>185</v>
      </c>
      <c r="D29" s="31" t="s">
        <v>15</v>
      </c>
      <c r="E29" s="29" t="s">
        <v>186</v>
      </c>
      <c r="F29" s="29">
        <v>16</v>
      </c>
      <c r="G29" s="29" t="s">
        <v>19</v>
      </c>
      <c r="H29" s="31" t="s">
        <v>187</v>
      </c>
      <c r="I29" s="31" t="s">
        <v>188</v>
      </c>
      <c r="J29" s="31" t="s">
        <v>91</v>
      </c>
      <c r="K29" s="32" t="s">
        <v>16</v>
      </c>
      <c r="L29" s="33"/>
      <c r="M29" s="34">
        <f t="shared" si="0"/>
        <v>11</v>
      </c>
    </row>
    <row r="30" spans="1:13" ht="32.1" customHeight="1">
      <c r="A30" s="28">
        <f>IF(B30="","",_xlfn.AGGREGATE(3,5,$B$11:B30))</f>
        <v>20</v>
      </c>
      <c r="B30" s="29" t="s">
        <v>184</v>
      </c>
      <c r="C30" s="30" t="s">
        <v>189</v>
      </c>
      <c r="D30" s="31" t="s">
        <v>15</v>
      </c>
      <c r="E30" s="29" t="s">
        <v>190</v>
      </c>
      <c r="F30" s="29">
        <v>20</v>
      </c>
      <c r="G30" s="29" t="s">
        <v>20</v>
      </c>
      <c r="H30" s="31" t="s">
        <v>191</v>
      </c>
      <c r="I30" s="31" t="s">
        <v>192</v>
      </c>
      <c r="J30" s="31" t="s">
        <v>102</v>
      </c>
      <c r="K30" s="32" t="s">
        <v>16</v>
      </c>
      <c r="L30" s="33"/>
      <c r="M30" s="34">
        <f t="shared" si="0"/>
        <v>11</v>
      </c>
    </row>
    <row r="31" spans="1:13" ht="32.1" customHeight="1">
      <c r="A31" s="28">
        <f>IF(B31="","",_xlfn.AGGREGATE(3,5,$B$11:B31))</f>
        <v>21</v>
      </c>
      <c r="B31" s="29" t="s">
        <v>193</v>
      </c>
      <c r="C31" s="30" t="s">
        <v>194</v>
      </c>
      <c r="D31" s="31" t="s">
        <v>195</v>
      </c>
      <c r="E31" s="29" t="s">
        <v>197</v>
      </c>
      <c r="F31" s="29">
        <v>1</v>
      </c>
      <c r="G31" s="29" t="s">
        <v>19</v>
      </c>
      <c r="H31" s="31" t="s">
        <v>196</v>
      </c>
      <c r="I31" s="31" t="s">
        <v>198</v>
      </c>
      <c r="J31" s="31" t="s">
        <v>102</v>
      </c>
      <c r="K31" s="32" t="s">
        <v>16</v>
      </c>
      <c r="L31" s="33"/>
      <c r="M31" s="34">
        <f t="shared" si="0"/>
        <v>11</v>
      </c>
    </row>
    <row r="32" spans="1:13" ht="32.1" hidden="1" customHeight="1">
      <c r="A32" s="28" t="str">
        <f>IF(B32="","",_xlfn.AGGREGATE(3,5,$B$11:B32))</f>
        <v/>
      </c>
      <c r="B32" s="29"/>
      <c r="C32" s="30"/>
      <c r="D32" s="31"/>
      <c r="E32" s="29"/>
      <c r="F32" s="29"/>
      <c r="G32" s="29"/>
      <c r="H32" s="31"/>
      <c r="I32" s="31"/>
      <c r="J32" s="31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0"/>
      <c r="D33" s="31"/>
      <c r="E33" s="29"/>
      <c r="F33" s="29"/>
      <c r="G33" s="29"/>
      <c r="H33" s="31"/>
      <c r="I33" s="31"/>
      <c r="J33" s="31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0"/>
      <c r="D34" s="31"/>
      <c r="E34" s="29"/>
      <c r="F34" s="29"/>
      <c r="G34" s="29"/>
      <c r="H34" s="31"/>
      <c r="I34" s="31"/>
      <c r="J34" s="31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0"/>
      <c r="D35" s="31"/>
      <c r="E35" s="29"/>
      <c r="F35" s="29"/>
      <c r="G35" s="29"/>
      <c r="H35" s="31"/>
      <c r="I35" s="31"/>
      <c r="J35" s="31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0"/>
      <c r="D36" s="31"/>
      <c r="E36" s="29"/>
      <c r="F36" s="29"/>
      <c r="G36" s="29"/>
      <c r="H36" s="31"/>
      <c r="I36" s="31"/>
      <c r="J36" s="31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0"/>
      <c r="D37" s="31"/>
      <c r="E37" s="29"/>
      <c r="F37" s="29"/>
      <c r="G37" s="29"/>
      <c r="H37" s="31"/>
      <c r="I37" s="31"/>
      <c r="J37" s="31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0"/>
      <c r="D38" s="31"/>
      <c r="E38" s="29"/>
      <c r="F38" s="29"/>
      <c r="G38" s="29"/>
      <c r="H38" s="31"/>
      <c r="I38" s="31"/>
      <c r="J38" s="31"/>
      <c r="K38" s="32"/>
      <c r="L38" s="33"/>
      <c r="M38" s="34">
        <f t="shared" si="0"/>
        <v>0</v>
      </c>
    </row>
    <row r="39" spans="1:13" ht="32.1" hidden="1" customHeight="1">
      <c r="A39" s="28" t="str">
        <f>IF(B39="","",_xlfn.AGGREGATE(3,5,$B$11:B39))</f>
        <v/>
      </c>
      <c r="B39" s="29"/>
      <c r="C39" s="30"/>
      <c r="D39" s="31"/>
      <c r="E39" s="29"/>
      <c r="F39" s="29"/>
      <c r="G39" s="29"/>
      <c r="H39" s="31"/>
      <c r="I39" s="31"/>
      <c r="J39" s="31"/>
      <c r="K39" s="32"/>
      <c r="L39" s="33"/>
      <c r="M39" s="34">
        <f t="shared" si="0"/>
        <v>0</v>
      </c>
    </row>
    <row r="40" spans="1:13" ht="32.1" hidden="1" customHeight="1">
      <c r="A40" s="28" t="str">
        <f>IF(B40="","",_xlfn.AGGREGATE(3,5,$B$11:B40))</f>
        <v/>
      </c>
      <c r="B40" s="29"/>
      <c r="C40" s="31"/>
      <c r="D40" s="31"/>
      <c r="E40" s="29"/>
      <c r="F40" s="29"/>
      <c r="G40" s="29"/>
      <c r="H40" s="31"/>
      <c r="I40" s="31"/>
      <c r="J40" s="31"/>
      <c r="K40" s="32"/>
      <c r="L40" s="33"/>
      <c r="M40" s="34">
        <f t="shared" si="0"/>
        <v>0</v>
      </c>
    </row>
    <row r="41" spans="1:13" ht="32.1" hidden="1" customHeight="1">
      <c r="A41" s="28" t="str">
        <f>IF(B41="","",_xlfn.AGGREGATE(3,5,$B$11:B41))</f>
        <v/>
      </c>
      <c r="B41" s="29"/>
      <c r="C41" s="31"/>
      <c r="D41" s="31"/>
      <c r="E41" s="29"/>
      <c r="F41" s="29"/>
      <c r="G41" s="29"/>
      <c r="H41" s="31"/>
      <c r="I41" s="31"/>
      <c r="J41" s="31"/>
      <c r="K41" s="32"/>
      <c r="L41" s="33"/>
      <c r="M41" s="34">
        <f t="shared" si="0"/>
        <v>0</v>
      </c>
    </row>
    <row r="42" spans="1:13" ht="32.1" hidden="1" customHeight="1">
      <c r="A42" s="28" t="str">
        <f>IF(B42="","",_xlfn.AGGREGATE(3,5,$B$11:B42))</f>
        <v/>
      </c>
      <c r="B42" s="29"/>
      <c r="C42" s="30"/>
      <c r="D42" s="31"/>
      <c r="E42" s="29"/>
      <c r="F42" s="29"/>
      <c r="G42" s="29"/>
      <c r="H42" s="31"/>
      <c r="I42" s="31"/>
      <c r="J42" s="31"/>
      <c r="K42" s="32"/>
      <c r="L42" s="33"/>
      <c r="M42" s="34">
        <f t="shared" si="0"/>
        <v>0</v>
      </c>
    </row>
    <row r="43" spans="1:13" ht="32.1" hidden="1" customHeight="1">
      <c r="A43" s="28" t="str">
        <f>IF(B43="","",_xlfn.AGGREGATE(3,5,$B$11:B43))</f>
        <v/>
      </c>
      <c r="B43" s="29"/>
      <c r="C43" s="30"/>
      <c r="D43" s="31"/>
      <c r="E43" s="29"/>
      <c r="F43" s="29"/>
      <c r="G43" s="29"/>
      <c r="H43" s="31"/>
      <c r="I43" s="31"/>
      <c r="J43" s="31"/>
      <c r="K43" s="32"/>
      <c r="L43" s="33"/>
      <c r="M43" s="34">
        <f t="shared" si="0"/>
        <v>0</v>
      </c>
    </row>
    <row r="44" spans="1:13" ht="32.1" hidden="1" customHeight="1">
      <c r="A44" s="28" t="str">
        <f>IF(B44="","",_xlfn.AGGREGATE(3,5,$B$11:B44))</f>
        <v/>
      </c>
      <c r="B44" s="29"/>
      <c r="C44" s="30"/>
      <c r="D44" s="31"/>
      <c r="E44" s="29"/>
      <c r="F44" s="29"/>
      <c r="G44" s="29"/>
      <c r="H44" s="31"/>
      <c r="I44" s="31"/>
      <c r="J44" s="31"/>
      <c r="K44" s="32"/>
      <c r="L44" s="33"/>
      <c r="M44" s="34">
        <f t="shared" si="0"/>
        <v>0</v>
      </c>
    </row>
    <row r="45" spans="1:13" ht="32.1" hidden="1" customHeight="1">
      <c r="A45" s="28" t="str">
        <f>IF(B45="","",_xlfn.AGGREGATE(3,5,$B$11:B45))</f>
        <v/>
      </c>
      <c r="B45" s="29"/>
      <c r="C45" s="30"/>
      <c r="D45" s="31"/>
      <c r="E45" s="29"/>
      <c r="F45" s="29"/>
      <c r="G45" s="29"/>
      <c r="H45" s="31"/>
      <c r="I45" s="31"/>
      <c r="J45" s="31"/>
      <c r="K45" s="32"/>
      <c r="L45" s="33"/>
      <c r="M45" s="34">
        <f t="shared" si="0"/>
        <v>0</v>
      </c>
    </row>
    <row r="46" spans="1:13" ht="32.1" hidden="1" customHeight="1">
      <c r="A46" s="28" t="str">
        <f>IF(B46="","",_xlfn.AGGREGATE(3,5,$B$11:B46))</f>
        <v/>
      </c>
      <c r="B46" s="29"/>
      <c r="C46" s="30"/>
      <c r="D46" s="31"/>
      <c r="E46" s="29"/>
      <c r="F46" s="29"/>
      <c r="G46" s="29"/>
      <c r="H46" s="31"/>
      <c r="I46" s="31"/>
      <c r="J46" s="31"/>
      <c r="K46" s="32"/>
      <c r="L46" s="33"/>
      <c r="M46" s="34">
        <f t="shared" si="0"/>
        <v>0</v>
      </c>
    </row>
    <row r="47" spans="1:13" ht="32.1" hidden="1" customHeight="1">
      <c r="A47" s="28" t="str">
        <f>IF(B47="","",_xlfn.AGGREGATE(3,5,$B$11:B47))</f>
        <v/>
      </c>
      <c r="B47" s="29"/>
      <c r="C47" s="30"/>
      <c r="D47" s="31"/>
      <c r="E47" s="29"/>
      <c r="F47" s="29"/>
      <c r="G47" s="29"/>
      <c r="H47" s="31"/>
      <c r="I47" s="31"/>
      <c r="J47" s="31"/>
      <c r="K47" s="32"/>
      <c r="L47" s="33"/>
      <c r="M47" s="34">
        <f t="shared" si="0"/>
        <v>0</v>
      </c>
    </row>
    <row r="48" spans="1:13" ht="32.1" hidden="1" customHeight="1">
      <c r="A48" s="28" t="str">
        <f>IF(B48="","",_xlfn.AGGREGATE(3,5,$B$11:B48))</f>
        <v/>
      </c>
      <c r="B48" s="29"/>
      <c r="C48" s="31"/>
      <c r="D48" s="31"/>
      <c r="E48" s="29"/>
      <c r="F48" s="29"/>
      <c r="G48" s="29"/>
      <c r="H48" s="31"/>
      <c r="I48" s="31"/>
      <c r="J48" s="31"/>
      <c r="K48" s="32"/>
      <c r="L48" s="33"/>
      <c r="M48" s="34">
        <f t="shared" si="0"/>
        <v>0</v>
      </c>
    </row>
    <row r="49" spans="1:13" ht="32.1" hidden="1" customHeight="1">
      <c r="A49" s="28" t="str">
        <f>IF(B49="","",_xlfn.AGGREGATE(3,5,$B$11:B49))</f>
        <v/>
      </c>
      <c r="B49" s="29"/>
      <c r="C49" s="31"/>
      <c r="D49" s="31"/>
      <c r="E49" s="29"/>
      <c r="F49" s="29"/>
      <c r="G49" s="29"/>
      <c r="H49" s="31"/>
      <c r="I49" s="31"/>
      <c r="J49" s="31"/>
      <c r="K49" s="32"/>
      <c r="L49" s="33"/>
      <c r="M49" s="34">
        <f t="shared" si="0"/>
        <v>0</v>
      </c>
    </row>
    <row r="50" spans="1:13" ht="32.1" hidden="1" customHeight="1">
      <c r="A50" s="28" t="str">
        <f>IF(B50="","",_xlfn.AGGREGATE(3,5,$B$11:B50))</f>
        <v/>
      </c>
      <c r="B50" s="29"/>
      <c r="C50" s="31"/>
      <c r="D50" s="31"/>
      <c r="E50" s="29"/>
      <c r="F50" s="29"/>
      <c r="G50" s="29"/>
      <c r="H50" s="31"/>
      <c r="I50" s="31"/>
      <c r="J50" s="31"/>
      <c r="K50" s="32"/>
      <c r="L50" s="33"/>
      <c r="M50" s="34">
        <f t="shared" si="0"/>
        <v>0</v>
      </c>
    </row>
    <row r="51" spans="1:13" ht="32.1" hidden="1" customHeight="1">
      <c r="A51" s="28" t="str">
        <f>IF(B51="","",_xlfn.AGGREGATE(3,5,$B$11:B51))</f>
        <v/>
      </c>
      <c r="B51" s="29"/>
      <c r="C51" s="30"/>
      <c r="D51" s="31"/>
      <c r="E51" s="29"/>
      <c r="F51" s="29"/>
      <c r="G51" s="29"/>
      <c r="H51" s="31"/>
      <c r="I51" s="31"/>
      <c r="J51" s="31"/>
      <c r="K51" s="32"/>
      <c r="L51" s="33"/>
      <c r="M51" s="34">
        <f t="shared" si="0"/>
        <v>0</v>
      </c>
    </row>
    <row r="52" spans="1:13" ht="32.1" hidden="1" customHeight="1">
      <c r="A52" s="28" t="str">
        <f>IF(B52="","",_xlfn.AGGREGATE(3,5,$B$11:B52))</f>
        <v/>
      </c>
      <c r="B52" s="29"/>
      <c r="C52" s="30"/>
      <c r="D52" s="31"/>
      <c r="E52" s="29"/>
      <c r="F52" s="29"/>
      <c r="G52" s="29"/>
      <c r="H52" s="31"/>
      <c r="I52" s="31"/>
      <c r="J52" s="31"/>
      <c r="K52" s="32"/>
      <c r="L52" s="33"/>
      <c r="M52" s="34">
        <f t="shared" si="0"/>
        <v>0</v>
      </c>
    </row>
    <row r="53" spans="1:13" ht="32.1" hidden="1" customHeight="1">
      <c r="A53" s="28" t="str">
        <f>IF(B53="","",_xlfn.AGGREGATE(3,5,$B$11:B53))</f>
        <v/>
      </c>
      <c r="B53" s="29"/>
      <c r="C53" s="30"/>
      <c r="D53" s="31"/>
      <c r="E53" s="29"/>
      <c r="F53" s="29"/>
      <c r="G53" s="29"/>
      <c r="H53" s="31"/>
      <c r="I53" s="31"/>
      <c r="J53" s="31"/>
      <c r="K53" s="32"/>
      <c r="L53" s="33"/>
      <c r="M53" s="34">
        <f t="shared" si="0"/>
        <v>0</v>
      </c>
    </row>
    <row r="54" spans="1:13" ht="32.1" hidden="1" customHeight="1">
      <c r="A54" s="28" t="str">
        <f>IF(B54="","",_xlfn.AGGREGATE(3,5,$B$11:B54))</f>
        <v/>
      </c>
      <c r="B54" s="29"/>
      <c r="C54" s="30"/>
      <c r="D54" s="31"/>
      <c r="E54" s="29"/>
      <c r="F54" s="29"/>
      <c r="G54" s="29"/>
      <c r="H54" s="31"/>
      <c r="I54" s="31"/>
      <c r="J54" s="31"/>
      <c r="K54" s="32"/>
      <c r="L54" s="33"/>
      <c r="M54" s="34">
        <f t="shared" si="0"/>
        <v>0</v>
      </c>
    </row>
    <row r="55" spans="1:13" ht="32.1" hidden="1" customHeight="1">
      <c r="A55" s="28" t="str">
        <f>IF(B55="","",_xlfn.AGGREGATE(3,5,$B$11:B55))</f>
        <v/>
      </c>
      <c r="B55" s="29"/>
      <c r="C55" s="31"/>
      <c r="D55" s="31"/>
      <c r="E55" s="29"/>
      <c r="F55" s="29"/>
      <c r="G55" s="29"/>
      <c r="H55" s="31"/>
      <c r="I55" s="31"/>
      <c r="J55" s="31"/>
      <c r="K55" s="32"/>
      <c r="L55" s="33"/>
      <c r="M55" s="34">
        <f t="shared" si="0"/>
        <v>0</v>
      </c>
    </row>
    <row r="56" spans="1:13" ht="32.1" hidden="1" customHeight="1">
      <c r="A56" s="28" t="str">
        <f>IF(B56="","",_xlfn.AGGREGATE(3,5,$B$11:B56))</f>
        <v/>
      </c>
      <c r="B56" s="29"/>
      <c r="C56" s="31"/>
      <c r="D56" s="31"/>
      <c r="E56" s="29"/>
      <c r="F56" s="29"/>
      <c r="G56" s="29"/>
      <c r="H56" s="31"/>
      <c r="I56" s="31"/>
      <c r="J56" s="31"/>
      <c r="K56" s="32"/>
      <c r="L56" s="33"/>
      <c r="M56" s="34">
        <f t="shared" si="0"/>
        <v>0</v>
      </c>
    </row>
    <row r="57" spans="1:13" ht="32.1" hidden="1" customHeight="1">
      <c r="A57" s="28" t="str">
        <f>IF(B57="","",_xlfn.AGGREGATE(3,5,$B$11:B57))</f>
        <v/>
      </c>
      <c r="B57" s="29"/>
      <c r="C57" s="30"/>
      <c r="D57" s="31"/>
      <c r="E57" s="29"/>
      <c r="F57" s="29"/>
      <c r="G57" s="29"/>
      <c r="H57" s="31"/>
      <c r="I57" s="31"/>
      <c r="J57" s="31"/>
      <c r="K57" s="32"/>
      <c r="L57" s="33"/>
      <c r="M57" s="34">
        <f t="shared" si="0"/>
        <v>0</v>
      </c>
    </row>
    <row r="58" spans="1:13" ht="32.1" hidden="1" customHeight="1">
      <c r="A58" s="28" t="str">
        <f>IF(B58="","",_xlfn.AGGREGATE(3,5,$B$11:B58))</f>
        <v/>
      </c>
      <c r="B58" s="29"/>
      <c r="C58" s="30"/>
      <c r="D58" s="31"/>
      <c r="E58" s="29"/>
      <c r="F58" s="29"/>
      <c r="G58" s="29"/>
      <c r="H58" s="31"/>
      <c r="I58" s="31"/>
      <c r="J58" s="31"/>
      <c r="K58" s="32"/>
      <c r="L58" s="33"/>
      <c r="M58" s="34">
        <f t="shared" si="0"/>
        <v>0</v>
      </c>
    </row>
    <row r="59" spans="1:13" ht="32.1" hidden="1" customHeight="1">
      <c r="A59" s="28" t="str">
        <f>IF(B59="","",_xlfn.AGGREGATE(3,5,$B$11:B59))</f>
        <v/>
      </c>
      <c r="B59" s="29"/>
      <c r="C59" s="30"/>
      <c r="D59" s="31"/>
      <c r="E59" s="29"/>
      <c r="F59" s="29"/>
      <c r="G59" s="29"/>
      <c r="H59" s="31"/>
      <c r="I59" s="31"/>
      <c r="J59" s="31"/>
      <c r="K59" s="32"/>
      <c r="L59" s="33"/>
      <c r="M59" s="34">
        <f t="shared" si="0"/>
        <v>0</v>
      </c>
    </row>
    <row r="60" spans="1:13" ht="32.1" hidden="1" customHeight="1">
      <c r="A60" s="28" t="str">
        <f>IF(B60="","",_xlfn.AGGREGATE(3,5,$B$11:B60))</f>
        <v/>
      </c>
      <c r="B60" s="29"/>
      <c r="C60" s="30"/>
      <c r="D60" s="31"/>
      <c r="E60" s="29"/>
      <c r="F60" s="29"/>
      <c r="G60" s="29"/>
      <c r="H60" s="31"/>
      <c r="I60" s="31"/>
      <c r="J60" s="31"/>
      <c r="K60" s="32"/>
      <c r="L60" s="33"/>
      <c r="M60" s="34">
        <f t="shared" si="0"/>
        <v>0</v>
      </c>
    </row>
    <row r="61" spans="1:13" ht="32.1" hidden="1" customHeight="1">
      <c r="A61" s="28" t="str">
        <f>IF(B61="","",_xlfn.AGGREGATE(3,5,$B$11:B61))</f>
        <v/>
      </c>
      <c r="B61" s="29"/>
      <c r="C61" s="31"/>
      <c r="D61" s="31"/>
      <c r="E61" s="29"/>
      <c r="F61" s="29"/>
      <c r="G61" s="29"/>
      <c r="H61" s="31"/>
      <c r="I61" s="31"/>
      <c r="J61" s="31"/>
      <c r="K61" s="32"/>
      <c r="L61" s="33"/>
      <c r="M61" s="34">
        <f t="shared" si="0"/>
        <v>0</v>
      </c>
    </row>
    <row r="62" spans="1:13" ht="32.1" hidden="1" customHeight="1">
      <c r="A62" s="28" t="str">
        <f>IF(B62="","",_xlfn.AGGREGATE(3,5,$B$11:B62))</f>
        <v/>
      </c>
      <c r="B62" s="29"/>
      <c r="C62" s="31"/>
      <c r="D62" s="31"/>
      <c r="E62" s="29"/>
      <c r="F62" s="29"/>
      <c r="G62" s="29"/>
      <c r="H62" s="31"/>
      <c r="I62" s="31"/>
      <c r="J62" s="31"/>
      <c r="K62" s="32"/>
      <c r="L62" s="33"/>
      <c r="M62" s="34">
        <f t="shared" si="0"/>
        <v>0</v>
      </c>
    </row>
    <row r="63" spans="1:13" ht="32.1" hidden="1" customHeight="1">
      <c r="A63" s="28" t="str">
        <f>IF(B63="","",_xlfn.AGGREGATE(3,5,$B$11:B63))</f>
        <v/>
      </c>
      <c r="B63" s="29"/>
      <c r="C63" s="31"/>
      <c r="D63" s="31"/>
      <c r="E63" s="29"/>
      <c r="F63" s="29"/>
      <c r="G63" s="29"/>
      <c r="H63" s="31"/>
      <c r="I63" s="31"/>
      <c r="J63" s="31"/>
      <c r="K63" s="32"/>
      <c r="L63" s="33"/>
      <c r="M63" s="34">
        <f t="shared" si="0"/>
        <v>0</v>
      </c>
    </row>
    <row r="64" spans="1:13" ht="32.1" hidden="1" customHeight="1">
      <c r="A64" s="28" t="str">
        <f>IF(B64="","",_xlfn.AGGREGATE(3,5,$B$11:B64))</f>
        <v/>
      </c>
      <c r="B64" s="29"/>
      <c r="C64" s="31"/>
      <c r="D64" s="31"/>
      <c r="E64" s="29"/>
      <c r="F64" s="29"/>
      <c r="G64" s="29"/>
      <c r="H64" s="31"/>
      <c r="I64" s="31"/>
      <c r="J64" s="31"/>
      <c r="K64" s="32"/>
      <c r="L64" s="33"/>
      <c r="M64" s="34">
        <f t="shared" si="0"/>
        <v>0</v>
      </c>
    </row>
    <row r="65" spans="1:13" ht="32.1" hidden="1" customHeight="1">
      <c r="A65" s="28" t="str">
        <f>IF(B65="","",_xlfn.AGGREGATE(3,5,$B$11:B65))</f>
        <v/>
      </c>
      <c r="B65" s="29"/>
      <c r="C65" s="30"/>
      <c r="D65" s="31"/>
      <c r="E65" s="29"/>
      <c r="F65" s="29"/>
      <c r="G65" s="29"/>
      <c r="H65" s="31"/>
      <c r="I65" s="31"/>
      <c r="J65" s="31"/>
      <c r="K65" s="32"/>
      <c r="L65" s="33"/>
      <c r="M65" s="34">
        <f t="shared" si="0"/>
        <v>0</v>
      </c>
    </row>
    <row r="66" spans="1:13" ht="32.1" hidden="1" customHeight="1">
      <c r="A66" s="28" t="str">
        <f>IF(B66="","",_xlfn.AGGREGATE(3,5,$B$11:B66))</f>
        <v/>
      </c>
      <c r="B66" s="29"/>
      <c r="C66" s="30"/>
      <c r="D66" s="31"/>
      <c r="E66" s="29"/>
      <c r="F66" s="29"/>
      <c r="G66" s="29"/>
      <c r="H66" s="31"/>
      <c r="I66" s="31"/>
      <c r="J66" s="31"/>
      <c r="K66" s="32"/>
      <c r="L66" s="33"/>
      <c r="M66" s="34">
        <f t="shared" si="0"/>
        <v>0</v>
      </c>
    </row>
    <row r="67" spans="1:13" ht="32.1" hidden="1" customHeight="1">
      <c r="A67" s="28" t="str">
        <f>IF(B67="","",_xlfn.AGGREGATE(3,5,$B$11:B67))</f>
        <v/>
      </c>
      <c r="B67" s="29"/>
      <c r="C67" s="30"/>
      <c r="D67" s="31"/>
      <c r="E67" s="29"/>
      <c r="F67" s="29"/>
      <c r="G67" s="29"/>
      <c r="H67" s="31"/>
      <c r="I67" s="31"/>
      <c r="J67" s="31"/>
      <c r="K67" s="32"/>
      <c r="L67" s="33"/>
      <c r="M67" s="34">
        <f t="shared" si="0"/>
        <v>0</v>
      </c>
    </row>
    <row r="68" spans="1:13" ht="32.1" hidden="1" customHeight="1">
      <c r="A68" s="28" t="str">
        <f>IF(B68="","",_xlfn.AGGREGATE(3,5,$B$11:B68))</f>
        <v/>
      </c>
      <c r="B68" s="29"/>
      <c r="C68" s="30"/>
      <c r="D68" s="31"/>
      <c r="E68" s="29"/>
      <c r="F68" s="29"/>
      <c r="G68" s="29"/>
      <c r="H68" s="31"/>
      <c r="I68" s="31"/>
      <c r="J68" s="31"/>
      <c r="K68" s="32"/>
      <c r="L68" s="33"/>
      <c r="M68" s="34">
        <f t="shared" si="0"/>
        <v>0</v>
      </c>
    </row>
    <row r="69" spans="1:13" ht="32.1" hidden="1" customHeight="1">
      <c r="A69" s="28" t="str">
        <f>IF(B69="","",_xlfn.AGGREGATE(3,5,$B$11:B69))</f>
        <v/>
      </c>
      <c r="B69" s="29"/>
      <c r="C69" s="30"/>
      <c r="D69" s="31"/>
      <c r="E69" s="29"/>
      <c r="F69" s="29"/>
      <c r="G69" s="29"/>
      <c r="H69" s="31"/>
      <c r="I69" s="31"/>
      <c r="J69" s="31"/>
      <c r="K69" s="32"/>
      <c r="L69" s="33"/>
      <c r="M69" s="34">
        <f t="shared" si="0"/>
        <v>0</v>
      </c>
    </row>
    <row r="70" spans="1:13" ht="32.1" hidden="1" customHeight="1">
      <c r="A70" s="28" t="str">
        <f>IF(B70="","",_xlfn.AGGREGATE(3,5,$B$11:B70))</f>
        <v/>
      </c>
      <c r="B70" s="29"/>
      <c r="C70" s="30"/>
      <c r="D70" s="31"/>
      <c r="E70" s="29"/>
      <c r="F70" s="29"/>
      <c r="G70" s="29"/>
      <c r="H70" s="31"/>
      <c r="I70" s="31"/>
      <c r="J70" s="31"/>
      <c r="K70" s="32"/>
      <c r="L70" s="33"/>
      <c r="M70" s="34">
        <f t="shared" si="0"/>
        <v>0</v>
      </c>
    </row>
    <row r="71" spans="1:13" ht="32.1" hidden="1" customHeight="1">
      <c r="A71" s="28" t="str">
        <f>IF(B71="","",_xlfn.AGGREGATE(3,5,$B$11:B71))</f>
        <v/>
      </c>
      <c r="B71" s="29"/>
      <c r="C71" s="30"/>
      <c r="D71" s="31"/>
      <c r="E71" s="29"/>
      <c r="F71" s="29"/>
      <c r="G71" s="29"/>
      <c r="H71" s="31"/>
      <c r="I71" s="31"/>
      <c r="J71" s="31"/>
      <c r="K71" s="32"/>
      <c r="L71" s="33"/>
      <c r="M71" s="34">
        <f t="shared" si="0"/>
        <v>0</v>
      </c>
    </row>
    <row r="72" spans="1:13" ht="32.1" hidden="1" customHeight="1">
      <c r="A72" s="28" t="str">
        <f>IF(B72="","",_xlfn.AGGREGATE(3,5,$B$11:B72))</f>
        <v/>
      </c>
      <c r="B72" s="29"/>
      <c r="C72" s="30"/>
      <c r="D72" s="31"/>
      <c r="E72" s="29"/>
      <c r="F72" s="29"/>
      <c r="G72" s="29"/>
      <c r="H72" s="31"/>
      <c r="I72" s="31"/>
      <c r="J72" s="31"/>
      <c r="K72" s="32"/>
      <c r="L72" s="33"/>
      <c r="M72" s="34">
        <f t="shared" si="0"/>
        <v>0</v>
      </c>
    </row>
    <row r="73" spans="1:13" ht="32.1" hidden="1" customHeight="1">
      <c r="A73" s="28" t="str">
        <f>IF(B73="","",_xlfn.AGGREGATE(3,5,$B$11:B73))</f>
        <v/>
      </c>
      <c r="B73" s="29"/>
      <c r="C73" s="30"/>
      <c r="D73" s="31"/>
      <c r="E73" s="29"/>
      <c r="F73" s="29"/>
      <c r="G73" s="29"/>
      <c r="H73" s="31"/>
      <c r="I73" s="31"/>
      <c r="J73" s="31"/>
      <c r="K73" s="32"/>
      <c r="L73" s="33"/>
      <c r="M73" s="34">
        <f t="shared" si="0"/>
        <v>0</v>
      </c>
    </row>
    <row r="74" spans="1:13" ht="32.1" hidden="1" customHeight="1">
      <c r="A74" s="28" t="str">
        <f>IF(B74="","",_xlfn.AGGREGATE(3,5,$B$11:B74))</f>
        <v/>
      </c>
      <c r="B74" s="29"/>
      <c r="C74" s="30"/>
      <c r="D74" s="31"/>
      <c r="E74" s="29"/>
      <c r="F74" s="29"/>
      <c r="G74" s="29"/>
      <c r="H74" s="31"/>
      <c r="I74" s="31"/>
      <c r="J74" s="31"/>
      <c r="K74" s="32"/>
      <c r="L74" s="33"/>
      <c r="M74" s="34">
        <f t="shared" si="0"/>
        <v>0</v>
      </c>
    </row>
    <row r="75" spans="1:13" ht="32.1" hidden="1" customHeight="1">
      <c r="A75" s="28" t="str">
        <f>IF(B75="","",_xlfn.AGGREGATE(3,5,$B$11:B75))</f>
        <v/>
      </c>
      <c r="B75" s="29"/>
      <c r="C75" s="30"/>
      <c r="D75" s="31"/>
      <c r="E75" s="29"/>
      <c r="F75" s="29"/>
      <c r="G75" s="29"/>
      <c r="H75" s="31"/>
      <c r="I75" s="31"/>
      <c r="J75" s="31"/>
      <c r="K75" s="32"/>
      <c r="L75" s="33"/>
      <c r="M75" s="34">
        <f t="shared" si="0"/>
        <v>0</v>
      </c>
    </row>
    <row r="76" spans="1:13" ht="32.1" hidden="1" customHeight="1">
      <c r="A76" s="28" t="str">
        <f>IF(B76="","",_xlfn.AGGREGATE(3,5,$B$11:B76))</f>
        <v/>
      </c>
      <c r="B76" s="29"/>
      <c r="C76" s="30"/>
      <c r="D76" s="31"/>
      <c r="E76" s="29"/>
      <c r="F76" s="29"/>
      <c r="G76" s="29"/>
      <c r="H76" s="31"/>
      <c r="I76" s="31"/>
      <c r="J76" s="31"/>
      <c r="K76" s="32"/>
      <c r="L76" s="33"/>
      <c r="M76" s="34">
        <f t="shared" si="0"/>
        <v>0</v>
      </c>
    </row>
    <row r="77" spans="1:13" ht="32.1" hidden="1" customHeight="1">
      <c r="A77" s="28" t="str">
        <f>IF(B77="","",_xlfn.AGGREGATE(3,5,$B$11:B77))</f>
        <v/>
      </c>
      <c r="B77" s="29"/>
      <c r="C77" s="31"/>
      <c r="D77" s="31"/>
      <c r="E77" s="29"/>
      <c r="F77" s="29"/>
      <c r="G77" s="29"/>
      <c r="H77" s="31"/>
      <c r="I77" s="31"/>
      <c r="J77" s="31"/>
      <c r="K77" s="32"/>
      <c r="L77" s="33"/>
      <c r="M77" s="34">
        <f t="shared" si="0"/>
        <v>0</v>
      </c>
    </row>
    <row r="78" spans="1:13" ht="32.1" hidden="1" customHeight="1">
      <c r="A78" s="28" t="str">
        <f>IF(B78="","",_xlfn.AGGREGATE(3,5,$B$11:B78))</f>
        <v/>
      </c>
      <c r="B78" s="29"/>
      <c r="C78" s="31"/>
      <c r="D78" s="31"/>
      <c r="E78" s="29"/>
      <c r="F78" s="29"/>
      <c r="G78" s="29"/>
      <c r="H78" s="31"/>
      <c r="I78" s="31"/>
      <c r="J78" s="31"/>
      <c r="K78" s="32"/>
      <c r="L78" s="33"/>
      <c r="M78" s="34">
        <f t="shared" si="0"/>
        <v>0</v>
      </c>
    </row>
    <row r="79" spans="1:13" ht="32.1" hidden="1" customHeight="1">
      <c r="A79" s="28" t="str">
        <f>IF(B79="","",_xlfn.AGGREGATE(3,5,$B$11:B79))</f>
        <v/>
      </c>
      <c r="B79" s="29"/>
      <c r="C79" s="31"/>
      <c r="D79" s="31"/>
      <c r="E79" s="29"/>
      <c r="F79" s="31"/>
      <c r="G79" s="29"/>
      <c r="H79" s="31"/>
      <c r="I79" s="31"/>
      <c r="J79" s="31"/>
      <c r="K79" s="32"/>
      <c r="L79" s="33"/>
      <c r="M79" s="34">
        <f t="shared" ref="M79:M142" si="1">LEN(I79)</f>
        <v>0</v>
      </c>
    </row>
    <row r="80" spans="1:13" ht="32.1" hidden="1" customHeight="1">
      <c r="A80" s="28" t="str">
        <f>IF(B80="","",_xlfn.AGGREGATE(3,5,$B$11:B80))</f>
        <v/>
      </c>
      <c r="B80" s="29"/>
      <c r="C80" s="31"/>
      <c r="D80" s="31"/>
      <c r="E80" s="29"/>
      <c r="F80" s="31"/>
      <c r="G80" s="29"/>
      <c r="H80" s="31"/>
      <c r="I80" s="31"/>
      <c r="J80" s="31"/>
      <c r="K80" s="32"/>
      <c r="L80" s="33"/>
      <c r="M80" s="34">
        <f t="shared" si="1"/>
        <v>0</v>
      </c>
    </row>
    <row r="81" spans="1:13" ht="32.1" hidden="1" customHeight="1">
      <c r="A81" s="28" t="str">
        <f>IF(B81="","",_xlfn.AGGREGATE(3,5,$B$11:B81))</f>
        <v/>
      </c>
      <c r="B81" s="29"/>
      <c r="C81" s="31"/>
      <c r="D81" s="31"/>
      <c r="E81" s="29"/>
      <c r="F81" s="31"/>
      <c r="G81" s="29"/>
      <c r="H81" s="31"/>
      <c r="I81" s="31"/>
      <c r="J81" s="31"/>
      <c r="K81" s="32"/>
      <c r="L81" s="33"/>
      <c r="M81" s="34">
        <f t="shared" si="1"/>
        <v>0</v>
      </c>
    </row>
    <row r="82" spans="1:13" ht="32.1" hidden="1" customHeight="1">
      <c r="A82" s="28" t="str">
        <f>IF(B82="","",_xlfn.AGGREGATE(3,5,$B$11:B82))</f>
        <v/>
      </c>
      <c r="B82" s="29"/>
      <c r="C82" s="31"/>
      <c r="D82" s="31"/>
      <c r="E82" s="29"/>
      <c r="F82" s="31"/>
      <c r="G82" s="29"/>
      <c r="H82" s="31"/>
      <c r="I82" s="31"/>
      <c r="J82" s="31"/>
      <c r="K82" s="32"/>
      <c r="L82" s="33"/>
      <c r="M82" s="34">
        <f t="shared" si="1"/>
        <v>0</v>
      </c>
    </row>
    <row r="83" spans="1:13" ht="32.1" hidden="1" customHeight="1">
      <c r="A83" s="28" t="str">
        <f>IF(B83="","",_xlfn.AGGREGATE(3,5,$B$11:B83))</f>
        <v/>
      </c>
      <c r="B83" s="29"/>
      <c r="C83" s="31"/>
      <c r="D83" s="31"/>
      <c r="E83" s="29"/>
      <c r="F83" s="31"/>
      <c r="G83" s="29"/>
      <c r="H83" s="31"/>
      <c r="I83" s="31"/>
      <c r="J83" s="31"/>
      <c r="K83" s="32"/>
      <c r="L83" s="33"/>
      <c r="M83" s="34">
        <f t="shared" si="1"/>
        <v>0</v>
      </c>
    </row>
    <row r="84" spans="1:13" ht="32.1" hidden="1" customHeight="1">
      <c r="A84" s="28" t="str">
        <f>IF(B84="","",_xlfn.AGGREGATE(3,5,$B$11:B84))</f>
        <v/>
      </c>
      <c r="B84" s="29"/>
      <c r="C84" s="31"/>
      <c r="D84" s="31"/>
      <c r="E84" s="29"/>
      <c r="F84" s="31"/>
      <c r="G84" s="29"/>
      <c r="H84" s="31"/>
      <c r="I84" s="31"/>
      <c r="J84" s="31"/>
      <c r="K84" s="32"/>
      <c r="L84" s="33"/>
      <c r="M84" s="34">
        <f t="shared" si="1"/>
        <v>0</v>
      </c>
    </row>
    <row r="85" spans="1:13" ht="32.1" hidden="1" customHeight="1">
      <c r="A85" s="28" t="str">
        <f>IF(B85="","",_xlfn.AGGREGATE(3,5,$B$11:B85))</f>
        <v/>
      </c>
      <c r="B85" s="29"/>
      <c r="C85" s="31"/>
      <c r="D85" s="31"/>
      <c r="E85" s="29"/>
      <c r="F85" s="31"/>
      <c r="G85" s="29"/>
      <c r="H85" s="31"/>
      <c r="I85" s="31"/>
      <c r="J85" s="31"/>
      <c r="K85" s="32"/>
      <c r="L85" s="33"/>
      <c r="M85" s="34">
        <f t="shared" si="1"/>
        <v>0</v>
      </c>
    </row>
    <row r="86" spans="1:13" ht="32.1" hidden="1" customHeight="1">
      <c r="A86" s="28" t="str">
        <f>IF(B86="","",_xlfn.AGGREGATE(3,5,$B$11:B86))</f>
        <v/>
      </c>
      <c r="B86" s="29"/>
      <c r="C86" s="31"/>
      <c r="D86" s="31"/>
      <c r="E86" s="29"/>
      <c r="F86" s="31"/>
      <c r="G86" s="29"/>
      <c r="H86" s="31"/>
      <c r="I86" s="31"/>
      <c r="J86" s="31"/>
      <c r="K86" s="32"/>
      <c r="L86" s="33"/>
      <c r="M86" s="34">
        <f t="shared" si="1"/>
        <v>0</v>
      </c>
    </row>
    <row r="87" spans="1:13" ht="32.1" hidden="1" customHeight="1">
      <c r="A87" s="28" t="str">
        <f>IF(B87="","",_xlfn.AGGREGATE(3,5,$B$11:B87))</f>
        <v/>
      </c>
      <c r="B87" s="29"/>
      <c r="C87" s="31"/>
      <c r="D87" s="31"/>
      <c r="E87" s="29"/>
      <c r="F87" s="31"/>
      <c r="G87" s="29"/>
      <c r="H87" s="31"/>
      <c r="I87" s="31"/>
      <c r="J87" s="31"/>
      <c r="K87" s="32"/>
      <c r="L87" s="33"/>
      <c r="M87" s="34">
        <f t="shared" si="1"/>
        <v>0</v>
      </c>
    </row>
    <row r="88" spans="1:13" ht="32.1" hidden="1" customHeight="1">
      <c r="A88" s="28" t="str">
        <f>IF(B88="","",_xlfn.AGGREGATE(3,5,$B$11:B88))</f>
        <v/>
      </c>
      <c r="B88" s="29"/>
      <c r="C88" s="31"/>
      <c r="D88" s="31"/>
      <c r="E88" s="29"/>
      <c r="F88" s="31"/>
      <c r="G88" s="29"/>
      <c r="H88" s="31"/>
      <c r="I88" s="31"/>
      <c r="J88" s="31"/>
      <c r="K88" s="32"/>
      <c r="L88" s="33"/>
      <c r="M88" s="34">
        <f t="shared" si="1"/>
        <v>0</v>
      </c>
    </row>
    <row r="89" spans="1:13" ht="32.1" hidden="1" customHeight="1">
      <c r="A89" s="28" t="str">
        <f>IF(B89="","",_xlfn.AGGREGATE(3,5,$B$11:B89))</f>
        <v/>
      </c>
      <c r="B89" s="29"/>
      <c r="C89" s="31"/>
      <c r="D89" s="31"/>
      <c r="E89" s="29"/>
      <c r="F89" s="31"/>
      <c r="G89" s="29"/>
      <c r="H89" s="31"/>
      <c r="I89" s="31"/>
      <c r="J89" s="31"/>
      <c r="K89" s="32"/>
      <c r="L89" s="33"/>
      <c r="M89" s="34">
        <f t="shared" si="1"/>
        <v>0</v>
      </c>
    </row>
    <row r="90" spans="1:13" ht="32.1" hidden="1" customHeight="1">
      <c r="A90" s="28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31"/>
      <c r="K90" s="32"/>
      <c r="L90" s="33"/>
      <c r="M90" s="34">
        <f t="shared" si="1"/>
        <v>0</v>
      </c>
    </row>
    <row r="91" spans="1:13" ht="32.1" hidden="1" customHeight="1">
      <c r="A91" s="28" t="str">
        <f>IF(B91="","",_xlfn.AGGREGATE(3,5,$B$11:B91))</f>
        <v/>
      </c>
      <c r="B91" s="29"/>
      <c r="C91" s="31"/>
      <c r="D91" s="31"/>
      <c r="E91" s="29"/>
      <c r="F91" s="31"/>
      <c r="G91" s="29"/>
      <c r="H91" s="31"/>
      <c r="I91" s="31"/>
      <c r="J91" s="31"/>
      <c r="K91" s="32"/>
      <c r="L91" s="33"/>
      <c r="M91" s="34">
        <f t="shared" si="1"/>
        <v>0</v>
      </c>
    </row>
    <row r="92" spans="1:13" ht="32.1" hidden="1" customHeight="1">
      <c r="A92" s="28" t="str">
        <f>IF(B92="","",_xlfn.AGGREGATE(3,5,$B$11:B92))</f>
        <v/>
      </c>
      <c r="B92" s="29"/>
      <c r="C92" s="31"/>
      <c r="D92" s="31"/>
      <c r="E92" s="29"/>
      <c r="F92" s="31"/>
      <c r="G92" s="29"/>
      <c r="H92" s="31"/>
      <c r="I92" s="31"/>
      <c r="J92" s="36"/>
      <c r="K92" s="32"/>
      <c r="L92" s="33"/>
      <c r="M92" s="34">
        <f t="shared" si="1"/>
        <v>0</v>
      </c>
    </row>
    <row r="93" spans="1:13" ht="32.1" hidden="1" customHeight="1">
      <c r="A93" s="28" t="str">
        <f>IF(B93="","",_xlfn.AGGREGATE(3,5,$B$11:B93))</f>
        <v/>
      </c>
      <c r="B93" s="29"/>
      <c r="C93" s="31"/>
      <c r="D93" s="31"/>
      <c r="E93" s="29"/>
      <c r="F93" s="31"/>
      <c r="G93" s="29"/>
      <c r="H93" s="31"/>
      <c r="I93" s="31"/>
      <c r="J93" s="36"/>
      <c r="K93" s="32"/>
      <c r="L93" s="33"/>
      <c r="M93" s="34">
        <f t="shared" si="1"/>
        <v>0</v>
      </c>
    </row>
    <row r="94" spans="1:13" ht="32.1" hidden="1" customHeight="1">
      <c r="A94" s="28" t="str">
        <f>IF(B94="","",_xlfn.AGGREGATE(3,5,$B$11:B94))</f>
        <v/>
      </c>
      <c r="B94" s="29"/>
      <c r="C94" s="31"/>
      <c r="D94" s="31"/>
      <c r="E94" s="29"/>
      <c r="F94" s="31"/>
      <c r="G94" s="29"/>
      <c r="H94" s="31"/>
      <c r="I94" s="31"/>
      <c r="J94" s="36"/>
      <c r="K94" s="32"/>
      <c r="L94" s="33"/>
      <c r="M94" s="34">
        <f t="shared" si="1"/>
        <v>0</v>
      </c>
    </row>
    <row r="95" spans="1:13" ht="32.1" hidden="1" customHeight="1">
      <c r="A95" s="28" t="str">
        <f>IF(B95="","",_xlfn.AGGREGATE(3,5,$B$11:B95))</f>
        <v/>
      </c>
      <c r="B95" s="29"/>
      <c r="C95" s="31"/>
      <c r="D95" s="31"/>
      <c r="E95" s="29"/>
      <c r="F95" s="31"/>
      <c r="G95" s="29"/>
      <c r="H95" s="31"/>
      <c r="I95" s="31"/>
      <c r="J95" s="36"/>
      <c r="K95" s="32"/>
      <c r="L95" s="33"/>
      <c r="M95" s="34">
        <f t="shared" si="1"/>
        <v>0</v>
      </c>
    </row>
    <row r="96" spans="1:13" ht="32.1" hidden="1" customHeight="1">
      <c r="A96" s="28" t="str">
        <f>IF(B96="","",_xlfn.AGGREGATE(3,5,$B$11:B96))</f>
        <v/>
      </c>
      <c r="B96" s="29"/>
      <c r="C96" s="31"/>
      <c r="D96" s="31"/>
      <c r="E96" s="29"/>
      <c r="F96" s="31"/>
      <c r="G96" s="29"/>
      <c r="H96" s="31"/>
      <c r="I96" s="31"/>
      <c r="J96" s="36"/>
      <c r="K96" s="32"/>
      <c r="L96" s="33"/>
      <c r="M96" s="34">
        <f t="shared" si="1"/>
        <v>0</v>
      </c>
    </row>
    <row r="97" spans="1:13" ht="32.1" hidden="1" customHeight="1">
      <c r="A97" s="28" t="str">
        <f>IF(B97="","",_xlfn.AGGREGATE(3,5,$B$11:B97))</f>
        <v/>
      </c>
      <c r="B97" s="29"/>
      <c r="C97" s="31"/>
      <c r="D97" s="31"/>
      <c r="E97" s="29"/>
      <c r="F97" s="31"/>
      <c r="G97" s="29"/>
      <c r="H97" s="31"/>
      <c r="I97" s="31"/>
      <c r="J97" s="36"/>
      <c r="K97" s="32"/>
      <c r="L97" s="33"/>
      <c r="M97" s="34">
        <f t="shared" si="1"/>
        <v>0</v>
      </c>
    </row>
    <row r="98" spans="1:13" ht="32.1" hidden="1" customHeight="1">
      <c r="A98" s="28" t="str">
        <f>IF(B98="","",_xlfn.AGGREGATE(3,5,$B$11:B98))</f>
        <v/>
      </c>
      <c r="B98" s="29"/>
      <c r="C98" s="31"/>
      <c r="D98" s="31"/>
      <c r="E98" s="29"/>
      <c r="F98" s="31"/>
      <c r="G98" s="29"/>
      <c r="H98" s="31"/>
      <c r="I98" s="31"/>
      <c r="J98" s="36"/>
      <c r="K98" s="32"/>
      <c r="L98" s="33"/>
      <c r="M98" s="34">
        <f t="shared" si="1"/>
        <v>0</v>
      </c>
    </row>
    <row r="99" spans="1:13" ht="32.1" hidden="1" customHeight="1">
      <c r="A99" s="28" t="str">
        <f>IF(B99="","",_xlfn.AGGREGATE(3,5,$B$11:B99))</f>
        <v/>
      </c>
      <c r="B99" s="29"/>
      <c r="C99" s="31"/>
      <c r="D99" s="31"/>
      <c r="E99" s="29"/>
      <c r="F99" s="31"/>
      <c r="G99" s="29"/>
      <c r="H99" s="31"/>
      <c r="I99" s="31"/>
      <c r="J99" s="36"/>
      <c r="K99" s="32"/>
      <c r="L99" s="33"/>
      <c r="M99" s="34">
        <f t="shared" si="1"/>
        <v>0</v>
      </c>
    </row>
    <row r="100" spans="1:13" ht="32.1" hidden="1" customHeight="1">
      <c r="A100" s="28" t="str">
        <f>IF(B100="","",_xlfn.AGGREGATE(3,5,$B$11:B100))</f>
        <v/>
      </c>
      <c r="B100" s="29"/>
      <c r="C100" s="31"/>
      <c r="D100" s="31"/>
      <c r="E100" s="29"/>
      <c r="F100" s="31"/>
      <c r="G100" s="29"/>
      <c r="H100" s="31"/>
      <c r="I100" s="31"/>
      <c r="J100" s="36"/>
      <c r="K100" s="32"/>
      <c r="L100" s="33"/>
      <c r="M100" s="34">
        <f t="shared" si="1"/>
        <v>0</v>
      </c>
    </row>
    <row r="101" spans="1:13" ht="32.1" hidden="1" customHeight="1">
      <c r="A101" s="28" t="str">
        <f>IF(B101="","",_xlfn.AGGREGATE(3,5,$B$11:B101))</f>
        <v/>
      </c>
      <c r="B101" s="29"/>
      <c r="C101" s="31"/>
      <c r="D101" s="31"/>
      <c r="E101" s="29"/>
      <c r="F101" s="31"/>
      <c r="G101" s="29"/>
      <c r="H101" s="31"/>
      <c r="I101" s="31"/>
      <c r="J101" s="36"/>
      <c r="K101" s="32"/>
      <c r="L101" s="33"/>
      <c r="M101" s="34">
        <f t="shared" si="1"/>
        <v>0</v>
      </c>
    </row>
    <row r="102" spans="1:13" ht="32.1" hidden="1" customHeight="1">
      <c r="A102" s="28" t="str">
        <f>IF(B102="","",_xlfn.AGGREGATE(3,5,$B$11:B102))</f>
        <v/>
      </c>
      <c r="B102" s="29"/>
      <c r="C102" s="31"/>
      <c r="D102" s="31"/>
      <c r="E102" s="29"/>
      <c r="F102" s="31"/>
      <c r="G102" s="29"/>
      <c r="H102" s="31"/>
      <c r="I102" s="31"/>
      <c r="J102" s="36"/>
      <c r="K102" s="32"/>
      <c r="L102" s="33"/>
      <c r="M102" s="34">
        <f t="shared" si="1"/>
        <v>0</v>
      </c>
    </row>
    <row r="103" spans="1:13" ht="32.1" hidden="1" customHeight="1">
      <c r="A103" s="28" t="str">
        <f>IF(B103="","",_xlfn.AGGREGATE(3,5,$B$11:B103))</f>
        <v/>
      </c>
      <c r="B103" s="29"/>
      <c r="C103" s="31"/>
      <c r="D103" s="31"/>
      <c r="E103" s="29"/>
      <c r="F103" s="31"/>
      <c r="G103" s="29"/>
      <c r="H103" s="31"/>
      <c r="I103" s="31"/>
      <c r="J103" s="36"/>
      <c r="K103" s="32"/>
      <c r="L103" s="33"/>
      <c r="M103" s="34">
        <f t="shared" si="1"/>
        <v>0</v>
      </c>
    </row>
    <row r="104" spans="1:13" ht="32.1" hidden="1" customHeight="1">
      <c r="A104" s="28" t="str">
        <f>IF(B104="","",_xlfn.AGGREGATE(3,5,$B$11:B104))</f>
        <v/>
      </c>
      <c r="B104" s="29"/>
      <c r="C104" s="31"/>
      <c r="D104" s="31"/>
      <c r="E104" s="29"/>
      <c r="F104" s="31"/>
      <c r="G104" s="29"/>
      <c r="H104" s="31"/>
      <c r="I104" s="31"/>
      <c r="J104" s="36"/>
      <c r="K104" s="32"/>
      <c r="L104" s="33"/>
      <c r="M104" s="34">
        <f t="shared" si="1"/>
        <v>0</v>
      </c>
    </row>
    <row r="105" spans="1:13" ht="32.1" hidden="1" customHeight="1">
      <c r="A105" s="28" t="str">
        <f>IF(B105="","",_xlfn.AGGREGATE(3,5,$B$11:B105))</f>
        <v/>
      </c>
      <c r="B105" s="29"/>
      <c r="C105" s="31"/>
      <c r="D105" s="31"/>
      <c r="E105" s="29"/>
      <c r="F105" s="31"/>
      <c r="G105" s="29"/>
      <c r="H105" s="31"/>
      <c r="I105" s="31"/>
      <c r="J105" s="36"/>
      <c r="K105" s="32"/>
      <c r="L105" s="33"/>
      <c r="M105" s="34">
        <f t="shared" si="1"/>
        <v>0</v>
      </c>
    </row>
    <row r="106" spans="1:13" ht="32.1" hidden="1" customHeight="1">
      <c r="A106" s="28" t="str">
        <f>IF(B106="","",_xlfn.AGGREGATE(3,5,$B$11:B106))</f>
        <v/>
      </c>
      <c r="B106" s="29"/>
      <c r="C106" s="31"/>
      <c r="D106" s="31"/>
      <c r="E106" s="29"/>
      <c r="F106" s="31"/>
      <c r="G106" s="29"/>
      <c r="H106" s="31"/>
      <c r="I106" s="31"/>
      <c r="J106" s="36"/>
      <c r="K106" s="32"/>
      <c r="L106" s="33"/>
      <c r="M106" s="34">
        <f t="shared" si="1"/>
        <v>0</v>
      </c>
    </row>
    <row r="107" spans="1:13" ht="32.1" hidden="1" customHeight="1">
      <c r="A107" s="28" t="str">
        <f>IF(B107="","",_xlfn.AGGREGATE(3,5,$B$11:B107))</f>
        <v/>
      </c>
      <c r="B107" s="29"/>
      <c r="C107" s="31"/>
      <c r="D107" s="31"/>
      <c r="E107" s="29"/>
      <c r="F107" s="31"/>
      <c r="G107" s="29"/>
      <c r="H107" s="31"/>
      <c r="I107" s="31"/>
      <c r="J107" s="36"/>
      <c r="K107" s="32"/>
      <c r="L107" s="33"/>
      <c r="M107" s="34">
        <f t="shared" si="1"/>
        <v>0</v>
      </c>
    </row>
    <row r="108" spans="1:13" ht="32.1" hidden="1" customHeight="1">
      <c r="A108" s="28" t="str">
        <f>IF(B108="","",_xlfn.AGGREGATE(3,5,$B$11:B108))</f>
        <v/>
      </c>
      <c r="B108" s="29"/>
      <c r="C108" s="31"/>
      <c r="D108" s="31"/>
      <c r="E108" s="29"/>
      <c r="F108" s="31"/>
      <c r="G108" s="29"/>
      <c r="H108" s="31"/>
      <c r="I108" s="31"/>
      <c r="J108" s="36"/>
      <c r="K108" s="32"/>
      <c r="L108" s="33"/>
      <c r="M108" s="34">
        <f t="shared" si="1"/>
        <v>0</v>
      </c>
    </row>
    <row r="109" spans="1:13" ht="32.1" hidden="1" customHeight="1">
      <c r="A109" s="28" t="str">
        <f>IF(B109="","",_xlfn.AGGREGATE(3,5,$B$11:B109))</f>
        <v/>
      </c>
      <c r="B109" s="29"/>
      <c r="C109" s="31"/>
      <c r="D109" s="31"/>
      <c r="E109" s="29"/>
      <c r="F109" s="31"/>
      <c r="G109" s="29"/>
      <c r="H109" s="31"/>
      <c r="I109" s="31"/>
      <c r="J109" s="36"/>
      <c r="K109" s="32"/>
      <c r="L109" s="33"/>
      <c r="M109" s="34">
        <f t="shared" si="1"/>
        <v>0</v>
      </c>
    </row>
    <row r="110" spans="1:13" ht="32.1" hidden="1" customHeight="1">
      <c r="A110" s="28" t="str">
        <f>IF(B110="","",_xlfn.AGGREGATE(3,5,$B$11:B110))</f>
        <v/>
      </c>
      <c r="B110" s="29"/>
      <c r="C110" s="31"/>
      <c r="D110" s="31"/>
      <c r="E110" s="29"/>
      <c r="F110" s="31"/>
      <c r="G110" s="29"/>
      <c r="H110" s="31"/>
      <c r="I110" s="31"/>
      <c r="J110" s="36"/>
      <c r="K110" s="32"/>
      <c r="L110" s="33"/>
      <c r="M110" s="34">
        <f t="shared" si="1"/>
        <v>0</v>
      </c>
    </row>
    <row r="111" spans="1:13" ht="32.1" hidden="1" customHeight="1">
      <c r="A111" s="28" t="str">
        <f>IF(B111="","",_xlfn.AGGREGATE(3,5,$B$11:B111))</f>
        <v/>
      </c>
      <c r="B111" s="29"/>
      <c r="C111" s="31"/>
      <c r="D111" s="31"/>
      <c r="E111" s="29"/>
      <c r="F111" s="31"/>
      <c r="G111" s="29"/>
      <c r="H111" s="31"/>
      <c r="I111" s="31"/>
      <c r="J111" s="36"/>
      <c r="K111" s="32"/>
      <c r="L111" s="33"/>
      <c r="M111" s="34">
        <f t="shared" si="1"/>
        <v>0</v>
      </c>
    </row>
    <row r="112" spans="1:13" ht="32.1" hidden="1" customHeight="1">
      <c r="A112" s="28" t="str">
        <f>IF(B112="","",_xlfn.AGGREGATE(3,5,$B$11:B112))</f>
        <v/>
      </c>
      <c r="B112" s="29"/>
      <c r="C112" s="31"/>
      <c r="D112" s="31"/>
      <c r="E112" s="29"/>
      <c r="F112" s="31"/>
      <c r="G112" s="29"/>
      <c r="H112" s="31"/>
      <c r="I112" s="31"/>
      <c r="J112" s="36"/>
      <c r="K112" s="32"/>
      <c r="L112" s="33"/>
      <c r="M112" s="34">
        <f t="shared" si="1"/>
        <v>0</v>
      </c>
    </row>
    <row r="113" spans="1:13" ht="32.1" hidden="1" customHeight="1">
      <c r="A113" s="28" t="str">
        <f>IF(B113="","",_xlfn.AGGREGATE(3,5,$B$11:B113))</f>
        <v/>
      </c>
      <c r="B113" s="29"/>
      <c r="C113" s="31"/>
      <c r="D113" s="31"/>
      <c r="E113" s="29"/>
      <c r="F113" s="31"/>
      <c r="G113" s="29"/>
      <c r="H113" s="31"/>
      <c r="I113" s="31"/>
      <c r="J113" s="36"/>
      <c r="K113" s="32"/>
      <c r="L113" s="33"/>
      <c r="M113" s="34">
        <f t="shared" si="1"/>
        <v>0</v>
      </c>
    </row>
    <row r="114" spans="1:13" ht="32.1" hidden="1" customHeight="1">
      <c r="A114" s="28" t="str">
        <f>IF(B114="","",_xlfn.AGGREGATE(3,5,$B$11:B114))</f>
        <v/>
      </c>
      <c r="B114" s="29"/>
      <c r="C114" s="31"/>
      <c r="D114" s="31"/>
      <c r="E114" s="29"/>
      <c r="F114" s="31"/>
      <c r="G114" s="29"/>
      <c r="H114" s="31"/>
      <c r="I114" s="31"/>
      <c r="J114" s="36"/>
      <c r="K114" s="32"/>
      <c r="L114" s="33"/>
      <c r="M114" s="34">
        <f t="shared" si="1"/>
        <v>0</v>
      </c>
    </row>
    <row r="115" spans="1:13" ht="32.1" hidden="1" customHeight="1">
      <c r="A115" s="28" t="str">
        <f>IF(B115="","",_xlfn.AGGREGATE(3,5,$B$11:B115))</f>
        <v/>
      </c>
      <c r="B115" s="29"/>
      <c r="C115" s="31"/>
      <c r="D115" s="31"/>
      <c r="E115" s="29"/>
      <c r="F115" s="31"/>
      <c r="G115" s="29"/>
      <c r="H115" s="31"/>
      <c r="I115" s="31"/>
      <c r="J115" s="36"/>
      <c r="K115" s="32"/>
      <c r="L115" s="33"/>
      <c r="M115" s="34">
        <f t="shared" si="1"/>
        <v>0</v>
      </c>
    </row>
    <row r="116" spans="1:13" ht="32.1" hidden="1" customHeight="1">
      <c r="A116" s="28" t="str">
        <f>IF(B116="","",_xlfn.AGGREGATE(3,5,$B$11:B116))</f>
        <v/>
      </c>
      <c r="B116" s="29"/>
      <c r="C116" s="31"/>
      <c r="D116" s="31"/>
      <c r="E116" s="29"/>
      <c r="F116" s="31"/>
      <c r="G116" s="29"/>
      <c r="H116" s="31"/>
      <c r="I116" s="31"/>
      <c r="J116" s="36"/>
      <c r="K116" s="32"/>
      <c r="L116" s="33"/>
      <c r="M116" s="34">
        <f t="shared" si="1"/>
        <v>0</v>
      </c>
    </row>
    <row r="117" spans="1:13" ht="32.1" hidden="1" customHeight="1">
      <c r="A117" s="28" t="str">
        <f>IF(B117="","",_xlfn.AGGREGATE(3,5,$B$11:B117))</f>
        <v/>
      </c>
      <c r="B117" s="29"/>
      <c r="C117" s="31"/>
      <c r="D117" s="31"/>
      <c r="E117" s="29"/>
      <c r="F117" s="31"/>
      <c r="G117" s="29"/>
      <c r="H117" s="31"/>
      <c r="I117" s="31"/>
      <c r="J117" s="36"/>
      <c r="K117" s="32"/>
      <c r="L117" s="33"/>
      <c r="M117" s="34">
        <f t="shared" si="1"/>
        <v>0</v>
      </c>
    </row>
    <row r="118" spans="1:13" ht="32.1" hidden="1" customHeight="1">
      <c r="A118" s="28" t="str">
        <f>IF(B118="","",_xlfn.AGGREGATE(3,5,$B$11:B118))</f>
        <v/>
      </c>
      <c r="B118" s="29"/>
      <c r="C118" s="31"/>
      <c r="D118" s="31"/>
      <c r="E118" s="29"/>
      <c r="F118" s="31"/>
      <c r="G118" s="29"/>
      <c r="H118" s="31"/>
      <c r="I118" s="31"/>
      <c r="J118" s="31"/>
      <c r="K118" s="32"/>
      <c r="L118" s="33"/>
      <c r="M118" s="34">
        <f t="shared" si="1"/>
        <v>0</v>
      </c>
    </row>
    <row r="119" spans="1:13" ht="32.1" hidden="1" customHeight="1">
      <c r="A119" s="28" t="str">
        <f>IF(B119="","",_xlfn.AGGREGATE(3,5,$B$11:B119))</f>
        <v/>
      </c>
      <c r="B119" s="29"/>
      <c r="C119" s="31"/>
      <c r="D119" s="31"/>
      <c r="E119" s="29"/>
      <c r="F119" s="31"/>
      <c r="G119" s="29"/>
      <c r="H119" s="31"/>
      <c r="I119" s="31"/>
      <c r="J119" s="31"/>
      <c r="K119" s="32"/>
      <c r="L119" s="33"/>
      <c r="M119" s="34">
        <f t="shared" si="1"/>
        <v>0</v>
      </c>
    </row>
    <row r="120" spans="1:13" ht="32.1" hidden="1" customHeight="1">
      <c r="A120" s="28" t="str">
        <f>IF(B120="","",_xlfn.AGGREGATE(3,5,$B$11:B120))</f>
        <v/>
      </c>
      <c r="B120" s="29"/>
      <c r="C120" s="31"/>
      <c r="D120" s="31"/>
      <c r="E120" s="29"/>
      <c r="F120" s="31"/>
      <c r="G120" s="29"/>
      <c r="H120" s="31"/>
      <c r="I120" s="31"/>
      <c r="J120" s="31"/>
      <c r="K120" s="32"/>
      <c r="L120" s="33"/>
      <c r="M120" s="34">
        <f t="shared" si="1"/>
        <v>0</v>
      </c>
    </row>
    <row r="121" spans="1:13" ht="32.1" hidden="1" customHeight="1">
      <c r="A121" s="28" t="str">
        <f>IF(B121="","",_xlfn.AGGREGATE(3,5,$B$11:B121))</f>
        <v/>
      </c>
      <c r="B121" s="29"/>
      <c r="C121" s="31"/>
      <c r="D121" s="31"/>
      <c r="E121" s="29"/>
      <c r="F121" s="31"/>
      <c r="G121" s="29"/>
      <c r="H121" s="31"/>
      <c r="I121" s="31"/>
      <c r="J121" s="31"/>
      <c r="K121" s="32"/>
      <c r="L121" s="33"/>
      <c r="M121" s="34">
        <f t="shared" si="1"/>
        <v>0</v>
      </c>
    </row>
    <row r="122" spans="1:13" ht="32.1" hidden="1" customHeight="1">
      <c r="A122" s="28" t="str">
        <f>IF(B122="","",_xlfn.AGGREGATE(3,5,$B$11:B122))</f>
        <v/>
      </c>
      <c r="B122" s="29"/>
      <c r="C122" s="31"/>
      <c r="D122" s="31"/>
      <c r="E122" s="29"/>
      <c r="F122" s="31"/>
      <c r="G122" s="29"/>
      <c r="H122" s="31"/>
      <c r="I122" s="31"/>
      <c r="J122" s="31"/>
      <c r="K122" s="32"/>
      <c r="L122" s="33"/>
      <c r="M122" s="34">
        <f t="shared" si="1"/>
        <v>0</v>
      </c>
    </row>
    <row r="123" spans="1:13" ht="32.1" hidden="1" customHeight="1">
      <c r="A123" s="28" t="str">
        <f>IF(B123="","",_xlfn.AGGREGATE(3,5,$B$11:B123))</f>
        <v/>
      </c>
      <c r="B123" s="29"/>
      <c r="C123" s="31"/>
      <c r="D123" s="31"/>
      <c r="E123" s="29"/>
      <c r="F123" s="31"/>
      <c r="G123" s="29"/>
      <c r="H123" s="31"/>
      <c r="I123" s="31"/>
      <c r="J123" s="31"/>
      <c r="K123" s="32"/>
      <c r="L123" s="33"/>
      <c r="M123" s="34">
        <f t="shared" si="1"/>
        <v>0</v>
      </c>
    </row>
    <row r="124" spans="1:13" ht="32.1" hidden="1" customHeight="1">
      <c r="A124" s="28" t="str">
        <f>IF(B124="","",_xlfn.AGGREGATE(3,5,$B$11:B124))</f>
        <v/>
      </c>
      <c r="B124" s="29"/>
      <c r="C124" s="31"/>
      <c r="D124" s="31"/>
      <c r="E124" s="29"/>
      <c r="F124" s="31"/>
      <c r="G124" s="29"/>
      <c r="H124" s="31"/>
      <c r="I124" s="31"/>
      <c r="J124" s="31"/>
      <c r="K124" s="32"/>
      <c r="L124" s="33"/>
      <c r="M124" s="34">
        <f t="shared" si="1"/>
        <v>0</v>
      </c>
    </row>
    <row r="125" spans="1:13" ht="32.1" hidden="1" customHeight="1">
      <c r="A125" s="28" t="str">
        <f>IF(B125="","",_xlfn.AGGREGATE(3,5,$B$11:B125))</f>
        <v/>
      </c>
      <c r="B125" s="29"/>
      <c r="C125" s="31"/>
      <c r="D125" s="31"/>
      <c r="E125" s="29"/>
      <c r="F125" s="31"/>
      <c r="G125" s="29"/>
      <c r="H125" s="31"/>
      <c r="I125" s="31"/>
      <c r="J125" s="31"/>
      <c r="K125" s="32"/>
      <c r="L125" s="33"/>
      <c r="M125" s="34">
        <f t="shared" si="1"/>
        <v>0</v>
      </c>
    </row>
    <row r="126" spans="1:13" ht="32.1" hidden="1" customHeight="1">
      <c r="A126" s="28" t="str">
        <f>IF(B126="","",_xlfn.AGGREGATE(3,5,$B$11:B126))</f>
        <v/>
      </c>
      <c r="B126" s="29"/>
      <c r="C126" s="31"/>
      <c r="D126" s="31"/>
      <c r="E126" s="29"/>
      <c r="F126" s="31"/>
      <c r="G126" s="29"/>
      <c r="H126" s="31"/>
      <c r="I126" s="31"/>
      <c r="J126" s="31"/>
      <c r="K126" s="32"/>
      <c r="L126" s="33"/>
      <c r="M126" s="34">
        <f t="shared" si="1"/>
        <v>0</v>
      </c>
    </row>
    <row r="127" spans="1:13" ht="32.1" hidden="1" customHeight="1">
      <c r="A127" s="28" t="str">
        <f>IF(B127="","",_xlfn.AGGREGATE(3,5,$B$11:B127))</f>
        <v/>
      </c>
      <c r="B127" s="29"/>
      <c r="C127" s="31"/>
      <c r="D127" s="31"/>
      <c r="E127" s="29"/>
      <c r="F127" s="31"/>
      <c r="G127" s="29"/>
      <c r="H127" s="31"/>
      <c r="I127" s="31"/>
      <c r="J127" s="31"/>
      <c r="K127" s="32"/>
      <c r="L127" s="33"/>
      <c r="M127" s="34">
        <f t="shared" si="1"/>
        <v>0</v>
      </c>
    </row>
    <row r="128" spans="1:13" ht="32.1" hidden="1" customHeight="1">
      <c r="A128" s="28" t="str">
        <f>IF(B128="","",_xlfn.AGGREGATE(3,5,$B$11:B128))</f>
        <v/>
      </c>
      <c r="B128" s="29"/>
      <c r="C128" s="31"/>
      <c r="D128" s="31"/>
      <c r="E128" s="29"/>
      <c r="F128" s="31"/>
      <c r="G128" s="29"/>
      <c r="H128" s="31"/>
      <c r="I128" s="31"/>
      <c r="J128" s="31"/>
      <c r="K128" s="32"/>
      <c r="L128" s="33"/>
      <c r="M128" s="34">
        <f t="shared" si="1"/>
        <v>0</v>
      </c>
    </row>
    <row r="129" spans="1:13" ht="32.1" hidden="1" customHeight="1">
      <c r="A129" s="28" t="str">
        <f>IF(B129="","",_xlfn.AGGREGATE(3,5,$B$11:B129))</f>
        <v/>
      </c>
      <c r="B129" s="29"/>
      <c r="C129" s="31"/>
      <c r="D129" s="31"/>
      <c r="E129" s="29"/>
      <c r="F129" s="31"/>
      <c r="G129" s="29"/>
      <c r="H129" s="31"/>
      <c r="I129" s="31"/>
      <c r="J129" s="31"/>
      <c r="K129" s="32"/>
      <c r="L129" s="33"/>
      <c r="M129" s="34">
        <f t="shared" si="1"/>
        <v>0</v>
      </c>
    </row>
    <row r="130" spans="1:13" ht="32.1" hidden="1" customHeight="1">
      <c r="A130" s="28" t="str">
        <f>IF(B130="","",_xlfn.AGGREGATE(3,5,$B$11:B130))</f>
        <v/>
      </c>
      <c r="B130" s="29"/>
      <c r="C130" s="31"/>
      <c r="D130" s="31"/>
      <c r="E130" s="29"/>
      <c r="F130" s="31"/>
      <c r="G130" s="29"/>
      <c r="H130" s="31"/>
      <c r="I130" s="31"/>
      <c r="J130" s="31"/>
      <c r="K130" s="32"/>
      <c r="L130" s="33"/>
      <c r="M130" s="34">
        <f t="shared" si="1"/>
        <v>0</v>
      </c>
    </row>
    <row r="131" spans="1:13" ht="32.1" hidden="1" customHeight="1">
      <c r="A131" s="28" t="str">
        <f>IF(B131="","",_xlfn.AGGREGATE(3,5,$B$11:B131))</f>
        <v/>
      </c>
      <c r="B131" s="29"/>
      <c r="C131" s="31"/>
      <c r="D131" s="31"/>
      <c r="E131" s="29"/>
      <c r="F131" s="31"/>
      <c r="G131" s="29"/>
      <c r="H131" s="31"/>
      <c r="I131" s="31"/>
      <c r="J131" s="31"/>
      <c r="K131" s="32"/>
      <c r="L131" s="33"/>
      <c r="M131" s="34">
        <f t="shared" si="1"/>
        <v>0</v>
      </c>
    </row>
    <row r="132" spans="1:13" ht="32.1" hidden="1" customHeight="1">
      <c r="A132" s="28" t="str">
        <f>IF(B132="","",_xlfn.AGGREGATE(3,5,$B$11:B132))</f>
        <v/>
      </c>
      <c r="B132" s="29"/>
      <c r="C132" s="31"/>
      <c r="D132" s="31"/>
      <c r="E132" s="29"/>
      <c r="F132" s="31"/>
      <c r="G132" s="29"/>
      <c r="H132" s="31"/>
      <c r="I132" s="31"/>
      <c r="J132" s="31"/>
      <c r="K132" s="32"/>
      <c r="L132" s="33"/>
      <c r="M132" s="34">
        <f t="shared" si="1"/>
        <v>0</v>
      </c>
    </row>
    <row r="133" spans="1:13" ht="32.1" hidden="1" customHeight="1">
      <c r="A133" s="28" t="str">
        <f>IF(B133="","",_xlfn.AGGREGATE(3,5,$B$11:B133))</f>
        <v/>
      </c>
      <c r="B133" s="29"/>
      <c r="C133" s="31"/>
      <c r="D133" s="31"/>
      <c r="E133" s="29"/>
      <c r="F133" s="31"/>
      <c r="G133" s="29"/>
      <c r="H133" s="31"/>
      <c r="I133" s="31"/>
      <c r="J133" s="31"/>
      <c r="K133" s="32"/>
      <c r="L133" s="33"/>
      <c r="M133" s="34">
        <f t="shared" si="1"/>
        <v>0</v>
      </c>
    </row>
    <row r="134" spans="1:13" ht="32.1" hidden="1" customHeight="1">
      <c r="A134" s="28" t="str">
        <f>IF(B134="","",_xlfn.AGGREGATE(3,5,$B$11:B134))</f>
        <v/>
      </c>
      <c r="B134" s="29"/>
      <c r="C134" s="31"/>
      <c r="D134" s="31"/>
      <c r="E134" s="29"/>
      <c r="F134" s="31"/>
      <c r="G134" s="29"/>
      <c r="H134" s="31"/>
      <c r="I134" s="31"/>
      <c r="J134" s="31"/>
      <c r="K134" s="32"/>
      <c r="L134" s="33"/>
      <c r="M134" s="34">
        <f t="shared" si="1"/>
        <v>0</v>
      </c>
    </row>
    <row r="135" spans="1:13" ht="32.1" hidden="1" customHeight="1">
      <c r="A135" s="28" t="str">
        <f>IF(B135="","",_xlfn.AGGREGATE(3,5,$B$11:B135))</f>
        <v/>
      </c>
      <c r="B135" s="29"/>
      <c r="C135" s="31"/>
      <c r="D135" s="31"/>
      <c r="E135" s="29"/>
      <c r="F135" s="31"/>
      <c r="G135" s="29"/>
      <c r="H135" s="31"/>
      <c r="I135" s="31"/>
      <c r="J135" s="31"/>
      <c r="K135" s="32"/>
      <c r="L135" s="33"/>
      <c r="M135" s="34">
        <f t="shared" si="1"/>
        <v>0</v>
      </c>
    </row>
    <row r="136" spans="1:13" ht="32.1" hidden="1" customHeight="1">
      <c r="A136" s="28" t="str">
        <f>IF(B136="","",_xlfn.AGGREGATE(3,5,$B$11:B136))</f>
        <v/>
      </c>
      <c r="B136" s="29"/>
      <c r="C136" s="31"/>
      <c r="D136" s="31"/>
      <c r="E136" s="29"/>
      <c r="F136" s="31"/>
      <c r="G136" s="29"/>
      <c r="H136" s="31"/>
      <c r="I136" s="31"/>
      <c r="J136" s="31"/>
      <c r="K136" s="32"/>
      <c r="L136" s="33"/>
      <c r="M136" s="34">
        <f t="shared" si="1"/>
        <v>0</v>
      </c>
    </row>
    <row r="137" spans="1:13" ht="32.1" hidden="1" customHeight="1">
      <c r="A137" s="28" t="str">
        <f>IF(B137="","",_xlfn.AGGREGATE(3,5,$B$11:B137))</f>
        <v/>
      </c>
      <c r="B137" s="29"/>
      <c r="C137" s="31"/>
      <c r="D137" s="31"/>
      <c r="E137" s="29"/>
      <c r="F137" s="31"/>
      <c r="G137" s="29"/>
      <c r="H137" s="31"/>
      <c r="I137" s="31"/>
      <c r="J137" s="31"/>
      <c r="K137" s="32"/>
      <c r="L137" s="33"/>
      <c r="M137" s="34">
        <f t="shared" si="1"/>
        <v>0</v>
      </c>
    </row>
    <row r="138" spans="1:13" ht="32.1" hidden="1" customHeight="1">
      <c r="A138" s="28" t="str">
        <f>IF(B138="","",_xlfn.AGGREGATE(3,5,$B$11:B138))</f>
        <v/>
      </c>
      <c r="B138" s="29"/>
      <c r="C138" s="31"/>
      <c r="D138" s="31"/>
      <c r="E138" s="29"/>
      <c r="F138" s="31"/>
      <c r="G138" s="29"/>
      <c r="H138" s="31"/>
      <c r="I138" s="31"/>
      <c r="J138" s="31"/>
      <c r="K138" s="32"/>
      <c r="L138" s="33"/>
      <c r="M138" s="34">
        <f t="shared" si="1"/>
        <v>0</v>
      </c>
    </row>
    <row r="139" spans="1:13" ht="32.1" hidden="1" customHeight="1">
      <c r="A139" s="28" t="str">
        <f>IF(B139="","",_xlfn.AGGREGATE(3,5,$B$11:B139))</f>
        <v/>
      </c>
      <c r="B139" s="29"/>
      <c r="C139" s="31"/>
      <c r="D139" s="31"/>
      <c r="E139" s="29"/>
      <c r="F139" s="31"/>
      <c r="G139" s="29"/>
      <c r="H139" s="31"/>
      <c r="I139" s="31"/>
      <c r="J139" s="31"/>
      <c r="K139" s="32"/>
      <c r="L139" s="33"/>
      <c r="M139" s="34">
        <f t="shared" si="1"/>
        <v>0</v>
      </c>
    </row>
    <row r="140" spans="1:13" ht="32.1" hidden="1" customHeight="1">
      <c r="A140" s="28" t="str">
        <f>IF(B140="","",_xlfn.AGGREGATE(3,5,$B$11:B140))</f>
        <v/>
      </c>
      <c r="B140" s="29"/>
      <c r="C140" s="31"/>
      <c r="D140" s="31"/>
      <c r="E140" s="29"/>
      <c r="F140" s="31"/>
      <c r="G140" s="29"/>
      <c r="H140" s="31"/>
      <c r="I140" s="31"/>
      <c r="J140" s="31"/>
      <c r="K140" s="32"/>
      <c r="L140" s="33"/>
      <c r="M140" s="34">
        <f t="shared" si="1"/>
        <v>0</v>
      </c>
    </row>
    <row r="141" spans="1:13" ht="32.1" hidden="1" customHeight="1">
      <c r="A141" s="28" t="str">
        <f>IF(B141="","",_xlfn.AGGREGATE(3,5,$B$11:B141))</f>
        <v/>
      </c>
      <c r="B141" s="29"/>
      <c r="C141" s="31"/>
      <c r="D141" s="31"/>
      <c r="E141" s="29"/>
      <c r="F141" s="31"/>
      <c r="G141" s="29"/>
      <c r="H141" s="31"/>
      <c r="I141" s="31"/>
      <c r="J141" s="31"/>
      <c r="K141" s="32"/>
      <c r="L141" s="33"/>
      <c r="M141" s="34">
        <f t="shared" si="1"/>
        <v>0</v>
      </c>
    </row>
    <row r="142" spans="1:13" ht="32.1" hidden="1" customHeight="1">
      <c r="A142" s="28" t="str">
        <f>IF(B142="","",_xlfn.AGGREGATE(3,5,$B$11:B142))</f>
        <v/>
      </c>
      <c r="B142" s="29"/>
      <c r="C142" s="31"/>
      <c r="D142" s="31"/>
      <c r="E142" s="29"/>
      <c r="F142" s="31"/>
      <c r="G142" s="29"/>
      <c r="H142" s="31"/>
      <c r="I142" s="31"/>
      <c r="J142" s="31"/>
      <c r="K142" s="32"/>
      <c r="L142" s="33"/>
      <c r="M142" s="34">
        <f t="shared" si="1"/>
        <v>0</v>
      </c>
    </row>
    <row r="143" spans="1:13" ht="32.1" hidden="1" customHeight="1">
      <c r="A143" s="28" t="str">
        <f>IF(B143="","",_xlfn.AGGREGATE(3,5,$B$11:B143))</f>
        <v/>
      </c>
      <c r="B143" s="29"/>
      <c r="C143" s="31"/>
      <c r="D143" s="31"/>
      <c r="E143" s="29"/>
      <c r="F143" s="31"/>
      <c r="G143" s="29"/>
      <c r="H143" s="31"/>
      <c r="I143" s="31"/>
      <c r="J143" s="31"/>
      <c r="K143" s="32"/>
      <c r="L143" s="33"/>
      <c r="M143" s="34">
        <f t="shared" ref="M143:M173" si="2">LEN(I143)</f>
        <v>0</v>
      </c>
    </row>
    <row r="144" spans="1:13" ht="32.1" hidden="1" customHeight="1">
      <c r="A144" s="28" t="str">
        <f>IF(B144="","",_xlfn.AGGREGATE(3,5,$B$11:B144))</f>
        <v/>
      </c>
      <c r="B144" s="29"/>
      <c r="C144" s="31"/>
      <c r="D144" s="31"/>
      <c r="E144" s="29"/>
      <c r="F144" s="31"/>
      <c r="G144" s="29"/>
      <c r="H144" s="31"/>
      <c r="I144" s="31"/>
      <c r="J144" s="31"/>
      <c r="K144" s="32"/>
      <c r="L144" s="33"/>
      <c r="M144" s="34">
        <f t="shared" si="2"/>
        <v>0</v>
      </c>
    </row>
    <row r="145" spans="1:13" ht="32.1" hidden="1" customHeight="1">
      <c r="A145" s="28" t="str">
        <f>IF(B145="","",_xlfn.AGGREGATE(3,5,$B$11:B145))</f>
        <v/>
      </c>
      <c r="B145" s="29"/>
      <c r="C145" s="31"/>
      <c r="D145" s="31"/>
      <c r="E145" s="29"/>
      <c r="F145" s="31"/>
      <c r="G145" s="29"/>
      <c r="H145" s="31"/>
      <c r="I145" s="31"/>
      <c r="J145" s="31"/>
      <c r="K145" s="32"/>
      <c r="L145" s="33"/>
      <c r="M145" s="34">
        <f t="shared" si="2"/>
        <v>0</v>
      </c>
    </row>
    <row r="146" spans="1:13" ht="32.1" hidden="1" customHeight="1">
      <c r="A146" s="28" t="str">
        <f>IF(B146="","",_xlfn.AGGREGATE(3,5,$B$11:B146))</f>
        <v/>
      </c>
      <c r="B146" s="29"/>
      <c r="C146" s="31"/>
      <c r="D146" s="31"/>
      <c r="E146" s="29"/>
      <c r="F146" s="31"/>
      <c r="G146" s="29"/>
      <c r="H146" s="31"/>
      <c r="I146" s="31"/>
      <c r="J146" s="31"/>
      <c r="K146" s="32"/>
      <c r="L146" s="33"/>
      <c r="M146" s="34">
        <f t="shared" si="2"/>
        <v>0</v>
      </c>
    </row>
    <row r="147" spans="1:13" ht="32.1" hidden="1" customHeight="1">
      <c r="A147" s="28" t="str">
        <f>IF(B147="","",_xlfn.AGGREGATE(3,5,$B$11:B147))</f>
        <v/>
      </c>
      <c r="B147" s="29"/>
      <c r="C147" s="31"/>
      <c r="D147" s="31"/>
      <c r="E147" s="29"/>
      <c r="F147" s="31"/>
      <c r="G147" s="29"/>
      <c r="H147" s="31"/>
      <c r="I147" s="31"/>
      <c r="J147" s="31"/>
      <c r="K147" s="32"/>
      <c r="L147" s="33"/>
      <c r="M147" s="34">
        <f t="shared" si="2"/>
        <v>0</v>
      </c>
    </row>
    <row r="148" spans="1:13" ht="32.1" hidden="1" customHeight="1">
      <c r="A148" s="28" t="str">
        <f>IF(B148="","",_xlfn.AGGREGATE(3,5,$B$11:B148))</f>
        <v/>
      </c>
      <c r="B148" s="29"/>
      <c r="C148" s="31"/>
      <c r="D148" s="31"/>
      <c r="E148" s="29"/>
      <c r="F148" s="31"/>
      <c r="G148" s="29"/>
      <c r="H148" s="31"/>
      <c r="I148" s="31"/>
      <c r="J148" s="31"/>
      <c r="K148" s="32"/>
      <c r="L148" s="33"/>
      <c r="M148" s="34">
        <f t="shared" si="2"/>
        <v>0</v>
      </c>
    </row>
    <row r="149" spans="1:13" ht="32.1" hidden="1" customHeight="1">
      <c r="A149" s="28" t="str">
        <f>IF(B149="","",_xlfn.AGGREGATE(3,5,$B$11:B149))</f>
        <v/>
      </c>
      <c r="B149" s="29"/>
      <c r="C149" s="31"/>
      <c r="D149" s="31"/>
      <c r="E149" s="29"/>
      <c r="F149" s="31"/>
      <c r="G149" s="29"/>
      <c r="H149" s="31"/>
      <c r="I149" s="31"/>
      <c r="J149" s="31"/>
      <c r="K149" s="32"/>
      <c r="L149" s="33"/>
      <c r="M149" s="34">
        <f t="shared" si="2"/>
        <v>0</v>
      </c>
    </row>
    <row r="150" spans="1:13" ht="32.1" hidden="1" customHeight="1">
      <c r="A150" s="28" t="str">
        <f>IF(B150="","",_xlfn.AGGREGATE(3,5,$B$11:B150))</f>
        <v/>
      </c>
      <c r="B150" s="29"/>
      <c r="C150" s="31"/>
      <c r="D150" s="31"/>
      <c r="E150" s="29"/>
      <c r="F150" s="31"/>
      <c r="G150" s="29"/>
      <c r="H150" s="31"/>
      <c r="I150" s="31"/>
      <c r="J150" s="31"/>
      <c r="K150" s="32"/>
      <c r="L150" s="33"/>
      <c r="M150" s="34">
        <f t="shared" si="2"/>
        <v>0</v>
      </c>
    </row>
    <row r="151" spans="1:13" ht="32.1" hidden="1" customHeight="1">
      <c r="A151" s="28" t="str">
        <f>IF(B151="","",_xlfn.AGGREGATE(3,5,$B$11:B151))</f>
        <v/>
      </c>
      <c r="B151" s="29"/>
      <c r="C151" s="31"/>
      <c r="D151" s="31"/>
      <c r="E151" s="29"/>
      <c r="F151" s="31"/>
      <c r="G151" s="29"/>
      <c r="H151" s="31"/>
      <c r="I151" s="31"/>
      <c r="J151" s="31"/>
      <c r="K151" s="32"/>
      <c r="L151" s="33"/>
      <c r="M151" s="34">
        <f t="shared" si="2"/>
        <v>0</v>
      </c>
    </row>
    <row r="152" spans="1:13" ht="32.1" hidden="1" customHeight="1">
      <c r="A152" s="28" t="str">
        <f>IF(B152="","",_xlfn.AGGREGATE(3,5,$B$11:B152))</f>
        <v/>
      </c>
      <c r="B152" s="29"/>
      <c r="C152" s="31"/>
      <c r="D152" s="31"/>
      <c r="E152" s="29"/>
      <c r="F152" s="31"/>
      <c r="G152" s="29"/>
      <c r="H152" s="31"/>
      <c r="I152" s="31"/>
      <c r="J152" s="31"/>
      <c r="K152" s="32"/>
      <c r="L152" s="33"/>
      <c r="M152" s="34">
        <f t="shared" si="2"/>
        <v>0</v>
      </c>
    </row>
    <row r="153" spans="1:13" ht="32.1" hidden="1" customHeight="1">
      <c r="A153" s="28" t="str">
        <f>IF(B153="","",_xlfn.AGGREGATE(3,5,$B$11:B153))</f>
        <v/>
      </c>
      <c r="B153" s="29"/>
      <c r="C153" s="31"/>
      <c r="D153" s="31"/>
      <c r="E153" s="29"/>
      <c r="F153" s="31"/>
      <c r="G153" s="29"/>
      <c r="H153" s="31"/>
      <c r="I153" s="31"/>
      <c r="J153" s="31"/>
      <c r="K153" s="32"/>
      <c r="L153" s="33"/>
      <c r="M153" s="34">
        <f t="shared" si="2"/>
        <v>0</v>
      </c>
    </row>
    <row r="154" spans="1:13" ht="32.1" hidden="1" customHeight="1">
      <c r="A154" s="28" t="str">
        <f>IF(B154="","",_xlfn.AGGREGATE(3,5,$B$11:B154))</f>
        <v/>
      </c>
      <c r="B154" s="29"/>
      <c r="C154" s="31"/>
      <c r="D154" s="31"/>
      <c r="E154" s="29"/>
      <c r="F154" s="31"/>
      <c r="G154" s="29"/>
      <c r="H154" s="31"/>
      <c r="I154" s="31"/>
      <c r="J154" s="31"/>
      <c r="K154" s="32"/>
      <c r="L154" s="33"/>
      <c r="M154" s="34">
        <f t="shared" si="2"/>
        <v>0</v>
      </c>
    </row>
    <row r="155" spans="1:13" ht="32.1" hidden="1" customHeight="1">
      <c r="A155" s="28" t="str">
        <f>IF(B155="","",_xlfn.AGGREGATE(3,5,$B$11:B155))</f>
        <v/>
      </c>
      <c r="B155" s="29"/>
      <c r="C155" s="31"/>
      <c r="D155" s="31"/>
      <c r="E155" s="29"/>
      <c r="F155" s="31"/>
      <c r="G155" s="29"/>
      <c r="H155" s="31"/>
      <c r="I155" s="31"/>
      <c r="J155" s="31"/>
      <c r="K155" s="32"/>
      <c r="L155" s="33"/>
      <c r="M155" s="34">
        <f t="shared" si="2"/>
        <v>0</v>
      </c>
    </row>
    <row r="156" spans="1:13" ht="32.1" hidden="1" customHeight="1">
      <c r="A156" s="28" t="str">
        <f>IF(B156="","",_xlfn.AGGREGATE(3,5,$B$11:B156))</f>
        <v/>
      </c>
      <c r="B156" s="29"/>
      <c r="C156" s="31"/>
      <c r="D156" s="31"/>
      <c r="E156" s="29"/>
      <c r="F156" s="31"/>
      <c r="G156" s="29"/>
      <c r="H156" s="31"/>
      <c r="I156" s="31"/>
      <c r="J156" s="31"/>
      <c r="K156" s="32"/>
      <c r="L156" s="33"/>
      <c r="M156" s="34">
        <f t="shared" si="2"/>
        <v>0</v>
      </c>
    </row>
    <row r="157" spans="1:13" ht="32.1" hidden="1" customHeight="1">
      <c r="A157" s="28" t="str">
        <f>IF(B157="","",_xlfn.AGGREGATE(3,5,$B$11:B157))</f>
        <v/>
      </c>
      <c r="B157" s="29"/>
      <c r="C157" s="31"/>
      <c r="D157" s="31"/>
      <c r="E157" s="29"/>
      <c r="F157" s="31"/>
      <c r="G157" s="29"/>
      <c r="H157" s="31"/>
      <c r="I157" s="31"/>
      <c r="J157" s="31"/>
      <c r="K157" s="32"/>
      <c r="L157" s="33"/>
      <c r="M157" s="34">
        <f t="shared" si="2"/>
        <v>0</v>
      </c>
    </row>
    <row r="158" spans="1:13" ht="32.1" hidden="1" customHeight="1">
      <c r="A158" s="28" t="str">
        <f>IF(B158="","",_xlfn.AGGREGATE(3,5,$B$11:B158))</f>
        <v/>
      </c>
      <c r="B158" s="29"/>
      <c r="C158" s="31"/>
      <c r="D158" s="31"/>
      <c r="E158" s="29"/>
      <c r="F158" s="29"/>
      <c r="G158" s="29"/>
      <c r="H158" s="31"/>
      <c r="I158" s="31"/>
      <c r="J158" s="31"/>
      <c r="K158" s="32"/>
      <c r="L158" s="33"/>
      <c r="M158" s="34">
        <f t="shared" si="2"/>
        <v>0</v>
      </c>
    </row>
    <row r="159" spans="1:13" ht="32.1" hidden="1" customHeight="1">
      <c r="A159" s="28" t="str">
        <f>IF(B159="","",_xlfn.AGGREGATE(3,5,$B$11:B159))</f>
        <v/>
      </c>
      <c r="B159" s="29"/>
      <c r="C159" s="31"/>
      <c r="D159" s="31"/>
      <c r="E159" s="29"/>
      <c r="F159" s="29"/>
      <c r="G159" s="29"/>
      <c r="H159" s="31"/>
      <c r="I159" s="31"/>
      <c r="J159" s="31"/>
      <c r="K159" s="32"/>
      <c r="L159" s="33"/>
      <c r="M159" s="34">
        <f t="shared" si="2"/>
        <v>0</v>
      </c>
    </row>
    <row r="160" spans="1:13" ht="32.1" hidden="1" customHeight="1">
      <c r="A160" s="28" t="str">
        <f>IF(B160="","",_xlfn.AGGREGATE(3,5,$B$11:B160))</f>
        <v/>
      </c>
      <c r="B160" s="29"/>
      <c r="C160" s="31"/>
      <c r="D160" s="31"/>
      <c r="E160" s="29"/>
      <c r="F160" s="29"/>
      <c r="G160" s="29"/>
      <c r="H160" s="31"/>
      <c r="I160" s="31"/>
      <c r="J160" s="31"/>
      <c r="K160" s="32"/>
      <c r="L160" s="33"/>
      <c r="M160" s="34">
        <f t="shared" si="2"/>
        <v>0</v>
      </c>
    </row>
    <row r="161" spans="1:13" ht="32.1" hidden="1" customHeight="1">
      <c r="A161" s="28" t="str">
        <f>IF(B161="","",_xlfn.AGGREGATE(3,5,$B$11:B161))</f>
        <v/>
      </c>
      <c r="B161" s="29"/>
      <c r="C161" s="31"/>
      <c r="D161" s="31"/>
      <c r="E161" s="29"/>
      <c r="F161" s="29"/>
      <c r="G161" s="29"/>
      <c r="H161" s="31"/>
      <c r="I161" s="31"/>
      <c r="J161" s="31"/>
      <c r="K161" s="32"/>
      <c r="L161" s="33"/>
      <c r="M161" s="34">
        <f t="shared" si="2"/>
        <v>0</v>
      </c>
    </row>
    <row r="162" spans="1:13" ht="32.1" hidden="1" customHeight="1">
      <c r="A162" s="28" t="str">
        <f>IF(B162="","",_xlfn.AGGREGATE(3,5,$B$11:B162))</f>
        <v/>
      </c>
      <c r="B162" s="29"/>
      <c r="C162" s="31"/>
      <c r="D162" s="31"/>
      <c r="E162" s="29"/>
      <c r="F162" s="31"/>
      <c r="G162" s="29"/>
      <c r="H162" s="31"/>
      <c r="I162" s="31"/>
      <c r="J162" s="31"/>
      <c r="K162" s="32"/>
      <c r="L162" s="33"/>
      <c r="M162" s="34">
        <f t="shared" si="2"/>
        <v>0</v>
      </c>
    </row>
    <row r="163" spans="1:13" ht="32.1" hidden="1" customHeight="1">
      <c r="A163" s="28" t="str">
        <f>IF(B163="","",_xlfn.AGGREGATE(3,5,$B$11:B163))</f>
        <v/>
      </c>
      <c r="B163" s="29"/>
      <c r="C163" s="31"/>
      <c r="D163" s="31"/>
      <c r="E163" s="29"/>
      <c r="F163" s="31"/>
      <c r="G163" s="29"/>
      <c r="H163" s="31"/>
      <c r="I163" s="31"/>
      <c r="J163" s="31"/>
      <c r="K163" s="32"/>
      <c r="L163" s="33"/>
      <c r="M163" s="34">
        <f t="shared" si="2"/>
        <v>0</v>
      </c>
    </row>
    <row r="164" spans="1:13" ht="32.1" hidden="1" customHeight="1">
      <c r="A164" s="28" t="str">
        <f>IF(B164="","",_xlfn.AGGREGATE(3,5,$B$11:B164))</f>
        <v/>
      </c>
      <c r="B164" s="29"/>
      <c r="C164" s="31"/>
      <c r="D164" s="31"/>
      <c r="E164" s="29"/>
      <c r="F164" s="31"/>
      <c r="G164" s="29"/>
      <c r="H164" s="31"/>
      <c r="I164" s="31"/>
      <c r="J164" s="31"/>
      <c r="K164" s="32"/>
      <c r="L164" s="33"/>
      <c r="M164" s="34">
        <f t="shared" si="2"/>
        <v>0</v>
      </c>
    </row>
    <row r="165" spans="1:13" ht="32.1" hidden="1" customHeight="1">
      <c r="A165" s="28" t="str">
        <f>IF(B165="","",_xlfn.AGGREGATE(3,5,$B$11:B165))</f>
        <v/>
      </c>
      <c r="B165" s="29"/>
      <c r="C165" s="31"/>
      <c r="D165" s="31"/>
      <c r="E165" s="29"/>
      <c r="F165" s="31"/>
      <c r="G165" s="29"/>
      <c r="H165" s="31"/>
      <c r="I165" s="31"/>
      <c r="J165" s="31"/>
      <c r="K165" s="32"/>
      <c r="L165" s="33"/>
      <c r="M165" s="34">
        <f t="shared" si="2"/>
        <v>0</v>
      </c>
    </row>
    <row r="166" spans="1:13" ht="32.1" hidden="1" customHeight="1">
      <c r="A166" s="28" t="str">
        <f>IF(B166="","",_xlfn.AGGREGATE(3,5,$B$11:B166))</f>
        <v/>
      </c>
      <c r="B166" s="29"/>
      <c r="C166" s="31"/>
      <c r="D166" s="31"/>
      <c r="E166" s="29"/>
      <c r="F166" s="29"/>
      <c r="G166" s="29"/>
      <c r="H166" s="31"/>
      <c r="I166" s="31"/>
      <c r="J166" s="31"/>
      <c r="K166" s="32"/>
      <c r="L166" s="33"/>
      <c r="M166" s="34">
        <f t="shared" si="2"/>
        <v>0</v>
      </c>
    </row>
    <row r="167" spans="1:13" ht="32.1" hidden="1" customHeight="1">
      <c r="A167" s="28" t="str">
        <f>IF(B167="","",_xlfn.AGGREGATE(3,5,$B$11:B167))</f>
        <v/>
      </c>
      <c r="B167" s="29"/>
      <c r="C167" s="31"/>
      <c r="D167" s="31"/>
      <c r="E167" s="29"/>
      <c r="F167" s="29"/>
      <c r="G167" s="29"/>
      <c r="H167" s="31"/>
      <c r="I167" s="31"/>
      <c r="J167" s="31"/>
      <c r="K167" s="32"/>
      <c r="L167" s="33"/>
      <c r="M167" s="34">
        <f t="shared" si="2"/>
        <v>0</v>
      </c>
    </row>
    <row r="168" spans="1:13" ht="32.1" hidden="1" customHeight="1">
      <c r="A168" s="28" t="str">
        <f>IF(B168="","",_xlfn.AGGREGATE(3,5,$B$11:B168))</f>
        <v/>
      </c>
      <c r="B168" s="29"/>
      <c r="C168" s="31"/>
      <c r="D168" s="31"/>
      <c r="E168" s="29"/>
      <c r="F168" s="29"/>
      <c r="G168" s="29"/>
      <c r="H168" s="31"/>
      <c r="I168" s="31"/>
      <c r="J168" s="31"/>
      <c r="K168" s="32"/>
      <c r="L168" s="33"/>
      <c r="M168" s="34">
        <f t="shared" si="2"/>
        <v>0</v>
      </c>
    </row>
    <row r="169" spans="1:13" ht="32.1" hidden="1" customHeight="1">
      <c r="A169" s="28" t="str">
        <f>IF(B169="","",_xlfn.AGGREGATE(3,5,$B$11:B169))</f>
        <v/>
      </c>
      <c r="B169" s="29"/>
      <c r="C169" s="31"/>
      <c r="D169" s="31"/>
      <c r="E169" s="29"/>
      <c r="F169" s="29"/>
      <c r="G169" s="29"/>
      <c r="H169" s="31"/>
      <c r="I169" s="31"/>
      <c r="J169" s="31"/>
      <c r="K169" s="32"/>
      <c r="L169" s="33"/>
      <c r="M169" s="34">
        <f t="shared" si="2"/>
        <v>0</v>
      </c>
    </row>
    <row r="170" spans="1:13" ht="32.1" hidden="1" customHeight="1">
      <c r="A170" s="28" t="str">
        <f>IF(B170="","",_xlfn.AGGREGATE(3,5,$B$11:B170))</f>
        <v/>
      </c>
      <c r="B170" s="29"/>
      <c r="C170" s="31"/>
      <c r="D170" s="31"/>
      <c r="E170" s="29"/>
      <c r="F170" s="31"/>
      <c r="G170" s="29"/>
      <c r="H170" s="31"/>
      <c r="I170" s="31"/>
      <c r="J170" s="31"/>
      <c r="K170" s="32"/>
      <c r="L170" s="33"/>
      <c r="M170" s="34">
        <f t="shared" si="2"/>
        <v>0</v>
      </c>
    </row>
    <row r="171" spans="1:13" ht="32.1" hidden="1" customHeight="1">
      <c r="A171" s="28" t="str">
        <f>IF(B171="","",_xlfn.AGGREGATE(3,5,$B$11:B171))</f>
        <v/>
      </c>
      <c r="B171" s="29"/>
      <c r="C171" s="31"/>
      <c r="D171" s="31"/>
      <c r="E171" s="29"/>
      <c r="F171" s="31"/>
      <c r="G171" s="29"/>
      <c r="H171" s="31"/>
      <c r="I171" s="31"/>
      <c r="J171" s="31"/>
      <c r="K171" s="32"/>
      <c r="L171" s="33"/>
      <c r="M171" s="34">
        <f t="shared" si="2"/>
        <v>0</v>
      </c>
    </row>
    <row r="172" spans="1:13" ht="32.1" hidden="1" customHeight="1">
      <c r="A172" s="28" t="str">
        <f>IF(B172="","",_xlfn.AGGREGATE(3,5,$B$11:B172))</f>
        <v/>
      </c>
      <c r="B172" s="29"/>
      <c r="C172" s="31"/>
      <c r="D172" s="31"/>
      <c r="E172" s="29"/>
      <c r="F172" s="31"/>
      <c r="G172" s="29"/>
      <c r="H172" s="31"/>
      <c r="I172" s="31"/>
      <c r="J172" s="31"/>
      <c r="K172" s="32"/>
      <c r="L172" s="33"/>
      <c r="M172" s="34">
        <f t="shared" si="2"/>
        <v>0</v>
      </c>
    </row>
    <row r="173" spans="1:13" ht="32.1" hidden="1" customHeight="1">
      <c r="A173" s="28" t="str">
        <f>IF(B173="","",_xlfn.AGGREGATE(3,5,$B$11:B173))</f>
        <v/>
      </c>
      <c r="B173" s="29"/>
      <c r="C173" s="31"/>
      <c r="D173" s="31"/>
      <c r="E173" s="29"/>
      <c r="F173" s="31"/>
      <c r="G173" s="29"/>
      <c r="H173" s="31"/>
      <c r="I173" s="31"/>
      <c r="J173" s="31"/>
      <c r="K173" s="32"/>
      <c r="L173" s="33"/>
      <c r="M173" s="34">
        <f t="shared" si="2"/>
        <v>0</v>
      </c>
    </row>
    <row r="174" spans="1:13" s="7" customFormat="1" ht="32.1" customHeight="1">
      <c r="A174" s="37"/>
      <c r="B174" s="37"/>
      <c r="C174" s="3"/>
      <c r="D174" s="1"/>
      <c r="E174" s="4"/>
      <c r="F174" s="38"/>
      <c r="G174" s="1"/>
      <c r="H174" s="5"/>
      <c r="I174" s="3"/>
      <c r="J174" s="3"/>
      <c r="L174" s="1"/>
    </row>
    <row r="175" spans="1:13" s="7" customFormat="1" ht="32.1" customHeight="1">
      <c r="A175" s="133"/>
      <c r="B175" s="133"/>
      <c r="C175" s="133"/>
      <c r="D175" s="133"/>
      <c r="E175" s="133"/>
      <c r="F175" s="39"/>
      <c r="G175" s="40"/>
      <c r="H175" s="41"/>
      <c r="I175" s="42"/>
      <c r="J175" s="42"/>
      <c r="K175" s="41"/>
      <c r="L175" s="43"/>
    </row>
    <row r="176" spans="1:13" s="7" customFormat="1" ht="32.1" customHeight="1">
      <c r="A176" s="133"/>
      <c r="B176" s="133"/>
      <c r="C176" s="133"/>
      <c r="D176" s="133"/>
      <c r="E176" s="133"/>
      <c r="F176" s="39"/>
      <c r="G176" s="40"/>
      <c r="H176" s="41"/>
      <c r="I176" s="42"/>
      <c r="J176" s="42"/>
      <c r="K176" s="41"/>
      <c r="L176" s="43"/>
    </row>
    <row r="177" spans="1:12" s="7" customFormat="1" ht="32.1" customHeight="1">
      <c r="A177" s="133"/>
      <c r="B177" s="133"/>
      <c r="C177" s="133"/>
      <c r="D177" s="133"/>
      <c r="E177" s="133"/>
      <c r="F177" s="39"/>
      <c r="G177" s="40"/>
      <c r="H177" s="41"/>
      <c r="I177" s="42"/>
      <c r="J177" s="42"/>
      <c r="K177" s="41"/>
      <c r="L177" s="43"/>
    </row>
    <row r="178" spans="1:12" s="7" customFormat="1" ht="32.1" customHeight="1">
      <c r="A178" s="133"/>
      <c r="B178" s="133"/>
      <c r="C178" s="133"/>
      <c r="D178" s="133"/>
      <c r="E178" s="133"/>
      <c r="F178" s="39"/>
      <c r="G178" s="40"/>
      <c r="H178" s="41"/>
      <c r="I178" s="42"/>
      <c r="J178" s="42"/>
      <c r="K178" s="41"/>
      <c r="L178" s="43"/>
    </row>
    <row r="179" spans="1:12" s="7" customFormat="1" ht="32.1" customHeight="1">
      <c r="A179" s="133"/>
      <c r="B179" s="133"/>
      <c r="C179" s="133"/>
      <c r="D179" s="133"/>
      <c r="E179" s="133"/>
      <c r="F179" s="39"/>
      <c r="G179" s="40"/>
      <c r="H179" s="41"/>
      <c r="I179" s="42"/>
      <c r="J179" s="42"/>
      <c r="K179" s="41"/>
      <c r="L179" s="43"/>
    </row>
  </sheetData>
  <autoFilter ref="A10:M173" xr:uid="{60CF5102-8AE9-4DE9-AF8E-A4DEDDE55EDA}"/>
  <mergeCells count="3">
    <mergeCell ref="A4:L7"/>
    <mergeCell ref="A8:L8"/>
    <mergeCell ref="A175:E179"/>
  </mergeCells>
  <conditionalFormatting sqref="A10">
    <cfRule type="duplicateValues" dxfId="95" priority="47"/>
    <cfRule type="duplicateValues" dxfId="94" priority="48"/>
  </conditionalFormatting>
  <conditionalFormatting sqref="A10">
    <cfRule type="duplicateValues" dxfId="93" priority="49"/>
  </conditionalFormatting>
  <conditionalFormatting sqref="M180:M1048576 M1:M9 M11:M174">
    <cfRule type="colorScale" priority="4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80:E1048576 I174 E1:E3 I1:I3 E174 I180:I1048576 I9 E9">
    <cfRule type="duplicateValues" dxfId="92" priority="45"/>
  </conditionalFormatting>
  <conditionalFormatting sqref="I180:I1048576 I174">
    <cfRule type="duplicateValues" dxfId="91" priority="44"/>
  </conditionalFormatting>
  <conditionalFormatting sqref="E180:E1048576 E174 E1:E3 E9">
    <cfRule type="duplicateValues" dxfId="90" priority="41"/>
    <cfRule type="duplicateValues" priority="42"/>
    <cfRule type="duplicateValues" priority="43"/>
  </conditionalFormatting>
  <conditionalFormatting sqref="I180:I1048576 I174 I1:I3 I9">
    <cfRule type="duplicateValues" dxfId="89" priority="39"/>
    <cfRule type="duplicateValues" dxfId="88" priority="40"/>
  </conditionalFormatting>
  <conditionalFormatting sqref="I180:I1048576 E1:E3 I1:I3 E180:E1048576 I174 E174 I9 E9">
    <cfRule type="duplicateValues" dxfId="87" priority="38"/>
  </conditionalFormatting>
  <conditionalFormatting sqref="E9 E1:E3">
    <cfRule type="duplicateValues" dxfId="86" priority="50"/>
  </conditionalFormatting>
  <conditionalFormatting sqref="I9 I1:I3">
    <cfRule type="duplicateValues" dxfId="85" priority="51"/>
  </conditionalFormatting>
  <conditionalFormatting sqref="E9 I1:I3 E1:E3 I9">
    <cfRule type="duplicateValues" dxfId="84" priority="52"/>
  </conditionalFormatting>
  <conditionalFormatting sqref="M175:M179">
    <cfRule type="colorScale" priority="3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75:I179">
    <cfRule type="duplicateValues" dxfId="83" priority="35"/>
  </conditionalFormatting>
  <conditionalFormatting sqref="I175:I179">
    <cfRule type="duplicateValues" dxfId="82" priority="36"/>
  </conditionalFormatting>
  <conditionalFormatting sqref="I175:I179">
    <cfRule type="duplicateValues" dxfId="81" priority="33"/>
  </conditionalFormatting>
  <conditionalFormatting sqref="I175:I179">
    <cfRule type="duplicateValues" dxfId="80" priority="32"/>
  </conditionalFormatting>
  <conditionalFormatting sqref="I175:I179">
    <cfRule type="duplicateValues" dxfId="79" priority="30"/>
    <cfRule type="duplicateValues" dxfId="78" priority="31"/>
  </conditionalFormatting>
  <conditionalFormatting sqref="I175:I179">
    <cfRule type="duplicateValues" dxfId="77" priority="37"/>
  </conditionalFormatting>
  <conditionalFormatting sqref="E180:E1048576 E174 E1:E3">
    <cfRule type="duplicateValues" dxfId="76" priority="29"/>
  </conditionalFormatting>
  <conditionalFormatting sqref="E180:E1048576 E1:E3 I1:I3 E174 I174:I1048576 I9 E9">
    <cfRule type="duplicateValues" dxfId="75" priority="28"/>
  </conditionalFormatting>
  <conditionalFormatting sqref="E180:E1048576 I1:I3 E1:E3 I174:I1048576 E174 E9 I9">
    <cfRule type="duplicateValues" dxfId="74" priority="27"/>
  </conditionalFormatting>
  <conditionalFormatting sqref="I174:I1048576 E1:E3 I1:I3 E174:E1048576 I9 E9">
    <cfRule type="duplicateValues" dxfId="73" priority="26"/>
  </conditionalFormatting>
  <conditionalFormatting sqref="I174:I1048576">
    <cfRule type="duplicateValues" dxfId="72" priority="25"/>
  </conditionalFormatting>
  <conditionalFormatting sqref="B10:D10">
    <cfRule type="duplicateValues" dxfId="71" priority="19"/>
    <cfRule type="duplicateValues" dxfId="70" priority="20"/>
  </conditionalFormatting>
  <conditionalFormatting sqref="B10:D10">
    <cfRule type="duplicateValues" dxfId="69" priority="21"/>
  </conditionalFormatting>
  <conditionalFormatting sqref="L10:M10">
    <cfRule type="duplicateValues" dxfId="68" priority="16"/>
    <cfRule type="duplicateValues" dxfId="67" priority="17"/>
  </conditionalFormatting>
  <conditionalFormatting sqref="L10:M10">
    <cfRule type="duplicateValues" dxfId="66" priority="18"/>
  </conditionalFormatting>
  <conditionalFormatting sqref="I10 E10">
    <cfRule type="duplicateValues" dxfId="65" priority="15"/>
  </conditionalFormatting>
  <conditionalFormatting sqref="E10">
    <cfRule type="duplicateValues" dxfId="64" priority="12"/>
    <cfRule type="duplicateValues" priority="13"/>
    <cfRule type="duplicateValues" priority="14"/>
  </conditionalFormatting>
  <conditionalFormatting sqref="I10">
    <cfRule type="duplicateValues" dxfId="63" priority="10"/>
    <cfRule type="duplicateValues" dxfId="62" priority="11"/>
  </conditionalFormatting>
  <conditionalFormatting sqref="I10">
    <cfRule type="duplicateValues" dxfId="61" priority="9"/>
  </conditionalFormatting>
  <conditionalFormatting sqref="E10">
    <cfRule type="duplicateValues" dxfId="60" priority="22"/>
  </conditionalFormatting>
  <conditionalFormatting sqref="I10">
    <cfRule type="duplicateValues" dxfId="59" priority="23"/>
  </conditionalFormatting>
  <conditionalFormatting sqref="E10 I10">
    <cfRule type="duplicateValues" dxfId="58" priority="24"/>
  </conditionalFormatting>
  <conditionalFormatting sqref="I10">
    <cfRule type="duplicateValues" dxfId="57" priority="8"/>
  </conditionalFormatting>
  <conditionalFormatting sqref="E10">
    <cfRule type="duplicateValues" dxfId="56" priority="7"/>
  </conditionalFormatting>
  <conditionalFormatting sqref="I10">
    <cfRule type="duplicateValues" dxfId="55" priority="6"/>
  </conditionalFormatting>
  <conditionalFormatting sqref="I10">
    <cfRule type="duplicateValues" dxfId="54" priority="5"/>
  </conditionalFormatting>
  <conditionalFormatting sqref="E10">
    <cfRule type="duplicateValues" dxfId="53" priority="4"/>
  </conditionalFormatting>
  <conditionalFormatting sqref="E26">
    <cfRule type="duplicateValues" dxfId="52" priority="3"/>
  </conditionalFormatting>
  <conditionalFormatting sqref="E26">
    <cfRule type="duplicateValues" dxfId="51" priority="2"/>
  </conditionalFormatting>
  <conditionalFormatting sqref="E27:E1048576 I9 E1:E3 I1:I3 E9 E11:E25 I11:I1048576">
    <cfRule type="duplicateValues" dxfId="50" priority="53"/>
  </conditionalFormatting>
  <conditionalFormatting sqref="E27:E1048576 E1:E9 I1:I9 E11:E25 I11:I1048576">
    <cfRule type="duplicateValues" dxfId="49" priority="54"/>
  </conditionalFormatting>
  <conditionalFormatting sqref="E1:E1048576 I1:I1048576">
    <cfRule type="duplicateValues" dxfId="48" priority="1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rowBreaks count="1" manualBreakCount="1">
    <brk id="41" max="11" man="1"/>
  </rowBreaks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DE0FB-836C-4A96-AF75-FACBF194944A}">
  <sheetPr codeName="Sheet3">
    <pageSetUpPr fitToPage="1"/>
  </sheetPr>
  <dimension ref="A1:M179"/>
  <sheetViews>
    <sheetView showGridLines="0" topLeftCell="A9" zoomScale="70" zoomScaleNormal="70" zoomScaleSheetLayoutView="80" workbookViewId="0">
      <pane ySplit="2" topLeftCell="A14" activePane="bottomLeft" state="frozen"/>
      <selection activeCell="B9" sqref="B9"/>
      <selection pane="bottomLeft" activeCell="A11" sqref="A11:M23"/>
    </sheetView>
  </sheetViews>
  <sheetFormatPr defaultColWidth="9.109375" defaultRowHeight="32.1" customHeight="1"/>
  <cols>
    <col min="1" max="1" width="8.88671875" style="1" customWidth="1"/>
    <col min="2" max="2" width="44" style="2" customWidth="1"/>
    <col min="3" max="3" width="16.44140625" style="3" customWidth="1"/>
    <col min="4" max="4" width="13.5546875" style="1" customWidth="1"/>
    <col min="5" max="5" width="28" style="4" customWidth="1"/>
    <col min="6" max="6" width="13.33203125" style="38" customWidth="1"/>
    <col min="7" max="7" width="13.33203125" style="1" customWidth="1"/>
    <col min="8" max="8" width="52.109375" style="5" customWidth="1"/>
    <col min="9" max="9" width="20.33203125" style="3" customWidth="1"/>
    <col min="10" max="10" width="18.33203125" style="3" customWidth="1"/>
    <col min="11" max="11" width="20.5546875" style="7" customWidth="1"/>
    <col min="12" max="12" width="17.5546875" style="1" customWidth="1"/>
    <col min="13" max="13" width="13.109375" style="7" customWidth="1"/>
    <col min="14" max="16384" width="9.109375" style="1"/>
  </cols>
  <sheetData>
    <row r="1" spans="1:13" ht="32.1" customHeight="1">
      <c r="F1" s="3"/>
      <c r="J1" s="6"/>
    </row>
    <row r="2" spans="1:13" ht="32.1" customHeight="1">
      <c r="F2" s="3"/>
      <c r="J2" s="6"/>
    </row>
    <row r="3" spans="1:13" ht="31.5" customHeight="1">
      <c r="F3" s="3"/>
      <c r="J3" s="6"/>
    </row>
    <row r="4" spans="1:13" ht="32.1" customHeight="1">
      <c r="A4" s="131" t="s">
        <v>0</v>
      </c>
      <c r="B4" s="131"/>
      <c r="C4" s="131"/>
      <c r="D4" s="131"/>
      <c r="E4" s="131"/>
      <c r="F4" s="131"/>
      <c r="G4" s="131"/>
      <c r="H4" s="131"/>
      <c r="I4" s="131"/>
      <c r="J4" s="131"/>
      <c r="K4" s="131"/>
      <c r="L4" s="131"/>
    </row>
    <row r="5" spans="1:13" ht="32.1" customHeight="1">
      <c r="A5" s="131"/>
      <c r="B5" s="131"/>
      <c r="C5" s="131"/>
      <c r="D5" s="131"/>
      <c r="E5" s="131"/>
      <c r="F5" s="131"/>
      <c r="G5" s="131"/>
      <c r="H5" s="131"/>
      <c r="I5" s="131"/>
      <c r="J5" s="131"/>
      <c r="K5" s="131"/>
      <c r="L5" s="131"/>
    </row>
    <row r="6" spans="1:13" ht="32.1" customHeight="1">
      <c r="A6" s="131"/>
      <c r="B6" s="131"/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1:13" ht="47.25" customHeight="1">
      <c r="A7" s="131"/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</row>
    <row r="8" spans="1:13" ht="32.1" customHeight="1">
      <c r="A8" s="132" t="s">
        <v>1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</row>
    <row r="9" spans="1:13" ht="32.1" customHeight="1">
      <c r="A9" s="8"/>
      <c r="B9" s="9"/>
      <c r="C9" s="10"/>
      <c r="D9" s="9"/>
      <c r="E9" s="11"/>
      <c r="F9" s="12"/>
      <c r="G9" s="13"/>
      <c r="H9" s="14">
        <f>K9</f>
        <v>44927</v>
      </c>
      <c r="I9" s="15"/>
      <c r="J9" s="16"/>
      <c r="K9" s="17">
        <v>44927</v>
      </c>
      <c r="L9" s="18"/>
    </row>
    <row r="10" spans="1:13" ht="46.5" customHeight="1">
      <c r="A10" s="19" t="s">
        <v>2</v>
      </c>
      <c r="B10" s="20" t="s">
        <v>3</v>
      </c>
      <c r="C10" s="19" t="s">
        <v>4</v>
      </c>
      <c r="D10" s="19" t="s">
        <v>5</v>
      </c>
      <c r="E10" s="21" t="s">
        <v>6</v>
      </c>
      <c r="F10" s="22" t="s">
        <v>7</v>
      </c>
      <c r="G10" s="19" t="s">
        <v>8</v>
      </c>
      <c r="H10" s="21" t="s">
        <v>9</v>
      </c>
      <c r="I10" s="23" t="s">
        <v>10</v>
      </c>
      <c r="J10" s="24" t="s">
        <v>11</v>
      </c>
      <c r="K10" s="25" t="s">
        <v>12</v>
      </c>
      <c r="L10" s="26" t="s">
        <v>13</v>
      </c>
      <c r="M10" s="27" t="s">
        <v>14</v>
      </c>
    </row>
    <row r="11" spans="1:13" ht="32.1" customHeight="1">
      <c r="A11" s="28">
        <f>IF(B11="","",_xlfn.AGGREGATE(3,5,$B$11:B11))</f>
        <v>1</v>
      </c>
      <c r="B11" s="29" t="s">
        <v>42</v>
      </c>
      <c r="C11" s="30" t="s">
        <v>21</v>
      </c>
      <c r="D11" s="31" t="s">
        <v>15</v>
      </c>
      <c r="E11" s="29" t="s">
        <v>22</v>
      </c>
      <c r="F11" s="29">
        <v>38</v>
      </c>
      <c r="G11" s="29" t="s">
        <v>20</v>
      </c>
      <c r="H11" s="31" t="s">
        <v>23</v>
      </c>
      <c r="I11" s="31" t="s">
        <v>24</v>
      </c>
      <c r="J11" s="31" t="s">
        <v>25</v>
      </c>
      <c r="K11" s="32" t="s">
        <v>16</v>
      </c>
      <c r="L11" s="33"/>
      <c r="M11" s="34">
        <f t="shared" ref="M11:M78" si="0">LEN(I11)</f>
        <v>10</v>
      </c>
    </row>
    <row r="12" spans="1:13" ht="32.1" customHeight="1">
      <c r="A12" s="28">
        <f>IF(B12="","",_xlfn.AGGREGATE(3,5,$B$11:B12))</f>
        <v>2</v>
      </c>
      <c r="B12" s="29" t="s">
        <v>42</v>
      </c>
      <c r="C12" s="31" t="s">
        <v>26</v>
      </c>
      <c r="D12" s="31" t="s">
        <v>15</v>
      </c>
      <c r="E12" s="29" t="s">
        <v>27</v>
      </c>
      <c r="F12" s="29">
        <v>17</v>
      </c>
      <c r="G12" s="29" t="s">
        <v>20</v>
      </c>
      <c r="H12" s="31" t="s">
        <v>28</v>
      </c>
      <c r="I12" s="31" t="s">
        <v>29</v>
      </c>
      <c r="J12" s="31" t="s">
        <v>18</v>
      </c>
      <c r="K12" s="32" t="s">
        <v>16</v>
      </c>
      <c r="L12" s="33"/>
      <c r="M12" s="34">
        <f t="shared" si="0"/>
        <v>10</v>
      </c>
    </row>
    <row r="13" spans="1:13" ht="32.1" customHeight="1">
      <c r="A13" s="28">
        <f>IF(B13="","",_xlfn.AGGREGATE(3,5,$B$11:B13))</f>
        <v>3</v>
      </c>
      <c r="B13" s="29" t="s">
        <v>42</v>
      </c>
      <c r="C13" s="30" t="s">
        <v>30</v>
      </c>
      <c r="D13" s="31" t="s">
        <v>15</v>
      </c>
      <c r="E13" s="29" t="s">
        <v>31</v>
      </c>
      <c r="F13" s="29">
        <v>50</v>
      </c>
      <c r="G13" s="29" t="s">
        <v>20</v>
      </c>
      <c r="H13" s="31" t="s">
        <v>32</v>
      </c>
      <c r="I13" s="31" t="s">
        <v>33</v>
      </c>
      <c r="J13" s="31" t="s">
        <v>18</v>
      </c>
      <c r="K13" s="32" t="s">
        <v>16</v>
      </c>
      <c r="L13" s="33"/>
      <c r="M13" s="34">
        <f t="shared" si="0"/>
        <v>10</v>
      </c>
    </row>
    <row r="14" spans="1:13" ht="32.1" customHeight="1">
      <c r="A14" s="35">
        <f>IF(B14="","",_xlfn.AGGREGATE(3,5,$B$11:B14))</f>
        <v>4</v>
      </c>
      <c r="B14" s="29" t="s">
        <v>42</v>
      </c>
      <c r="C14" s="30" t="s">
        <v>34</v>
      </c>
      <c r="D14" s="31" t="s">
        <v>15</v>
      </c>
      <c r="E14" s="29" t="s">
        <v>35</v>
      </c>
      <c r="F14" s="29">
        <v>30</v>
      </c>
      <c r="G14" s="29" t="s">
        <v>19</v>
      </c>
      <c r="H14" s="31" t="s">
        <v>36</v>
      </c>
      <c r="I14" s="31" t="s">
        <v>37</v>
      </c>
      <c r="J14" s="31" t="s">
        <v>17</v>
      </c>
      <c r="K14" s="32" t="s">
        <v>16</v>
      </c>
      <c r="L14" s="33"/>
      <c r="M14" s="34">
        <f t="shared" si="0"/>
        <v>10</v>
      </c>
    </row>
    <row r="15" spans="1:13" ht="32.1" customHeight="1">
      <c r="A15" s="35">
        <f>IF(B15="","",_xlfn.AGGREGATE(3,5,$B$11:B15))</f>
        <v>5</v>
      </c>
      <c r="B15" s="29" t="s">
        <v>42</v>
      </c>
      <c r="C15" s="30" t="s">
        <v>38</v>
      </c>
      <c r="D15" s="31" t="s">
        <v>15</v>
      </c>
      <c r="E15" s="29" t="s">
        <v>39</v>
      </c>
      <c r="F15" s="29">
        <v>40</v>
      </c>
      <c r="G15" s="29" t="s">
        <v>19</v>
      </c>
      <c r="H15" s="31" t="s">
        <v>40</v>
      </c>
      <c r="I15" s="31" t="s">
        <v>41</v>
      </c>
      <c r="J15" s="31" t="s">
        <v>17</v>
      </c>
      <c r="K15" s="32" t="s">
        <v>16</v>
      </c>
      <c r="L15" s="33"/>
      <c r="M15" s="34">
        <f t="shared" si="0"/>
        <v>10</v>
      </c>
    </row>
    <row r="16" spans="1:13" ht="32.1" customHeight="1">
      <c r="A16" s="35">
        <f>IF(B16="","",_xlfn.AGGREGATE(3,5,$B$11:B16))</f>
        <v>6</v>
      </c>
      <c r="B16" s="29" t="s">
        <v>58</v>
      </c>
      <c r="C16" s="30" t="s">
        <v>43</v>
      </c>
      <c r="D16" s="31" t="s">
        <v>15</v>
      </c>
      <c r="E16" s="29" t="s">
        <v>27</v>
      </c>
      <c r="F16" s="29">
        <v>16</v>
      </c>
      <c r="G16" s="29" t="s">
        <v>20</v>
      </c>
      <c r="H16" s="31" t="s">
        <v>44</v>
      </c>
      <c r="I16" s="31" t="s">
        <v>45</v>
      </c>
      <c r="J16" s="31" t="s">
        <v>46</v>
      </c>
      <c r="K16" s="32" t="s">
        <v>16</v>
      </c>
      <c r="L16" s="33"/>
      <c r="M16" s="34">
        <f t="shared" si="0"/>
        <v>11</v>
      </c>
    </row>
    <row r="17" spans="1:13" ht="32.1" customHeight="1">
      <c r="A17" s="28">
        <f>IF(B17="","",_xlfn.AGGREGATE(3,5,$B$11:B17))</f>
        <v>7</v>
      </c>
      <c r="B17" s="29" t="s">
        <v>58</v>
      </c>
      <c r="C17" s="30" t="s">
        <v>47</v>
      </c>
      <c r="D17" s="31" t="s">
        <v>15</v>
      </c>
      <c r="E17" s="29" t="s">
        <v>48</v>
      </c>
      <c r="F17" s="29">
        <v>25</v>
      </c>
      <c r="G17" s="29" t="s">
        <v>19</v>
      </c>
      <c r="H17" s="31" t="s">
        <v>49</v>
      </c>
      <c r="I17" s="31"/>
      <c r="J17" s="31" t="s">
        <v>46</v>
      </c>
      <c r="K17" s="32" t="s">
        <v>16</v>
      </c>
      <c r="L17" s="33"/>
      <c r="M17" s="34">
        <f t="shared" si="0"/>
        <v>0</v>
      </c>
    </row>
    <row r="18" spans="1:13" ht="32.1" customHeight="1">
      <c r="A18" s="28">
        <f>IF(B18="","",_xlfn.AGGREGATE(3,5,$B$11:B18))</f>
        <v>8</v>
      </c>
      <c r="B18" s="29" t="s">
        <v>58</v>
      </c>
      <c r="C18" s="30" t="s">
        <v>50</v>
      </c>
      <c r="D18" s="31" t="s">
        <v>15</v>
      </c>
      <c r="E18" s="29" t="s">
        <v>51</v>
      </c>
      <c r="F18" s="29">
        <v>6</v>
      </c>
      <c r="G18" s="29" t="s">
        <v>19</v>
      </c>
      <c r="H18" s="31" t="s">
        <v>52</v>
      </c>
      <c r="I18" s="31" t="s">
        <v>53</v>
      </c>
      <c r="J18" s="31" t="s">
        <v>46</v>
      </c>
      <c r="K18" s="32" t="s">
        <v>16</v>
      </c>
      <c r="L18" s="33"/>
      <c r="M18" s="34">
        <f t="shared" si="0"/>
        <v>11</v>
      </c>
    </row>
    <row r="19" spans="1:13" ht="32.1" customHeight="1">
      <c r="A19" s="28">
        <f>IF(B19="","",_xlfn.AGGREGATE(3,5,$B$11:B19))</f>
        <v>9</v>
      </c>
      <c r="B19" s="29" t="s">
        <v>58</v>
      </c>
      <c r="C19" s="30" t="s">
        <v>54</v>
      </c>
      <c r="D19" s="31" t="s">
        <v>15</v>
      </c>
      <c r="E19" s="29" t="s">
        <v>55</v>
      </c>
      <c r="F19" s="29">
        <v>8</v>
      </c>
      <c r="G19" s="29" t="s">
        <v>19</v>
      </c>
      <c r="H19" s="31" t="s">
        <v>56</v>
      </c>
      <c r="I19" s="31" t="s">
        <v>57</v>
      </c>
      <c r="J19" s="31" t="s">
        <v>46</v>
      </c>
      <c r="K19" s="32" t="s">
        <v>16</v>
      </c>
      <c r="L19" s="33"/>
      <c r="M19" s="34">
        <f t="shared" si="0"/>
        <v>11</v>
      </c>
    </row>
    <row r="20" spans="1:13" ht="32.1" customHeight="1">
      <c r="A20" s="28">
        <f>IF(B20="","",_xlfn.AGGREGATE(3,5,$B$11:B20))</f>
        <v>10</v>
      </c>
      <c r="B20" s="29" t="s">
        <v>64</v>
      </c>
      <c r="C20" s="30" t="s">
        <v>59</v>
      </c>
      <c r="D20" s="31" t="s">
        <v>15</v>
      </c>
      <c r="E20" s="29" t="s">
        <v>60</v>
      </c>
      <c r="F20" s="29">
        <v>53</v>
      </c>
      <c r="G20" s="29" t="s">
        <v>19</v>
      </c>
      <c r="H20" s="31" t="s">
        <v>61</v>
      </c>
      <c r="I20" s="31" t="s">
        <v>62</v>
      </c>
      <c r="J20" s="31" t="s">
        <v>63</v>
      </c>
      <c r="K20" s="32" t="s">
        <v>16</v>
      </c>
      <c r="L20" s="33"/>
      <c r="M20" s="34">
        <f t="shared" si="0"/>
        <v>11</v>
      </c>
    </row>
    <row r="21" spans="1:13" ht="32.1" customHeight="1">
      <c r="A21" s="28">
        <f>IF(B21="","",_xlfn.AGGREGATE(3,5,$B$11:B21))</f>
        <v>11</v>
      </c>
      <c r="B21" s="29" t="s">
        <v>70</v>
      </c>
      <c r="C21" s="30" t="s">
        <v>65</v>
      </c>
      <c r="D21" s="31" t="s">
        <v>15</v>
      </c>
      <c r="E21" s="29" t="s">
        <v>66</v>
      </c>
      <c r="F21" s="29">
        <v>52</v>
      </c>
      <c r="G21" s="29" t="s">
        <v>19</v>
      </c>
      <c r="H21" s="31" t="s">
        <v>67</v>
      </c>
      <c r="I21" s="31" t="s">
        <v>68</v>
      </c>
      <c r="J21" s="31" t="s">
        <v>69</v>
      </c>
      <c r="K21" s="32" t="s">
        <v>16</v>
      </c>
      <c r="L21" s="33"/>
      <c r="M21" s="34">
        <f t="shared" si="0"/>
        <v>10</v>
      </c>
    </row>
    <row r="22" spans="1:13" ht="32.1" customHeight="1">
      <c r="A22" s="28">
        <f>IF(B22="","",_xlfn.AGGREGATE(3,5,$B$11:B22))</f>
        <v>12</v>
      </c>
      <c r="B22" s="29" t="s">
        <v>78</v>
      </c>
      <c r="C22" s="30" t="s">
        <v>71</v>
      </c>
      <c r="D22" s="31" t="s">
        <v>74</v>
      </c>
      <c r="E22" s="29" t="s">
        <v>72</v>
      </c>
      <c r="F22" s="29">
        <v>23</v>
      </c>
      <c r="G22" s="29" t="s">
        <v>19</v>
      </c>
      <c r="H22" s="31" t="s">
        <v>75</v>
      </c>
      <c r="I22" s="31" t="s">
        <v>73</v>
      </c>
      <c r="J22" s="31" t="s">
        <v>76</v>
      </c>
      <c r="K22" s="32" t="s">
        <v>77</v>
      </c>
      <c r="L22" s="33"/>
      <c r="M22" s="34">
        <f t="shared" si="0"/>
        <v>18</v>
      </c>
    </row>
    <row r="23" spans="1:13" ht="32.1" customHeight="1">
      <c r="A23" s="28">
        <f>IF(B23="","",_xlfn.AGGREGATE(3,5,$B$11:B23))</f>
        <v>13</v>
      </c>
      <c r="B23" s="29" t="s">
        <v>83</v>
      </c>
      <c r="C23" s="31" t="s">
        <v>79</v>
      </c>
      <c r="D23" s="31" t="s">
        <v>15</v>
      </c>
      <c r="E23" s="29" t="s">
        <v>80</v>
      </c>
      <c r="F23" s="29">
        <v>1</v>
      </c>
      <c r="G23" s="29" t="s">
        <v>19</v>
      </c>
      <c r="H23" s="31" t="s">
        <v>81</v>
      </c>
      <c r="I23" s="31" t="s">
        <v>84</v>
      </c>
      <c r="J23" s="31" t="s">
        <v>82</v>
      </c>
      <c r="K23" s="32" t="s">
        <v>16</v>
      </c>
      <c r="L23" s="33"/>
      <c r="M23" s="34">
        <f t="shared" si="0"/>
        <v>11</v>
      </c>
    </row>
    <row r="24" spans="1:13" ht="32.1" hidden="1" customHeight="1">
      <c r="A24" s="28" t="str">
        <f>IF(B24="","",_xlfn.AGGREGATE(3,5,$B$11:B24))</f>
        <v/>
      </c>
      <c r="B24" s="29"/>
      <c r="C24" s="30"/>
      <c r="D24" s="31"/>
      <c r="E24" s="29"/>
      <c r="F24" s="29"/>
      <c r="G24" s="29"/>
      <c r="H24" s="31"/>
      <c r="I24" s="31"/>
      <c r="J24" s="31"/>
      <c r="K24" s="32"/>
      <c r="L24" s="33"/>
      <c r="M24" s="34">
        <f t="shared" si="0"/>
        <v>0</v>
      </c>
    </row>
    <row r="25" spans="1:13" ht="32.1" hidden="1" customHeight="1">
      <c r="A25" s="28" t="str">
        <f>IF(B25="","",_xlfn.AGGREGATE(3,5,$B$11:B25))</f>
        <v/>
      </c>
      <c r="B25" s="29"/>
      <c r="C25" s="30"/>
      <c r="D25" s="31"/>
      <c r="E25" s="29"/>
      <c r="F25" s="29"/>
      <c r="G25" s="29"/>
      <c r="H25" s="31"/>
      <c r="I25" s="31"/>
      <c r="J25" s="31"/>
      <c r="K25" s="32"/>
      <c r="L25" s="33"/>
      <c r="M25" s="34">
        <f t="shared" si="0"/>
        <v>0</v>
      </c>
    </row>
    <row r="26" spans="1:13" ht="32.1" hidden="1" customHeight="1">
      <c r="A26" s="28" t="str">
        <f>IF(B26="","",_xlfn.AGGREGATE(3,5,$B$11:B26))</f>
        <v/>
      </c>
      <c r="B26" s="29"/>
      <c r="C26" s="30"/>
      <c r="D26" s="31"/>
      <c r="E26" s="29"/>
      <c r="F26" s="29"/>
      <c r="G26" s="29"/>
      <c r="H26" s="31"/>
      <c r="I26" s="31"/>
      <c r="J26" s="31"/>
      <c r="K26" s="32"/>
      <c r="L26" s="33"/>
      <c r="M26" s="34">
        <f t="shared" si="0"/>
        <v>0</v>
      </c>
    </row>
    <row r="27" spans="1:13" ht="32.1" hidden="1" customHeight="1">
      <c r="A27" s="28" t="str">
        <f>IF(B27="","",_xlfn.AGGREGATE(3,5,$B$11:B27))</f>
        <v/>
      </c>
      <c r="B27" s="29"/>
      <c r="C27" s="30"/>
      <c r="D27" s="31"/>
      <c r="E27" s="29"/>
      <c r="F27" s="29"/>
      <c r="G27" s="29"/>
      <c r="H27" s="31"/>
      <c r="I27" s="31"/>
      <c r="J27" s="31"/>
      <c r="K27" s="32"/>
      <c r="L27" s="33"/>
      <c r="M27" s="34">
        <f t="shared" si="0"/>
        <v>0</v>
      </c>
    </row>
    <row r="28" spans="1:13" ht="32.1" hidden="1" customHeight="1">
      <c r="A28" s="28" t="str">
        <f>IF(B28="","",_xlfn.AGGREGATE(3,5,$B$11:B28))</f>
        <v/>
      </c>
      <c r="B28" s="29"/>
      <c r="C28" s="31"/>
      <c r="D28" s="31"/>
      <c r="E28" s="29"/>
      <c r="F28" s="29"/>
      <c r="G28" s="29"/>
      <c r="H28" s="31"/>
      <c r="I28" s="31"/>
      <c r="J28" s="31"/>
      <c r="K28" s="32"/>
      <c r="L28" s="33"/>
      <c r="M28" s="34">
        <f t="shared" si="0"/>
        <v>0</v>
      </c>
    </row>
    <row r="29" spans="1:13" ht="31.5" hidden="1" customHeight="1">
      <c r="A29" s="28" t="str">
        <f>IF(B29="","",_xlfn.AGGREGATE(3,5,$B$11:B29))</f>
        <v/>
      </c>
      <c r="B29" s="29"/>
      <c r="C29" s="31"/>
      <c r="D29" s="31"/>
      <c r="E29" s="29"/>
      <c r="F29" s="29"/>
      <c r="G29" s="29"/>
      <c r="H29" s="31"/>
      <c r="I29" s="31"/>
      <c r="J29" s="31"/>
      <c r="K29" s="32"/>
      <c r="L29" s="33"/>
      <c r="M29" s="34">
        <f t="shared" si="0"/>
        <v>0</v>
      </c>
    </row>
    <row r="30" spans="1:13" ht="32.1" hidden="1" customHeight="1">
      <c r="A30" s="28" t="str">
        <f>IF(B30="","",_xlfn.AGGREGATE(3,5,$B$11:B30))</f>
        <v/>
      </c>
      <c r="B30" s="29"/>
      <c r="C30" s="30"/>
      <c r="D30" s="31"/>
      <c r="E30" s="29"/>
      <c r="F30" s="29"/>
      <c r="G30" s="29"/>
      <c r="H30" s="31"/>
      <c r="I30" s="31"/>
      <c r="J30" s="31"/>
      <c r="K30" s="32"/>
      <c r="L30" s="33"/>
      <c r="M30" s="34">
        <f t="shared" si="0"/>
        <v>0</v>
      </c>
    </row>
    <row r="31" spans="1:13" ht="32.1" hidden="1" customHeight="1">
      <c r="A31" s="28" t="str">
        <f>IF(B31="","",_xlfn.AGGREGATE(3,5,$B$11:B31))</f>
        <v/>
      </c>
      <c r="B31" s="29"/>
      <c r="C31" s="30"/>
      <c r="D31" s="31"/>
      <c r="E31" s="29"/>
      <c r="F31" s="29"/>
      <c r="G31" s="29"/>
      <c r="H31" s="31"/>
      <c r="I31" s="31"/>
      <c r="J31" s="31"/>
      <c r="K31" s="32"/>
      <c r="L31" s="33"/>
      <c r="M31" s="34">
        <f t="shared" si="0"/>
        <v>0</v>
      </c>
    </row>
    <row r="32" spans="1:13" ht="32.1" hidden="1" customHeight="1">
      <c r="A32" s="28" t="str">
        <f>IF(B32="","",_xlfn.AGGREGATE(3,5,$B$11:B32))</f>
        <v/>
      </c>
      <c r="B32" s="29"/>
      <c r="C32" s="30"/>
      <c r="D32" s="31"/>
      <c r="E32" s="29"/>
      <c r="F32" s="29"/>
      <c r="G32" s="29"/>
      <c r="H32" s="31"/>
      <c r="I32" s="31"/>
      <c r="J32" s="31"/>
      <c r="K32" s="32"/>
      <c r="L32" s="33"/>
      <c r="M32" s="34">
        <f t="shared" si="0"/>
        <v>0</v>
      </c>
    </row>
    <row r="33" spans="1:13" ht="32.1" hidden="1" customHeight="1">
      <c r="A33" s="28" t="str">
        <f>IF(B33="","",_xlfn.AGGREGATE(3,5,$B$11:B33))</f>
        <v/>
      </c>
      <c r="B33" s="29"/>
      <c r="C33" s="30"/>
      <c r="D33" s="31"/>
      <c r="E33" s="29"/>
      <c r="F33" s="29"/>
      <c r="G33" s="29"/>
      <c r="H33" s="31"/>
      <c r="I33" s="31"/>
      <c r="J33" s="31"/>
      <c r="K33" s="32"/>
      <c r="L33" s="33"/>
      <c r="M33" s="34">
        <f t="shared" si="0"/>
        <v>0</v>
      </c>
    </row>
    <row r="34" spans="1:13" ht="32.1" hidden="1" customHeight="1">
      <c r="A34" s="28" t="str">
        <f>IF(B34="","",_xlfn.AGGREGATE(3,5,$B$11:B34))</f>
        <v/>
      </c>
      <c r="B34" s="29"/>
      <c r="C34" s="30"/>
      <c r="D34" s="31"/>
      <c r="E34" s="29"/>
      <c r="F34" s="29"/>
      <c r="G34" s="29"/>
      <c r="H34" s="31"/>
      <c r="I34" s="31"/>
      <c r="J34" s="31"/>
      <c r="K34" s="32"/>
      <c r="L34" s="33"/>
      <c r="M34" s="34">
        <f t="shared" si="0"/>
        <v>0</v>
      </c>
    </row>
    <row r="35" spans="1:13" ht="32.1" hidden="1" customHeight="1">
      <c r="A35" s="28" t="str">
        <f>IF(B35="","",_xlfn.AGGREGATE(3,5,$B$11:B35))</f>
        <v/>
      </c>
      <c r="B35" s="29"/>
      <c r="C35" s="30"/>
      <c r="D35" s="31"/>
      <c r="E35" s="29"/>
      <c r="F35" s="29"/>
      <c r="G35" s="29"/>
      <c r="H35" s="31"/>
      <c r="I35" s="31"/>
      <c r="J35" s="31"/>
      <c r="K35" s="32"/>
      <c r="L35" s="33"/>
      <c r="M35" s="34">
        <f t="shared" si="0"/>
        <v>0</v>
      </c>
    </row>
    <row r="36" spans="1:13" ht="32.1" hidden="1" customHeight="1">
      <c r="A36" s="28" t="str">
        <f>IF(B36="","",_xlfn.AGGREGATE(3,5,$B$11:B36))</f>
        <v/>
      </c>
      <c r="B36" s="29"/>
      <c r="C36" s="30"/>
      <c r="D36" s="31"/>
      <c r="E36" s="29"/>
      <c r="F36" s="29"/>
      <c r="G36" s="29"/>
      <c r="H36" s="31"/>
      <c r="I36" s="31"/>
      <c r="J36" s="31"/>
      <c r="K36" s="32"/>
      <c r="L36" s="33"/>
      <c r="M36" s="34">
        <f t="shared" si="0"/>
        <v>0</v>
      </c>
    </row>
    <row r="37" spans="1:13" ht="32.1" hidden="1" customHeight="1">
      <c r="A37" s="28" t="str">
        <f>IF(B37="","",_xlfn.AGGREGATE(3,5,$B$11:B37))</f>
        <v/>
      </c>
      <c r="B37" s="29"/>
      <c r="C37" s="30"/>
      <c r="D37" s="31"/>
      <c r="E37" s="29"/>
      <c r="F37" s="29"/>
      <c r="G37" s="29"/>
      <c r="H37" s="31"/>
      <c r="I37" s="31"/>
      <c r="J37" s="31"/>
      <c r="K37" s="32"/>
      <c r="L37" s="33"/>
      <c r="M37" s="34">
        <f t="shared" si="0"/>
        <v>0</v>
      </c>
    </row>
    <row r="38" spans="1:13" ht="32.1" hidden="1" customHeight="1">
      <c r="A38" s="28" t="str">
        <f>IF(B38="","",_xlfn.AGGREGATE(3,5,$B$11:B38))</f>
        <v/>
      </c>
      <c r="B38" s="29"/>
      <c r="C38" s="30"/>
      <c r="D38" s="31"/>
      <c r="E38" s="29"/>
      <c r="F38" s="29"/>
      <c r="G38" s="29"/>
      <c r="H38" s="31"/>
      <c r="I38" s="31"/>
      <c r="J38" s="31"/>
      <c r="K38" s="32"/>
      <c r="L38" s="33"/>
      <c r="M38" s="34">
        <f t="shared" si="0"/>
        <v>0</v>
      </c>
    </row>
    <row r="39" spans="1:13" ht="32.1" hidden="1" customHeight="1">
      <c r="A39" s="28" t="str">
        <f>IF(B39="","",_xlfn.AGGREGATE(3,5,$B$11:B39))</f>
        <v/>
      </c>
      <c r="B39" s="29"/>
      <c r="C39" s="30"/>
      <c r="D39" s="31"/>
      <c r="E39" s="29"/>
      <c r="F39" s="29"/>
      <c r="G39" s="29"/>
      <c r="H39" s="31"/>
      <c r="I39" s="31"/>
      <c r="J39" s="31"/>
      <c r="K39" s="32"/>
      <c r="L39" s="33"/>
      <c r="M39" s="34">
        <f t="shared" si="0"/>
        <v>0</v>
      </c>
    </row>
    <row r="40" spans="1:13" ht="32.1" hidden="1" customHeight="1">
      <c r="A40" s="28" t="str">
        <f>IF(B40="","",_xlfn.AGGREGATE(3,5,$B$11:B40))</f>
        <v/>
      </c>
      <c r="B40" s="29"/>
      <c r="C40" s="31"/>
      <c r="D40" s="31"/>
      <c r="E40" s="29"/>
      <c r="F40" s="29"/>
      <c r="G40" s="29"/>
      <c r="H40" s="31"/>
      <c r="I40" s="31"/>
      <c r="J40" s="31"/>
      <c r="K40" s="32"/>
      <c r="L40" s="33"/>
      <c r="M40" s="34">
        <f t="shared" si="0"/>
        <v>0</v>
      </c>
    </row>
    <row r="41" spans="1:13" ht="32.1" hidden="1" customHeight="1">
      <c r="A41" s="28" t="str">
        <f>IF(B41="","",_xlfn.AGGREGATE(3,5,$B$11:B41))</f>
        <v/>
      </c>
      <c r="B41" s="29"/>
      <c r="C41" s="31"/>
      <c r="D41" s="31"/>
      <c r="E41" s="29"/>
      <c r="F41" s="29"/>
      <c r="G41" s="29"/>
      <c r="H41" s="31"/>
      <c r="I41" s="31"/>
      <c r="J41" s="31"/>
      <c r="K41" s="32"/>
      <c r="L41" s="33"/>
      <c r="M41" s="34">
        <f t="shared" si="0"/>
        <v>0</v>
      </c>
    </row>
    <row r="42" spans="1:13" ht="32.1" hidden="1" customHeight="1">
      <c r="A42" s="28" t="str">
        <f>IF(B42="","",_xlfn.AGGREGATE(3,5,$B$11:B42))</f>
        <v/>
      </c>
      <c r="B42" s="29"/>
      <c r="C42" s="30"/>
      <c r="D42" s="31"/>
      <c r="E42" s="29"/>
      <c r="F42" s="29"/>
      <c r="G42" s="29"/>
      <c r="H42" s="31"/>
      <c r="I42" s="31"/>
      <c r="J42" s="31"/>
      <c r="K42" s="32"/>
      <c r="L42" s="33"/>
      <c r="M42" s="34">
        <f t="shared" si="0"/>
        <v>0</v>
      </c>
    </row>
    <row r="43" spans="1:13" ht="32.1" hidden="1" customHeight="1">
      <c r="A43" s="28" t="str">
        <f>IF(B43="","",_xlfn.AGGREGATE(3,5,$B$11:B43))</f>
        <v/>
      </c>
      <c r="B43" s="29"/>
      <c r="C43" s="30"/>
      <c r="D43" s="31"/>
      <c r="E43" s="29"/>
      <c r="F43" s="29"/>
      <c r="G43" s="29"/>
      <c r="H43" s="31"/>
      <c r="I43" s="31"/>
      <c r="J43" s="31"/>
      <c r="K43" s="32"/>
      <c r="L43" s="33"/>
      <c r="M43" s="34">
        <f t="shared" si="0"/>
        <v>0</v>
      </c>
    </row>
    <row r="44" spans="1:13" ht="32.1" hidden="1" customHeight="1">
      <c r="A44" s="28" t="str">
        <f>IF(B44="","",_xlfn.AGGREGATE(3,5,$B$11:B44))</f>
        <v/>
      </c>
      <c r="B44" s="29"/>
      <c r="C44" s="30"/>
      <c r="D44" s="31"/>
      <c r="E44" s="29"/>
      <c r="F44" s="29"/>
      <c r="G44" s="29"/>
      <c r="H44" s="31"/>
      <c r="I44" s="31"/>
      <c r="J44" s="31"/>
      <c r="K44" s="32"/>
      <c r="L44" s="33"/>
      <c r="M44" s="34">
        <f t="shared" si="0"/>
        <v>0</v>
      </c>
    </row>
    <row r="45" spans="1:13" ht="32.1" hidden="1" customHeight="1">
      <c r="A45" s="28" t="str">
        <f>IF(B45="","",_xlfn.AGGREGATE(3,5,$B$11:B45))</f>
        <v/>
      </c>
      <c r="B45" s="29"/>
      <c r="C45" s="30"/>
      <c r="D45" s="31"/>
      <c r="E45" s="29"/>
      <c r="F45" s="29"/>
      <c r="G45" s="29"/>
      <c r="H45" s="31"/>
      <c r="I45" s="31"/>
      <c r="J45" s="31"/>
      <c r="K45" s="32"/>
      <c r="L45" s="33"/>
      <c r="M45" s="34">
        <f t="shared" si="0"/>
        <v>0</v>
      </c>
    </row>
    <row r="46" spans="1:13" ht="32.1" hidden="1" customHeight="1">
      <c r="A46" s="28" t="str">
        <f>IF(B46="","",_xlfn.AGGREGATE(3,5,$B$11:B46))</f>
        <v/>
      </c>
      <c r="B46" s="29"/>
      <c r="C46" s="30"/>
      <c r="D46" s="31"/>
      <c r="E46" s="29"/>
      <c r="F46" s="29"/>
      <c r="G46" s="29"/>
      <c r="H46" s="31"/>
      <c r="I46" s="31"/>
      <c r="J46" s="31"/>
      <c r="K46" s="32"/>
      <c r="L46" s="33"/>
      <c r="M46" s="34">
        <f t="shared" si="0"/>
        <v>0</v>
      </c>
    </row>
    <row r="47" spans="1:13" ht="32.1" hidden="1" customHeight="1">
      <c r="A47" s="28" t="str">
        <f>IF(B47="","",_xlfn.AGGREGATE(3,5,$B$11:B47))</f>
        <v/>
      </c>
      <c r="B47" s="29"/>
      <c r="C47" s="30"/>
      <c r="D47" s="31"/>
      <c r="E47" s="29"/>
      <c r="F47" s="29"/>
      <c r="G47" s="29"/>
      <c r="H47" s="31"/>
      <c r="I47" s="31"/>
      <c r="J47" s="31"/>
      <c r="K47" s="32"/>
      <c r="L47" s="33"/>
      <c r="M47" s="34">
        <f t="shared" si="0"/>
        <v>0</v>
      </c>
    </row>
    <row r="48" spans="1:13" ht="32.1" hidden="1" customHeight="1">
      <c r="A48" s="28" t="str">
        <f>IF(B48="","",_xlfn.AGGREGATE(3,5,$B$11:B48))</f>
        <v/>
      </c>
      <c r="B48" s="29"/>
      <c r="C48" s="31"/>
      <c r="D48" s="31"/>
      <c r="E48" s="29"/>
      <c r="F48" s="29"/>
      <c r="G48" s="29"/>
      <c r="H48" s="31"/>
      <c r="I48" s="31"/>
      <c r="J48" s="31"/>
      <c r="K48" s="32"/>
      <c r="L48" s="33"/>
      <c r="M48" s="34">
        <f t="shared" si="0"/>
        <v>0</v>
      </c>
    </row>
    <row r="49" spans="1:13" ht="32.1" hidden="1" customHeight="1">
      <c r="A49" s="28" t="str">
        <f>IF(B49="","",_xlfn.AGGREGATE(3,5,$B$11:B49))</f>
        <v/>
      </c>
      <c r="B49" s="29"/>
      <c r="C49" s="31"/>
      <c r="D49" s="31"/>
      <c r="E49" s="29"/>
      <c r="F49" s="29"/>
      <c r="G49" s="29"/>
      <c r="H49" s="31"/>
      <c r="I49" s="31"/>
      <c r="J49" s="31"/>
      <c r="K49" s="32"/>
      <c r="L49" s="33"/>
      <c r="M49" s="34">
        <f t="shared" si="0"/>
        <v>0</v>
      </c>
    </row>
    <row r="50" spans="1:13" ht="32.1" hidden="1" customHeight="1">
      <c r="A50" s="28" t="str">
        <f>IF(B50="","",_xlfn.AGGREGATE(3,5,$B$11:B50))</f>
        <v/>
      </c>
      <c r="B50" s="29"/>
      <c r="C50" s="31"/>
      <c r="D50" s="31"/>
      <c r="E50" s="29"/>
      <c r="F50" s="29"/>
      <c r="G50" s="29"/>
      <c r="H50" s="31"/>
      <c r="I50" s="31"/>
      <c r="J50" s="31"/>
      <c r="K50" s="32"/>
      <c r="L50" s="33"/>
      <c r="M50" s="34">
        <f t="shared" si="0"/>
        <v>0</v>
      </c>
    </row>
    <row r="51" spans="1:13" ht="32.1" hidden="1" customHeight="1">
      <c r="A51" s="28" t="str">
        <f>IF(B51="","",_xlfn.AGGREGATE(3,5,$B$11:B51))</f>
        <v/>
      </c>
      <c r="B51" s="29"/>
      <c r="C51" s="30"/>
      <c r="D51" s="31"/>
      <c r="E51" s="29"/>
      <c r="F51" s="29"/>
      <c r="G51" s="29"/>
      <c r="H51" s="31"/>
      <c r="I51" s="31"/>
      <c r="J51" s="31"/>
      <c r="K51" s="32"/>
      <c r="L51" s="33"/>
      <c r="M51" s="34">
        <f t="shared" si="0"/>
        <v>0</v>
      </c>
    </row>
    <row r="52" spans="1:13" ht="32.1" hidden="1" customHeight="1">
      <c r="A52" s="28" t="str">
        <f>IF(B52="","",_xlfn.AGGREGATE(3,5,$B$11:B52))</f>
        <v/>
      </c>
      <c r="B52" s="29"/>
      <c r="C52" s="30"/>
      <c r="D52" s="31"/>
      <c r="E52" s="29"/>
      <c r="F52" s="29"/>
      <c r="G52" s="29"/>
      <c r="H52" s="31"/>
      <c r="I52" s="31"/>
      <c r="J52" s="31"/>
      <c r="K52" s="32"/>
      <c r="L52" s="33"/>
      <c r="M52" s="34">
        <f t="shared" si="0"/>
        <v>0</v>
      </c>
    </row>
    <row r="53" spans="1:13" ht="32.1" hidden="1" customHeight="1">
      <c r="A53" s="28" t="str">
        <f>IF(B53="","",_xlfn.AGGREGATE(3,5,$B$11:B53))</f>
        <v/>
      </c>
      <c r="B53" s="29"/>
      <c r="C53" s="30"/>
      <c r="D53" s="31"/>
      <c r="E53" s="29"/>
      <c r="F53" s="29"/>
      <c r="G53" s="29"/>
      <c r="H53" s="31"/>
      <c r="I53" s="31"/>
      <c r="J53" s="31"/>
      <c r="K53" s="32"/>
      <c r="L53" s="33"/>
      <c r="M53" s="34">
        <f t="shared" si="0"/>
        <v>0</v>
      </c>
    </row>
    <row r="54" spans="1:13" ht="32.1" hidden="1" customHeight="1">
      <c r="A54" s="28" t="str">
        <f>IF(B54="","",_xlfn.AGGREGATE(3,5,$B$11:B54))</f>
        <v/>
      </c>
      <c r="B54" s="29"/>
      <c r="C54" s="30"/>
      <c r="D54" s="31"/>
      <c r="E54" s="29"/>
      <c r="F54" s="29"/>
      <c r="G54" s="29"/>
      <c r="H54" s="31"/>
      <c r="I54" s="31"/>
      <c r="J54" s="31"/>
      <c r="K54" s="32"/>
      <c r="L54" s="33"/>
      <c r="M54" s="34">
        <f t="shared" si="0"/>
        <v>0</v>
      </c>
    </row>
    <row r="55" spans="1:13" ht="32.1" hidden="1" customHeight="1">
      <c r="A55" s="28" t="str">
        <f>IF(B55="","",_xlfn.AGGREGATE(3,5,$B$11:B55))</f>
        <v/>
      </c>
      <c r="B55" s="29"/>
      <c r="C55" s="31"/>
      <c r="D55" s="31"/>
      <c r="E55" s="29"/>
      <c r="F55" s="29"/>
      <c r="G55" s="29"/>
      <c r="H55" s="31"/>
      <c r="I55" s="31"/>
      <c r="J55" s="31"/>
      <c r="K55" s="32"/>
      <c r="L55" s="33"/>
      <c r="M55" s="34">
        <f t="shared" si="0"/>
        <v>0</v>
      </c>
    </row>
    <row r="56" spans="1:13" ht="32.1" hidden="1" customHeight="1">
      <c r="A56" s="28" t="str">
        <f>IF(B56="","",_xlfn.AGGREGATE(3,5,$B$11:B56))</f>
        <v/>
      </c>
      <c r="B56" s="29"/>
      <c r="C56" s="31"/>
      <c r="D56" s="31"/>
      <c r="E56" s="29"/>
      <c r="F56" s="29"/>
      <c r="G56" s="29"/>
      <c r="H56" s="31"/>
      <c r="I56" s="31"/>
      <c r="J56" s="31"/>
      <c r="K56" s="32"/>
      <c r="L56" s="33"/>
      <c r="M56" s="34">
        <f t="shared" si="0"/>
        <v>0</v>
      </c>
    </row>
    <row r="57" spans="1:13" ht="32.1" hidden="1" customHeight="1">
      <c r="A57" s="28" t="str">
        <f>IF(B57="","",_xlfn.AGGREGATE(3,5,$B$11:B57))</f>
        <v/>
      </c>
      <c r="B57" s="29"/>
      <c r="C57" s="30"/>
      <c r="D57" s="31"/>
      <c r="E57" s="29"/>
      <c r="F57" s="29"/>
      <c r="G57" s="29"/>
      <c r="H57" s="31"/>
      <c r="I57" s="31"/>
      <c r="J57" s="31"/>
      <c r="K57" s="32"/>
      <c r="L57" s="33"/>
      <c r="M57" s="34">
        <f t="shared" si="0"/>
        <v>0</v>
      </c>
    </row>
    <row r="58" spans="1:13" ht="32.1" hidden="1" customHeight="1">
      <c r="A58" s="28" t="str">
        <f>IF(B58="","",_xlfn.AGGREGATE(3,5,$B$11:B58))</f>
        <v/>
      </c>
      <c r="B58" s="29"/>
      <c r="C58" s="30"/>
      <c r="D58" s="31"/>
      <c r="E58" s="29"/>
      <c r="F58" s="29"/>
      <c r="G58" s="29"/>
      <c r="H58" s="31"/>
      <c r="I58" s="31"/>
      <c r="J58" s="31"/>
      <c r="K58" s="32"/>
      <c r="L58" s="33"/>
      <c r="M58" s="34">
        <f t="shared" si="0"/>
        <v>0</v>
      </c>
    </row>
    <row r="59" spans="1:13" ht="32.1" hidden="1" customHeight="1">
      <c r="A59" s="28" t="str">
        <f>IF(B59="","",_xlfn.AGGREGATE(3,5,$B$11:B59))</f>
        <v/>
      </c>
      <c r="B59" s="29"/>
      <c r="C59" s="30"/>
      <c r="D59" s="31"/>
      <c r="E59" s="29"/>
      <c r="F59" s="29"/>
      <c r="G59" s="29"/>
      <c r="H59" s="31"/>
      <c r="I59" s="31"/>
      <c r="J59" s="31"/>
      <c r="K59" s="32"/>
      <c r="L59" s="33"/>
      <c r="M59" s="34">
        <f t="shared" si="0"/>
        <v>0</v>
      </c>
    </row>
    <row r="60" spans="1:13" ht="32.1" hidden="1" customHeight="1">
      <c r="A60" s="28" t="str">
        <f>IF(B60="","",_xlfn.AGGREGATE(3,5,$B$11:B60))</f>
        <v/>
      </c>
      <c r="B60" s="29"/>
      <c r="C60" s="30"/>
      <c r="D60" s="31"/>
      <c r="E60" s="29"/>
      <c r="F60" s="29"/>
      <c r="G60" s="29"/>
      <c r="H60" s="31"/>
      <c r="I60" s="31"/>
      <c r="J60" s="31"/>
      <c r="K60" s="32"/>
      <c r="L60" s="33"/>
      <c r="M60" s="34">
        <f t="shared" si="0"/>
        <v>0</v>
      </c>
    </row>
    <row r="61" spans="1:13" ht="32.1" hidden="1" customHeight="1">
      <c r="A61" s="28" t="str">
        <f>IF(B61="","",_xlfn.AGGREGATE(3,5,$B$11:B61))</f>
        <v/>
      </c>
      <c r="B61" s="29"/>
      <c r="C61" s="31"/>
      <c r="D61" s="31"/>
      <c r="E61" s="29"/>
      <c r="F61" s="29"/>
      <c r="G61" s="29"/>
      <c r="H61" s="31"/>
      <c r="I61" s="31"/>
      <c r="J61" s="31"/>
      <c r="K61" s="32"/>
      <c r="L61" s="33"/>
      <c r="M61" s="34">
        <f t="shared" si="0"/>
        <v>0</v>
      </c>
    </row>
    <row r="62" spans="1:13" ht="32.1" hidden="1" customHeight="1">
      <c r="A62" s="28" t="str">
        <f>IF(B62="","",_xlfn.AGGREGATE(3,5,$B$11:B62))</f>
        <v/>
      </c>
      <c r="B62" s="29"/>
      <c r="C62" s="31"/>
      <c r="D62" s="31"/>
      <c r="E62" s="29"/>
      <c r="F62" s="29"/>
      <c r="G62" s="29"/>
      <c r="H62" s="31"/>
      <c r="I62" s="31"/>
      <c r="J62" s="31"/>
      <c r="K62" s="32"/>
      <c r="L62" s="33"/>
      <c r="M62" s="34">
        <f t="shared" si="0"/>
        <v>0</v>
      </c>
    </row>
    <row r="63" spans="1:13" ht="32.1" hidden="1" customHeight="1">
      <c r="A63" s="28" t="str">
        <f>IF(B63="","",_xlfn.AGGREGATE(3,5,$B$11:B63))</f>
        <v/>
      </c>
      <c r="B63" s="29"/>
      <c r="C63" s="31"/>
      <c r="D63" s="31"/>
      <c r="E63" s="29"/>
      <c r="F63" s="29"/>
      <c r="G63" s="29"/>
      <c r="H63" s="31"/>
      <c r="I63" s="31"/>
      <c r="J63" s="31"/>
      <c r="K63" s="32"/>
      <c r="L63" s="33"/>
      <c r="M63" s="34">
        <f t="shared" si="0"/>
        <v>0</v>
      </c>
    </row>
    <row r="64" spans="1:13" ht="32.1" hidden="1" customHeight="1">
      <c r="A64" s="28" t="str">
        <f>IF(B64="","",_xlfn.AGGREGATE(3,5,$B$11:B64))</f>
        <v/>
      </c>
      <c r="B64" s="29"/>
      <c r="C64" s="31"/>
      <c r="D64" s="31"/>
      <c r="E64" s="29"/>
      <c r="F64" s="29"/>
      <c r="G64" s="29"/>
      <c r="H64" s="31"/>
      <c r="I64" s="31"/>
      <c r="J64" s="31"/>
      <c r="K64" s="32"/>
      <c r="L64" s="33"/>
      <c r="M64" s="34">
        <f t="shared" si="0"/>
        <v>0</v>
      </c>
    </row>
    <row r="65" spans="1:13" ht="32.1" hidden="1" customHeight="1">
      <c r="A65" s="28" t="str">
        <f>IF(B65="","",_xlfn.AGGREGATE(3,5,$B$11:B65))</f>
        <v/>
      </c>
      <c r="B65" s="29"/>
      <c r="C65" s="30"/>
      <c r="D65" s="31"/>
      <c r="E65" s="29"/>
      <c r="F65" s="29"/>
      <c r="G65" s="29"/>
      <c r="H65" s="31"/>
      <c r="I65" s="31"/>
      <c r="J65" s="31"/>
      <c r="K65" s="32"/>
      <c r="L65" s="33"/>
      <c r="M65" s="34">
        <f t="shared" si="0"/>
        <v>0</v>
      </c>
    </row>
    <row r="66" spans="1:13" ht="32.1" hidden="1" customHeight="1">
      <c r="A66" s="28" t="str">
        <f>IF(B66="","",_xlfn.AGGREGATE(3,5,$B$11:B66))</f>
        <v/>
      </c>
      <c r="B66" s="29"/>
      <c r="C66" s="30"/>
      <c r="D66" s="31"/>
      <c r="E66" s="29"/>
      <c r="F66" s="29"/>
      <c r="G66" s="29"/>
      <c r="H66" s="31"/>
      <c r="I66" s="31"/>
      <c r="J66" s="31"/>
      <c r="K66" s="32"/>
      <c r="L66" s="33"/>
      <c r="M66" s="34">
        <f t="shared" si="0"/>
        <v>0</v>
      </c>
    </row>
    <row r="67" spans="1:13" ht="32.1" hidden="1" customHeight="1">
      <c r="A67" s="28" t="str">
        <f>IF(B67="","",_xlfn.AGGREGATE(3,5,$B$11:B67))</f>
        <v/>
      </c>
      <c r="B67" s="29"/>
      <c r="C67" s="30"/>
      <c r="D67" s="31"/>
      <c r="E67" s="29"/>
      <c r="F67" s="29"/>
      <c r="G67" s="29"/>
      <c r="H67" s="31"/>
      <c r="I67" s="31"/>
      <c r="J67" s="31"/>
      <c r="K67" s="32"/>
      <c r="L67" s="33"/>
      <c r="M67" s="34">
        <f t="shared" si="0"/>
        <v>0</v>
      </c>
    </row>
    <row r="68" spans="1:13" ht="32.1" hidden="1" customHeight="1">
      <c r="A68" s="28" t="str">
        <f>IF(B68="","",_xlfn.AGGREGATE(3,5,$B$11:B68))</f>
        <v/>
      </c>
      <c r="B68" s="29"/>
      <c r="C68" s="30"/>
      <c r="D68" s="31"/>
      <c r="E68" s="29"/>
      <c r="F68" s="29"/>
      <c r="G68" s="29"/>
      <c r="H68" s="31"/>
      <c r="I68" s="31"/>
      <c r="J68" s="31"/>
      <c r="K68" s="32"/>
      <c r="L68" s="33"/>
      <c r="M68" s="34">
        <f t="shared" si="0"/>
        <v>0</v>
      </c>
    </row>
    <row r="69" spans="1:13" ht="32.1" hidden="1" customHeight="1">
      <c r="A69" s="28" t="str">
        <f>IF(B69="","",_xlfn.AGGREGATE(3,5,$B$11:B69))</f>
        <v/>
      </c>
      <c r="B69" s="29"/>
      <c r="C69" s="30"/>
      <c r="D69" s="31"/>
      <c r="E69" s="29"/>
      <c r="F69" s="29"/>
      <c r="G69" s="29"/>
      <c r="H69" s="31"/>
      <c r="I69" s="31"/>
      <c r="J69" s="31"/>
      <c r="K69" s="32"/>
      <c r="L69" s="33"/>
      <c r="M69" s="34">
        <f t="shared" si="0"/>
        <v>0</v>
      </c>
    </row>
    <row r="70" spans="1:13" ht="32.1" hidden="1" customHeight="1">
      <c r="A70" s="28" t="str">
        <f>IF(B70="","",_xlfn.AGGREGATE(3,5,$B$11:B70))</f>
        <v/>
      </c>
      <c r="B70" s="29"/>
      <c r="C70" s="30"/>
      <c r="D70" s="31"/>
      <c r="E70" s="29"/>
      <c r="F70" s="29"/>
      <c r="G70" s="29"/>
      <c r="H70" s="31"/>
      <c r="I70" s="31"/>
      <c r="J70" s="31"/>
      <c r="K70" s="32"/>
      <c r="L70" s="33"/>
      <c r="M70" s="34">
        <f t="shared" si="0"/>
        <v>0</v>
      </c>
    </row>
    <row r="71" spans="1:13" ht="32.1" hidden="1" customHeight="1">
      <c r="A71" s="28" t="str">
        <f>IF(B71="","",_xlfn.AGGREGATE(3,5,$B$11:B71))</f>
        <v/>
      </c>
      <c r="B71" s="29"/>
      <c r="C71" s="30"/>
      <c r="D71" s="31"/>
      <c r="E71" s="29"/>
      <c r="F71" s="29"/>
      <c r="G71" s="29"/>
      <c r="H71" s="31"/>
      <c r="I71" s="31"/>
      <c r="J71" s="31"/>
      <c r="K71" s="32"/>
      <c r="L71" s="33"/>
      <c r="M71" s="34">
        <f t="shared" si="0"/>
        <v>0</v>
      </c>
    </row>
    <row r="72" spans="1:13" ht="32.1" hidden="1" customHeight="1">
      <c r="A72" s="28" t="str">
        <f>IF(B72="","",_xlfn.AGGREGATE(3,5,$B$11:B72))</f>
        <v/>
      </c>
      <c r="B72" s="29"/>
      <c r="C72" s="30"/>
      <c r="D72" s="31"/>
      <c r="E72" s="29"/>
      <c r="F72" s="29"/>
      <c r="G72" s="29"/>
      <c r="H72" s="31"/>
      <c r="I72" s="31"/>
      <c r="J72" s="31"/>
      <c r="K72" s="32"/>
      <c r="L72" s="33"/>
      <c r="M72" s="34">
        <f t="shared" si="0"/>
        <v>0</v>
      </c>
    </row>
    <row r="73" spans="1:13" ht="32.1" hidden="1" customHeight="1">
      <c r="A73" s="28" t="str">
        <f>IF(B73="","",_xlfn.AGGREGATE(3,5,$B$11:B73))</f>
        <v/>
      </c>
      <c r="B73" s="29"/>
      <c r="C73" s="30"/>
      <c r="D73" s="31"/>
      <c r="E73" s="29"/>
      <c r="F73" s="29"/>
      <c r="G73" s="29"/>
      <c r="H73" s="31"/>
      <c r="I73" s="31"/>
      <c r="J73" s="31"/>
      <c r="K73" s="32"/>
      <c r="L73" s="33"/>
      <c r="M73" s="34">
        <f t="shared" si="0"/>
        <v>0</v>
      </c>
    </row>
    <row r="74" spans="1:13" ht="32.1" hidden="1" customHeight="1">
      <c r="A74" s="28" t="str">
        <f>IF(B74="","",_xlfn.AGGREGATE(3,5,$B$11:B74))</f>
        <v/>
      </c>
      <c r="B74" s="29"/>
      <c r="C74" s="30"/>
      <c r="D74" s="31"/>
      <c r="E74" s="29"/>
      <c r="F74" s="29"/>
      <c r="G74" s="29"/>
      <c r="H74" s="31"/>
      <c r="I74" s="31"/>
      <c r="J74" s="31"/>
      <c r="K74" s="32"/>
      <c r="L74" s="33"/>
      <c r="M74" s="34">
        <f t="shared" si="0"/>
        <v>0</v>
      </c>
    </row>
    <row r="75" spans="1:13" ht="32.1" hidden="1" customHeight="1">
      <c r="A75" s="28" t="str">
        <f>IF(B75="","",_xlfn.AGGREGATE(3,5,$B$11:B75))</f>
        <v/>
      </c>
      <c r="B75" s="29"/>
      <c r="C75" s="30"/>
      <c r="D75" s="31"/>
      <c r="E75" s="29"/>
      <c r="F75" s="29"/>
      <c r="G75" s="29"/>
      <c r="H75" s="31"/>
      <c r="I75" s="31"/>
      <c r="J75" s="31"/>
      <c r="K75" s="32"/>
      <c r="L75" s="33"/>
      <c r="M75" s="34">
        <f t="shared" si="0"/>
        <v>0</v>
      </c>
    </row>
    <row r="76" spans="1:13" ht="32.1" hidden="1" customHeight="1">
      <c r="A76" s="28" t="str">
        <f>IF(B76="","",_xlfn.AGGREGATE(3,5,$B$11:B76))</f>
        <v/>
      </c>
      <c r="B76" s="29"/>
      <c r="C76" s="30"/>
      <c r="D76" s="31"/>
      <c r="E76" s="29"/>
      <c r="F76" s="29"/>
      <c r="G76" s="29"/>
      <c r="H76" s="31"/>
      <c r="I76" s="31"/>
      <c r="J76" s="31"/>
      <c r="K76" s="32"/>
      <c r="L76" s="33"/>
      <c r="M76" s="34">
        <f t="shared" si="0"/>
        <v>0</v>
      </c>
    </row>
    <row r="77" spans="1:13" ht="32.1" hidden="1" customHeight="1">
      <c r="A77" s="28" t="str">
        <f>IF(B77="","",_xlfn.AGGREGATE(3,5,$B$11:B77))</f>
        <v/>
      </c>
      <c r="B77" s="29"/>
      <c r="C77" s="31"/>
      <c r="D77" s="31"/>
      <c r="E77" s="29"/>
      <c r="F77" s="29"/>
      <c r="G77" s="29"/>
      <c r="H77" s="31"/>
      <c r="I77" s="31"/>
      <c r="J77" s="31"/>
      <c r="K77" s="32"/>
      <c r="L77" s="33"/>
      <c r="M77" s="34">
        <f t="shared" si="0"/>
        <v>0</v>
      </c>
    </row>
    <row r="78" spans="1:13" ht="32.1" hidden="1" customHeight="1">
      <c r="A78" s="28" t="str">
        <f>IF(B78="","",_xlfn.AGGREGATE(3,5,$B$11:B78))</f>
        <v/>
      </c>
      <c r="B78" s="29"/>
      <c r="C78" s="31"/>
      <c r="D78" s="31"/>
      <c r="E78" s="29"/>
      <c r="F78" s="29"/>
      <c r="G78" s="29"/>
      <c r="H78" s="31"/>
      <c r="I78" s="31"/>
      <c r="J78" s="31"/>
      <c r="K78" s="32"/>
      <c r="L78" s="33"/>
      <c r="M78" s="34">
        <f t="shared" si="0"/>
        <v>0</v>
      </c>
    </row>
    <row r="79" spans="1:13" ht="32.1" hidden="1" customHeight="1">
      <c r="A79" s="28" t="str">
        <f>IF(B79="","",_xlfn.AGGREGATE(3,5,$B$11:B79))</f>
        <v/>
      </c>
      <c r="B79" s="29"/>
      <c r="C79" s="31"/>
      <c r="D79" s="31"/>
      <c r="E79" s="29"/>
      <c r="F79" s="31"/>
      <c r="G79" s="29"/>
      <c r="H79" s="31"/>
      <c r="I79" s="31"/>
      <c r="J79" s="31"/>
      <c r="K79" s="32"/>
      <c r="L79" s="33"/>
      <c r="M79" s="34">
        <f t="shared" ref="M79:M142" si="1">LEN(I79)</f>
        <v>0</v>
      </c>
    </row>
    <row r="80" spans="1:13" ht="32.1" hidden="1" customHeight="1">
      <c r="A80" s="28" t="str">
        <f>IF(B80="","",_xlfn.AGGREGATE(3,5,$B$11:B80))</f>
        <v/>
      </c>
      <c r="B80" s="29"/>
      <c r="C80" s="31"/>
      <c r="D80" s="31"/>
      <c r="E80" s="29"/>
      <c r="F80" s="31"/>
      <c r="G80" s="29"/>
      <c r="H80" s="31"/>
      <c r="I80" s="31"/>
      <c r="J80" s="31"/>
      <c r="K80" s="32"/>
      <c r="L80" s="33"/>
      <c r="M80" s="34">
        <f t="shared" si="1"/>
        <v>0</v>
      </c>
    </row>
    <row r="81" spans="1:13" ht="32.1" hidden="1" customHeight="1">
      <c r="A81" s="28" t="str">
        <f>IF(B81="","",_xlfn.AGGREGATE(3,5,$B$11:B81))</f>
        <v/>
      </c>
      <c r="B81" s="29"/>
      <c r="C81" s="31"/>
      <c r="D81" s="31"/>
      <c r="E81" s="29"/>
      <c r="F81" s="31"/>
      <c r="G81" s="29"/>
      <c r="H81" s="31"/>
      <c r="I81" s="31"/>
      <c r="J81" s="31"/>
      <c r="K81" s="32"/>
      <c r="L81" s="33"/>
      <c r="M81" s="34">
        <f t="shared" si="1"/>
        <v>0</v>
      </c>
    </row>
    <row r="82" spans="1:13" ht="32.1" hidden="1" customHeight="1">
      <c r="A82" s="28" t="str">
        <f>IF(B82="","",_xlfn.AGGREGATE(3,5,$B$11:B82))</f>
        <v/>
      </c>
      <c r="B82" s="29"/>
      <c r="C82" s="31"/>
      <c r="D82" s="31"/>
      <c r="E82" s="29"/>
      <c r="F82" s="31"/>
      <c r="G82" s="29"/>
      <c r="H82" s="31"/>
      <c r="I82" s="31"/>
      <c r="J82" s="31"/>
      <c r="K82" s="32"/>
      <c r="L82" s="33"/>
      <c r="M82" s="34">
        <f t="shared" si="1"/>
        <v>0</v>
      </c>
    </row>
    <row r="83" spans="1:13" ht="32.1" hidden="1" customHeight="1">
      <c r="A83" s="28" t="str">
        <f>IF(B83="","",_xlfn.AGGREGATE(3,5,$B$11:B83))</f>
        <v/>
      </c>
      <c r="B83" s="29"/>
      <c r="C83" s="31"/>
      <c r="D83" s="31"/>
      <c r="E83" s="29"/>
      <c r="F83" s="31"/>
      <c r="G83" s="29"/>
      <c r="H83" s="31"/>
      <c r="I83" s="31"/>
      <c r="J83" s="31"/>
      <c r="K83" s="32"/>
      <c r="L83" s="33"/>
      <c r="M83" s="34">
        <f t="shared" si="1"/>
        <v>0</v>
      </c>
    </row>
    <row r="84" spans="1:13" ht="32.1" hidden="1" customHeight="1">
      <c r="A84" s="28" t="str">
        <f>IF(B84="","",_xlfn.AGGREGATE(3,5,$B$11:B84))</f>
        <v/>
      </c>
      <c r="B84" s="29"/>
      <c r="C84" s="31"/>
      <c r="D84" s="31"/>
      <c r="E84" s="29"/>
      <c r="F84" s="31"/>
      <c r="G84" s="29"/>
      <c r="H84" s="31"/>
      <c r="I84" s="31"/>
      <c r="J84" s="31"/>
      <c r="K84" s="32"/>
      <c r="L84" s="33"/>
      <c r="M84" s="34">
        <f t="shared" si="1"/>
        <v>0</v>
      </c>
    </row>
    <row r="85" spans="1:13" ht="32.1" hidden="1" customHeight="1">
      <c r="A85" s="28" t="str">
        <f>IF(B85="","",_xlfn.AGGREGATE(3,5,$B$11:B85))</f>
        <v/>
      </c>
      <c r="B85" s="29"/>
      <c r="C85" s="31"/>
      <c r="D85" s="31"/>
      <c r="E85" s="29"/>
      <c r="F85" s="31"/>
      <c r="G85" s="29"/>
      <c r="H85" s="31"/>
      <c r="I85" s="31"/>
      <c r="J85" s="31"/>
      <c r="K85" s="32"/>
      <c r="L85" s="33"/>
      <c r="M85" s="34">
        <f t="shared" si="1"/>
        <v>0</v>
      </c>
    </row>
    <row r="86" spans="1:13" ht="32.1" hidden="1" customHeight="1">
      <c r="A86" s="28" t="str">
        <f>IF(B86="","",_xlfn.AGGREGATE(3,5,$B$11:B86))</f>
        <v/>
      </c>
      <c r="B86" s="29"/>
      <c r="C86" s="31"/>
      <c r="D86" s="31"/>
      <c r="E86" s="29"/>
      <c r="F86" s="31"/>
      <c r="G86" s="29"/>
      <c r="H86" s="31"/>
      <c r="I86" s="31"/>
      <c r="J86" s="31"/>
      <c r="K86" s="32"/>
      <c r="L86" s="33"/>
      <c r="M86" s="34">
        <f t="shared" si="1"/>
        <v>0</v>
      </c>
    </row>
    <row r="87" spans="1:13" ht="32.1" hidden="1" customHeight="1">
      <c r="A87" s="28" t="str">
        <f>IF(B87="","",_xlfn.AGGREGATE(3,5,$B$11:B87))</f>
        <v/>
      </c>
      <c r="B87" s="29"/>
      <c r="C87" s="31"/>
      <c r="D87" s="31"/>
      <c r="E87" s="29"/>
      <c r="F87" s="31"/>
      <c r="G87" s="29"/>
      <c r="H87" s="31"/>
      <c r="I87" s="31"/>
      <c r="J87" s="31"/>
      <c r="K87" s="32"/>
      <c r="L87" s="33"/>
      <c r="M87" s="34">
        <f t="shared" si="1"/>
        <v>0</v>
      </c>
    </row>
    <row r="88" spans="1:13" ht="32.1" hidden="1" customHeight="1">
      <c r="A88" s="28" t="str">
        <f>IF(B88="","",_xlfn.AGGREGATE(3,5,$B$11:B88))</f>
        <v/>
      </c>
      <c r="B88" s="29"/>
      <c r="C88" s="31"/>
      <c r="D88" s="31"/>
      <c r="E88" s="29"/>
      <c r="F88" s="31"/>
      <c r="G88" s="29"/>
      <c r="H88" s="31"/>
      <c r="I88" s="31"/>
      <c r="J88" s="31"/>
      <c r="K88" s="32"/>
      <c r="L88" s="33"/>
      <c r="M88" s="34">
        <f t="shared" si="1"/>
        <v>0</v>
      </c>
    </row>
    <row r="89" spans="1:13" ht="32.1" hidden="1" customHeight="1">
      <c r="A89" s="28" t="str">
        <f>IF(B89="","",_xlfn.AGGREGATE(3,5,$B$11:B89))</f>
        <v/>
      </c>
      <c r="B89" s="29"/>
      <c r="C89" s="31"/>
      <c r="D89" s="31"/>
      <c r="E89" s="29"/>
      <c r="F89" s="31"/>
      <c r="G89" s="29"/>
      <c r="H89" s="31"/>
      <c r="I89" s="31"/>
      <c r="J89" s="31"/>
      <c r="K89" s="32"/>
      <c r="L89" s="33"/>
      <c r="M89" s="34">
        <f t="shared" si="1"/>
        <v>0</v>
      </c>
    </row>
    <row r="90" spans="1:13" ht="32.1" hidden="1" customHeight="1">
      <c r="A90" s="28" t="str">
        <f>IF(B90="","",_xlfn.AGGREGATE(3,5,$B$11:B90))</f>
        <v/>
      </c>
      <c r="B90" s="29"/>
      <c r="C90" s="31"/>
      <c r="D90" s="31"/>
      <c r="E90" s="29"/>
      <c r="F90" s="31"/>
      <c r="G90" s="29"/>
      <c r="H90" s="31"/>
      <c r="I90" s="31"/>
      <c r="J90" s="31"/>
      <c r="K90" s="32"/>
      <c r="L90" s="33"/>
      <c r="M90" s="34">
        <f t="shared" si="1"/>
        <v>0</v>
      </c>
    </row>
    <row r="91" spans="1:13" ht="32.1" hidden="1" customHeight="1">
      <c r="A91" s="28" t="str">
        <f>IF(B91="","",_xlfn.AGGREGATE(3,5,$B$11:B91))</f>
        <v/>
      </c>
      <c r="B91" s="29"/>
      <c r="C91" s="31"/>
      <c r="D91" s="31"/>
      <c r="E91" s="29"/>
      <c r="F91" s="31"/>
      <c r="G91" s="29"/>
      <c r="H91" s="31"/>
      <c r="I91" s="31"/>
      <c r="J91" s="31"/>
      <c r="K91" s="32"/>
      <c r="L91" s="33"/>
      <c r="M91" s="34">
        <f t="shared" si="1"/>
        <v>0</v>
      </c>
    </row>
    <row r="92" spans="1:13" ht="32.1" hidden="1" customHeight="1">
      <c r="A92" s="28" t="str">
        <f>IF(B92="","",_xlfn.AGGREGATE(3,5,$B$11:B92))</f>
        <v/>
      </c>
      <c r="B92" s="29"/>
      <c r="C92" s="31"/>
      <c r="D92" s="31"/>
      <c r="E92" s="29"/>
      <c r="F92" s="31"/>
      <c r="G92" s="29"/>
      <c r="H92" s="31"/>
      <c r="I92" s="31"/>
      <c r="J92" s="36"/>
      <c r="K92" s="32"/>
      <c r="L92" s="33"/>
      <c r="M92" s="34">
        <f t="shared" si="1"/>
        <v>0</v>
      </c>
    </row>
    <row r="93" spans="1:13" ht="32.1" hidden="1" customHeight="1">
      <c r="A93" s="28" t="str">
        <f>IF(B93="","",_xlfn.AGGREGATE(3,5,$B$11:B93))</f>
        <v/>
      </c>
      <c r="B93" s="29"/>
      <c r="C93" s="31"/>
      <c r="D93" s="31"/>
      <c r="E93" s="29"/>
      <c r="F93" s="31"/>
      <c r="G93" s="29"/>
      <c r="H93" s="31"/>
      <c r="I93" s="31"/>
      <c r="J93" s="36"/>
      <c r="K93" s="32"/>
      <c r="L93" s="33"/>
      <c r="M93" s="34">
        <f t="shared" si="1"/>
        <v>0</v>
      </c>
    </row>
    <row r="94" spans="1:13" ht="32.1" hidden="1" customHeight="1">
      <c r="A94" s="28" t="str">
        <f>IF(B94="","",_xlfn.AGGREGATE(3,5,$B$11:B94))</f>
        <v/>
      </c>
      <c r="B94" s="29"/>
      <c r="C94" s="31"/>
      <c r="D94" s="31"/>
      <c r="E94" s="29"/>
      <c r="F94" s="31"/>
      <c r="G94" s="29"/>
      <c r="H94" s="31"/>
      <c r="I94" s="31"/>
      <c r="J94" s="36"/>
      <c r="K94" s="32"/>
      <c r="L94" s="33"/>
      <c r="M94" s="34">
        <f t="shared" si="1"/>
        <v>0</v>
      </c>
    </row>
    <row r="95" spans="1:13" ht="32.1" hidden="1" customHeight="1">
      <c r="A95" s="28" t="str">
        <f>IF(B95="","",_xlfn.AGGREGATE(3,5,$B$11:B95))</f>
        <v/>
      </c>
      <c r="B95" s="29"/>
      <c r="C95" s="31"/>
      <c r="D95" s="31"/>
      <c r="E95" s="29"/>
      <c r="F95" s="31"/>
      <c r="G95" s="29"/>
      <c r="H95" s="31"/>
      <c r="I95" s="31"/>
      <c r="J95" s="36"/>
      <c r="K95" s="32"/>
      <c r="L95" s="33"/>
      <c r="M95" s="34">
        <f t="shared" si="1"/>
        <v>0</v>
      </c>
    </row>
    <row r="96" spans="1:13" ht="32.1" hidden="1" customHeight="1">
      <c r="A96" s="28" t="str">
        <f>IF(B96="","",_xlfn.AGGREGATE(3,5,$B$11:B96))</f>
        <v/>
      </c>
      <c r="B96" s="29"/>
      <c r="C96" s="31"/>
      <c r="D96" s="31"/>
      <c r="E96" s="29"/>
      <c r="F96" s="31"/>
      <c r="G96" s="29"/>
      <c r="H96" s="31"/>
      <c r="I96" s="31"/>
      <c r="J96" s="36"/>
      <c r="K96" s="32"/>
      <c r="L96" s="33"/>
      <c r="M96" s="34">
        <f t="shared" si="1"/>
        <v>0</v>
      </c>
    </row>
    <row r="97" spans="1:13" ht="32.1" hidden="1" customHeight="1">
      <c r="A97" s="28" t="str">
        <f>IF(B97="","",_xlfn.AGGREGATE(3,5,$B$11:B97))</f>
        <v/>
      </c>
      <c r="B97" s="29"/>
      <c r="C97" s="31"/>
      <c r="D97" s="31"/>
      <c r="E97" s="29"/>
      <c r="F97" s="31"/>
      <c r="G97" s="29"/>
      <c r="H97" s="31"/>
      <c r="I97" s="31"/>
      <c r="J97" s="36"/>
      <c r="K97" s="32"/>
      <c r="L97" s="33"/>
      <c r="M97" s="34">
        <f t="shared" si="1"/>
        <v>0</v>
      </c>
    </row>
    <row r="98" spans="1:13" ht="32.1" hidden="1" customHeight="1">
      <c r="A98" s="28" t="str">
        <f>IF(B98="","",_xlfn.AGGREGATE(3,5,$B$11:B98))</f>
        <v/>
      </c>
      <c r="B98" s="29"/>
      <c r="C98" s="31"/>
      <c r="D98" s="31"/>
      <c r="E98" s="29"/>
      <c r="F98" s="31"/>
      <c r="G98" s="29"/>
      <c r="H98" s="31"/>
      <c r="I98" s="31"/>
      <c r="J98" s="36"/>
      <c r="K98" s="32"/>
      <c r="L98" s="33"/>
      <c r="M98" s="34">
        <f t="shared" si="1"/>
        <v>0</v>
      </c>
    </row>
    <row r="99" spans="1:13" ht="32.1" hidden="1" customHeight="1">
      <c r="A99" s="28" t="str">
        <f>IF(B99="","",_xlfn.AGGREGATE(3,5,$B$11:B99))</f>
        <v/>
      </c>
      <c r="B99" s="29"/>
      <c r="C99" s="31"/>
      <c r="D99" s="31"/>
      <c r="E99" s="29"/>
      <c r="F99" s="31"/>
      <c r="G99" s="29"/>
      <c r="H99" s="31"/>
      <c r="I99" s="31"/>
      <c r="J99" s="36"/>
      <c r="K99" s="32"/>
      <c r="L99" s="33"/>
      <c r="M99" s="34">
        <f t="shared" si="1"/>
        <v>0</v>
      </c>
    </row>
    <row r="100" spans="1:13" ht="32.1" hidden="1" customHeight="1">
      <c r="A100" s="28" t="str">
        <f>IF(B100="","",_xlfn.AGGREGATE(3,5,$B$11:B100))</f>
        <v/>
      </c>
      <c r="B100" s="29"/>
      <c r="C100" s="31"/>
      <c r="D100" s="31"/>
      <c r="E100" s="29"/>
      <c r="F100" s="31"/>
      <c r="G100" s="29"/>
      <c r="H100" s="31"/>
      <c r="I100" s="31"/>
      <c r="J100" s="36"/>
      <c r="K100" s="32"/>
      <c r="L100" s="33"/>
      <c r="M100" s="34">
        <f t="shared" si="1"/>
        <v>0</v>
      </c>
    </row>
    <row r="101" spans="1:13" ht="32.1" hidden="1" customHeight="1">
      <c r="A101" s="28" t="str">
        <f>IF(B101="","",_xlfn.AGGREGATE(3,5,$B$11:B101))</f>
        <v/>
      </c>
      <c r="B101" s="29"/>
      <c r="C101" s="31"/>
      <c r="D101" s="31"/>
      <c r="E101" s="29"/>
      <c r="F101" s="31"/>
      <c r="G101" s="29"/>
      <c r="H101" s="31"/>
      <c r="I101" s="31"/>
      <c r="J101" s="36"/>
      <c r="K101" s="32"/>
      <c r="L101" s="33"/>
      <c r="M101" s="34">
        <f t="shared" si="1"/>
        <v>0</v>
      </c>
    </row>
    <row r="102" spans="1:13" ht="32.1" hidden="1" customHeight="1">
      <c r="A102" s="28" t="str">
        <f>IF(B102="","",_xlfn.AGGREGATE(3,5,$B$11:B102))</f>
        <v/>
      </c>
      <c r="B102" s="29"/>
      <c r="C102" s="31"/>
      <c r="D102" s="31"/>
      <c r="E102" s="29"/>
      <c r="F102" s="31"/>
      <c r="G102" s="29"/>
      <c r="H102" s="31"/>
      <c r="I102" s="31"/>
      <c r="J102" s="36"/>
      <c r="K102" s="32"/>
      <c r="L102" s="33"/>
      <c r="M102" s="34">
        <f t="shared" si="1"/>
        <v>0</v>
      </c>
    </row>
    <row r="103" spans="1:13" ht="32.1" hidden="1" customHeight="1">
      <c r="A103" s="28" t="str">
        <f>IF(B103="","",_xlfn.AGGREGATE(3,5,$B$11:B103))</f>
        <v/>
      </c>
      <c r="B103" s="29"/>
      <c r="C103" s="31"/>
      <c r="D103" s="31"/>
      <c r="E103" s="29"/>
      <c r="F103" s="31"/>
      <c r="G103" s="29"/>
      <c r="H103" s="31"/>
      <c r="I103" s="31"/>
      <c r="J103" s="36"/>
      <c r="K103" s="32"/>
      <c r="L103" s="33"/>
      <c r="M103" s="34">
        <f t="shared" si="1"/>
        <v>0</v>
      </c>
    </row>
    <row r="104" spans="1:13" ht="32.1" hidden="1" customHeight="1">
      <c r="A104" s="28" t="str">
        <f>IF(B104="","",_xlfn.AGGREGATE(3,5,$B$11:B104))</f>
        <v/>
      </c>
      <c r="B104" s="29"/>
      <c r="C104" s="31"/>
      <c r="D104" s="31"/>
      <c r="E104" s="29"/>
      <c r="F104" s="31"/>
      <c r="G104" s="29"/>
      <c r="H104" s="31"/>
      <c r="I104" s="31"/>
      <c r="J104" s="36"/>
      <c r="K104" s="32"/>
      <c r="L104" s="33"/>
      <c r="M104" s="34">
        <f t="shared" si="1"/>
        <v>0</v>
      </c>
    </row>
    <row r="105" spans="1:13" ht="32.1" hidden="1" customHeight="1">
      <c r="A105" s="28" t="str">
        <f>IF(B105="","",_xlfn.AGGREGATE(3,5,$B$11:B105))</f>
        <v/>
      </c>
      <c r="B105" s="29"/>
      <c r="C105" s="31"/>
      <c r="D105" s="31"/>
      <c r="E105" s="29"/>
      <c r="F105" s="31"/>
      <c r="G105" s="29"/>
      <c r="H105" s="31"/>
      <c r="I105" s="31"/>
      <c r="J105" s="36"/>
      <c r="K105" s="32"/>
      <c r="L105" s="33"/>
      <c r="M105" s="34">
        <f t="shared" si="1"/>
        <v>0</v>
      </c>
    </row>
    <row r="106" spans="1:13" ht="32.1" hidden="1" customHeight="1">
      <c r="A106" s="28" t="str">
        <f>IF(B106="","",_xlfn.AGGREGATE(3,5,$B$11:B106))</f>
        <v/>
      </c>
      <c r="B106" s="29"/>
      <c r="C106" s="31"/>
      <c r="D106" s="31"/>
      <c r="E106" s="29"/>
      <c r="F106" s="31"/>
      <c r="G106" s="29"/>
      <c r="H106" s="31"/>
      <c r="I106" s="31"/>
      <c r="J106" s="36"/>
      <c r="K106" s="32"/>
      <c r="L106" s="33"/>
      <c r="M106" s="34">
        <f t="shared" si="1"/>
        <v>0</v>
      </c>
    </row>
    <row r="107" spans="1:13" ht="32.1" hidden="1" customHeight="1">
      <c r="A107" s="28" t="str">
        <f>IF(B107="","",_xlfn.AGGREGATE(3,5,$B$11:B107))</f>
        <v/>
      </c>
      <c r="B107" s="29"/>
      <c r="C107" s="31"/>
      <c r="D107" s="31"/>
      <c r="E107" s="29"/>
      <c r="F107" s="31"/>
      <c r="G107" s="29"/>
      <c r="H107" s="31"/>
      <c r="I107" s="31"/>
      <c r="J107" s="36"/>
      <c r="K107" s="32"/>
      <c r="L107" s="33"/>
      <c r="M107" s="34">
        <f t="shared" si="1"/>
        <v>0</v>
      </c>
    </row>
    <row r="108" spans="1:13" ht="32.1" hidden="1" customHeight="1">
      <c r="A108" s="28" t="str">
        <f>IF(B108="","",_xlfn.AGGREGATE(3,5,$B$11:B108))</f>
        <v/>
      </c>
      <c r="B108" s="29"/>
      <c r="C108" s="31"/>
      <c r="D108" s="31"/>
      <c r="E108" s="29"/>
      <c r="F108" s="31"/>
      <c r="G108" s="29"/>
      <c r="H108" s="31"/>
      <c r="I108" s="31"/>
      <c r="J108" s="36"/>
      <c r="K108" s="32"/>
      <c r="L108" s="33"/>
      <c r="M108" s="34">
        <f t="shared" si="1"/>
        <v>0</v>
      </c>
    </row>
    <row r="109" spans="1:13" ht="32.1" hidden="1" customHeight="1">
      <c r="A109" s="28" t="str">
        <f>IF(B109="","",_xlfn.AGGREGATE(3,5,$B$11:B109))</f>
        <v/>
      </c>
      <c r="B109" s="29"/>
      <c r="C109" s="31"/>
      <c r="D109" s="31"/>
      <c r="E109" s="29"/>
      <c r="F109" s="31"/>
      <c r="G109" s="29"/>
      <c r="H109" s="31"/>
      <c r="I109" s="31"/>
      <c r="J109" s="36"/>
      <c r="K109" s="32"/>
      <c r="L109" s="33"/>
      <c r="M109" s="34">
        <f t="shared" si="1"/>
        <v>0</v>
      </c>
    </row>
    <row r="110" spans="1:13" ht="32.1" hidden="1" customHeight="1">
      <c r="A110" s="28" t="str">
        <f>IF(B110="","",_xlfn.AGGREGATE(3,5,$B$11:B110))</f>
        <v/>
      </c>
      <c r="B110" s="29"/>
      <c r="C110" s="31"/>
      <c r="D110" s="31"/>
      <c r="E110" s="29"/>
      <c r="F110" s="31"/>
      <c r="G110" s="29"/>
      <c r="H110" s="31"/>
      <c r="I110" s="31"/>
      <c r="J110" s="36"/>
      <c r="K110" s="32"/>
      <c r="L110" s="33"/>
      <c r="M110" s="34">
        <f t="shared" si="1"/>
        <v>0</v>
      </c>
    </row>
    <row r="111" spans="1:13" ht="32.1" hidden="1" customHeight="1">
      <c r="A111" s="28" t="str">
        <f>IF(B111="","",_xlfn.AGGREGATE(3,5,$B$11:B111))</f>
        <v/>
      </c>
      <c r="B111" s="29"/>
      <c r="C111" s="31"/>
      <c r="D111" s="31"/>
      <c r="E111" s="29"/>
      <c r="F111" s="31"/>
      <c r="G111" s="29"/>
      <c r="H111" s="31"/>
      <c r="I111" s="31"/>
      <c r="J111" s="36"/>
      <c r="K111" s="32"/>
      <c r="L111" s="33"/>
      <c r="M111" s="34">
        <f t="shared" si="1"/>
        <v>0</v>
      </c>
    </row>
    <row r="112" spans="1:13" ht="32.1" hidden="1" customHeight="1">
      <c r="A112" s="28" t="str">
        <f>IF(B112="","",_xlfn.AGGREGATE(3,5,$B$11:B112))</f>
        <v/>
      </c>
      <c r="B112" s="29"/>
      <c r="C112" s="31"/>
      <c r="D112" s="31"/>
      <c r="E112" s="29"/>
      <c r="F112" s="31"/>
      <c r="G112" s="29"/>
      <c r="H112" s="31"/>
      <c r="I112" s="31"/>
      <c r="J112" s="36"/>
      <c r="K112" s="32"/>
      <c r="L112" s="33"/>
      <c r="M112" s="34">
        <f t="shared" si="1"/>
        <v>0</v>
      </c>
    </row>
    <row r="113" spans="1:13" ht="32.1" hidden="1" customHeight="1">
      <c r="A113" s="28" t="str">
        <f>IF(B113="","",_xlfn.AGGREGATE(3,5,$B$11:B113))</f>
        <v/>
      </c>
      <c r="B113" s="29"/>
      <c r="C113" s="31"/>
      <c r="D113" s="31"/>
      <c r="E113" s="29"/>
      <c r="F113" s="31"/>
      <c r="G113" s="29"/>
      <c r="H113" s="31"/>
      <c r="I113" s="31"/>
      <c r="J113" s="36"/>
      <c r="K113" s="32"/>
      <c r="L113" s="33"/>
      <c r="M113" s="34">
        <f t="shared" si="1"/>
        <v>0</v>
      </c>
    </row>
    <row r="114" spans="1:13" ht="32.1" hidden="1" customHeight="1">
      <c r="A114" s="28" t="str">
        <f>IF(B114="","",_xlfn.AGGREGATE(3,5,$B$11:B114))</f>
        <v/>
      </c>
      <c r="B114" s="29"/>
      <c r="C114" s="31"/>
      <c r="D114" s="31"/>
      <c r="E114" s="29"/>
      <c r="F114" s="31"/>
      <c r="G114" s="29"/>
      <c r="H114" s="31"/>
      <c r="I114" s="31"/>
      <c r="J114" s="36"/>
      <c r="K114" s="32"/>
      <c r="L114" s="33"/>
      <c r="M114" s="34">
        <f t="shared" si="1"/>
        <v>0</v>
      </c>
    </row>
    <row r="115" spans="1:13" ht="32.1" hidden="1" customHeight="1">
      <c r="A115" s="28" t="str">
        <f>IF(B115="","",_xlfn.AGGREGATE(3,5,$B$11:B115))</f>
        <v/>
      </c>
      <c r="B115" s="29"/>
      <c r="C115" s="31"/>
      <c r="D115" s="31"/>
      <c r="E115" s="29"/>
      <c r="F115" s="31"/>
      <c r="G115" s="29"/>
      <c r="H115" s="31"/>
      <c r="I115" s="31"/>
      <c r="J115" s="36"/>
      <c r="K115" s="32"/>
      <c r="L115" s="33"/>
      <c r="M115" s="34">
        <f t="shared" si="1"/>
        <v>0</v>
      </c>
    </row>
    <row r="116" spans="1:13" ht="32.1" hidden="1" customHeight="1">
      <c r="A116" s="28" t="str">
        <f>IF(B116="","",_xlfn.AGGREGATE(3,5,$B$11:B116))</f>
        <v/>
      </c>
      <c r="B116" s="29"/>
      <c r="C116" s="31"/>
      <c r="D116" s="31"/>
      <c r="E116" s="29"/>
      <c r="F116" s="31"/>
      <c r="G116" s="29"/>
      <c r="H116" s="31"/>
      <c r="I116" s="31"/>
      <c r="J116" s="36"/>
      <c r="K116" s="32"/>
      <c r="L116" s="33"/>
      <c r="M116" s="34">
        <f t="shared" si="1"/>
        <v>0</v>
      </c>
    </row>
    <row r="117" spans="1:13" ht="32.1" hidden="1" customHeight="1">
      <c r="A117" s="28" t="str">
        <f>IF(B117="","",_xlfn.AGGREGATE(3,5,$B$11:B117))</f>
        <v/>
      </c>
      <c r="B117" s="29"/>
      <c r="C117" s="31"/>
      <c r="D117" s="31"/>
      <c r="E117" s="29"/>
      <c r="F117" s="31"/>
      <c r="G117" s="29"/>
      <c r="H117" s="31"/>
      <c r="I117" s="31"/>
      <c r="J117" s="36"/>
      <c r="K117" s="32"/>
      <c r="L117" s="33"/>
      <c r="M117" s="34">
        <f t="shared" si="1"/>
        <v>0</v>
      </c>
    </row>
    <row r="118" spans="1:13" ht="32.1" hidden="1" customHeight="1">
      <c r="A118" s="28" t="str">
        <f>IF(B118="","",_xlfn.AGGREGATE(3,5,$B$11:B118))</f>
        <v/>
      </c>
      <c r="B118" s="29"/>
      <c r="C118" s="31"/>
      <c r="D118" s="31"/>
      <c r="E118" s="29"/>
      <c r="F118" s="31"/>
      <c r="G118" s="29"/>
      <c r="H118" s="31"/>
      <c r="I118" s="31"/>
      <c r="J118" s="31"/>
      <c r="K118" s="32"/>
      <c r="L118" s="33"/>
      <c r="M118" s="34">
        <f t="shared" si="1"/>
        <v>0</v>
      </c>
    </row>
    <row r="119" spans="1:13" ht="32.1" hidden="1" customHeight="1">
      <c r="A119" s="28" t="str">
        <f>IF(B119="","",_xlfn.AGGREGATE(3,5,$B$11:B119))</f>
        <v/>
      </c>
      <c r="B119" s="29"/>
      <c r="C119" s="31"/>
      <c r="D119" s="31"/>
      <c r="E119" s="29"/>
      <c r="F119" s="31"/>
      <c r="G119" s="29"/>
      <c r="H119" s="31"/>
      <c r="I119" s="31"/>
      <c r="J119" s="31"/>
      <c r="K119" s="32"/>
      <c r="L119" s="33"/>
      <c r="M119" s="34">
        <f t="shared" si="1"/>
        <v>0</v>
      </c>
    </row>
    <row r="120" spans="1:13" ht="32.1" hidden="1" customHeight="1">
      <c r="A120" s="28" t="str">
        <f>IF(B120="","",_xlfn.AGGREGATE(3,5,$B$11:B120))</f>
        <v/>
      </c>
      <c r="B120" s="29"/>
      <c r="C120" s="31"/>
      <c r="D120" s="31"/>
      <c r="E120" s="29"/>
      <c r="F120" s="31"/>
      <c r="G120" s="29"/>
      <c r="H120" s="31"/>
      <c r="I120" s="31"/>
      <c r="J120" s="31"/>
      <c r="K120" s="32"/>
      <c r="L120" s="33"/>
      <c r="M120" s="34">
        <f t="shared" si="1"/>
        <v>0</v>
      </c>
    </row>
    <row r="121" spans="1:13" ht="32.1" hidden="1" customHeight="1">
      <c r="A121" s="28" t="str">
        <f>IF(B121="","",_xlfn.AGGREGATE(3,5,$B$11:B121))</f>
        <v/>
      </c>
      <c r="B121" s="29"/>
      <c r="C121" s="31"/>
      <c r="D121" s="31"/>
      <c r="E121" s="29"/>
      <c r="F121" s="31"/>
      <c r="G121" s="29"/>
      <c r="H121" s="31"/>
      <c r="I121" s="31"/>
      <c r="J121" s="31"/>
      <c r="K121" s="32"/>
      <c r="L121" s="33"/>
      <c r="M121" s="34">
        <f t="shared" si="1"/>
        <v>0</v>
      </c>
    </row>
    <row r="122" spans="1:13" ht="32.1" hidden="1" customHeight="1">
      <c r="A122" s="28" t="str">
        <f>IF(B122="","",_xlfn.AGGREGATE(3,5,$B$11:B122))</f>
        <v/>
      </c>
      <c r="B122" s="29"/>
      <c r="C122" s="31"/>
      <c r="D122" s="31"/>
      <c r="E122" s="29"/>
      <c r="F122" s="31"/>
      <c r="G122" s="29"/>
      <c r="H122" s="31"/>
      <c r="I122" s="31"/>
      <c r="J122" s="31"/>
      <c r="K122" s="32"/>
      <c r="L122" s="33"/>
      <c r="M122" s="34">
        <f t="shared" si="1"/>
        <v>0</v>
      </c>
    </row>
    <row r="123" spans="1:13" ht="32.1" hidden="1" customHeight="1">
      <c r="A123" s="28" t="str">
        <f>IF(B123="","",_xlfn.AGGREGATE(3,5,$B$11:B123))</f>
        <v/>
      </c>
      <c r="B123" s="29"/>
      <c r="C123" s="31"/>
      <c r="D123" s="31"/>
      <c r="E123" s="29"/>
      <c r="F123" s="31"/>
      <c r="G123" s="29"/>
      <c r="H123" s="31"/>
      <c r="I123" s="31"/>
      <c r="J123" s="31"/>
      <c r="K123" s="32"/>
      <c r="L123" s="33"/>
      <c r="M123" s="34">
        <f t="shared" si="1"/>
        <v>0</v>
      </c>
    </row>
    <row r="124" spans="1:13" ht="32.1" hidden="1" customHeight="1">
      <c r="A124" s="28" t="str">
        <f>IF(B124="","",_xlfn.AGGREGATE(3,5,$B$11:B124))</f>
        <v/>
      </c>
      <c r="B124" s="29"/>
      <c r="C124" s="31"/>
      <c r="D124" s="31"/>
      <c r="E124" s="29"/>
      <c r="F124" s="31"/>
      <c r="G124" s="29"/>
      <c r="H124" s="31"/>
      <c r="I124" s="31"/>
      <c r="J124" s="31"/>
      <c r="K124" s="32"/>
      <c r="L124" s="33"/>
      <c r="M124" s="34">
        <f t="shared" si="1"/>
        <v>0</v>
      </c>
    </row>
    <row r="125" spans="1:13" ht="32.1" hidden="1" customHeight="1">
      <c r="A125" s="28" t="str">
        <f>IF(B125="","",_xlfn.AGGREGATE(3,5,$B$11:B125))</f>
        <v/>
      </c>
      <c r="B125" s="29"/>
      <c r="C125" s="31"/>
      <c r="D125" s="31"/>
      <c r="E125" s="29"/>
      <c r="F125" s="31"/>
      <c r="G125" s="29"/>
      <c r="H125" s="31"/>
      <c r="I125" s="31"/>
      <c r="J125" s="31"/>
      <c r="K125" s="32"/>
      <c r="L125" s="33"/>
      <c r="M125" s="34">
        <f t="shared" si="1"/>
        <v>0</v>
      </c>
    </row>
    <row r="126" spans="1:13" ht="32.1" hidden="1" customHeight="1">
      <c r="A126" s="28" t="str">
        <f>IF(B126="","",_xlfn.AGGREGATE(3,5,$B$11:B126))</f>
        <v/>
      </c>
      <c r="B126" s="29"/>
      <c r="C126" s="31"/>
      <c r="D126" s="31"/>
      <c r="E126" s="29"/>
      <c r="F126" s="31"/>
      <c r="G126" s="29"/>
      <c r="H126" s="31"/>
      <c r="I126" s="31"/>
      <c r="J126" s="31"/>
      <c r="K126" s="32"/>
      <c r="L126" s="33"/>
      <c r="M126" s="34">
        <f t="shared" si="1"/>
        <v>0</v>
      </c>
    </row>
    <row r="127" spans="1:13" ht="32.1" hidden="1" customHeight="1">
      <c r="A127" s="28" t="str">
        <f>IF(B127="","",_xlfn.AGGREGATE(3,5,$B$11:B127))</f>
        <v/>
      </c>
      <c r="B127" s="29"/>
      <c r="C127" s="31"/>
      <c r="D127" s="31"/>
      <c r="E127" s="29"/>
      <c r="F127" s="31"/>
      <c r="G127" s="29"/>
      <c r="H127" s="31"/>
      <c r="I127" s="31"/>
      <c r="J127" s="31"/>
      <c r="K127" s="32"/>
      <c r="L127" s="33"/>
      <c r="M127" s="34">
        <f t="shared" si="1"/>
        <v>0</v>
      </c>
    </row>
    <row r="128" spans="1:13" ht="32.1" hidden="1" customHeight="1">
      <c r="A128" s="28" t="str">
        <f>IF(B128="","",_xlfn.AGGREGATE(3,5,$B$11:B128))</f>
        <v/>
      </c>
      <c r="B128" s="29"/>
      <c r="C128" s="31"/>
      <c r="D128" s="31"/>
      <c r="E128" s="29"/>
      <c r="F128" s="31"/>
      <c r="G128" s="29"/>
      <c r="H128" s="31"/>
      <c r="I128" s="31"/>
      <c r="J128" s="31"/>
      <c r="K128" s="32"/>
      <c r="L128" s="33"/>
      <c r="M128" s="34">
        <f t="shared" si="1"/>
        <v>0</v>
      </c>
    </row>
    <row r="129" spans="1:13" ht="32.1" hidden="1" customHeight="1">
      <c r="A129" s="28" t="str">
        <f>IF(B129="","",_xlfn.AGGREGATE(3,5,$B$11:B129))</f>
        <v/>
      </c>
      <c r="B129" s="29"/>
      <c r="C129" s="31"/>
      <c r="D129" s="31"/>
      <c r="E129" s="29"/>
      <c r="F129" s="31"/>
      <c r="G129" s="29"/>
      <c r="H129" s="31"/>
      <c r="I129" s="31"/>
      <c r="J129" s="31"/>
      <c r="K129" s="32"/>
      <c r="L129" s="33"/>
      <c r="M129" s="34">
        <f t="shared" si="1"/>
        <v>0</v>
      </c>
    </row>
    <row r="130" spans="1:13" ht="32.1" hidden="1" customHeight="1">
      <c r="A130" s="28" t="str">
        <f>IF(B130="","",_xlfn.AGGREGATE(3,5,$B$11:B130))</f>
        <v/>
      </c>
      <c r="B130" s="29"/>
      <c r="C130" s="31"/>
      <c r="D130" s="31"/>
      <c r="E130" s="29"/>
      <c r="F130" s="31"/>
      <c r="G130" s="29"/>
      <c r="H130" s="31"/>
      <c r="I130" s="31"/>
      <c r="J130" s="31"/>
      <c r="K130" s="32"/>
      <c r="L130" s="33"/>
      <c r="M130" s="34">
        <f t="shared" si="1"/>
        <v>0</v>
      </c>
    </row>
    <row r="131" spans="1:13" ht="32.1" hidden="1" customHeight="1">
      <c r="A131" s="28" t="str">
        <f>IF(B131="","",_xlfn.AGGREGATE(3,5,$B$11:B131))</f>
        <v/>
      </c>
      <c r="B131" s="29"/>
      <c r="C131" s="31"/>
      <c r="D131" s="31"/>
      <c r="E131" s="29"/>
      <c r="F131" s="31"/>
      <c r="G131" s="29"/>
      <c r="H131" s="31"/>
      <c r="I131" s="31"/>
      <c r="J131" s="31"/>
      <c r="K131" s="32"/>
      <c r="L131" s="33"/>
      <c r="M131" s="34">
        <f t="shared" si="1"/>
        <v>0</v>
      </c>
    </row>
    <row r="132" spans="1:13" ht="32.1" hidden="1" customHeight="1">
      <c r="A132" s="28" t="str">
        <f>IF(B132="","",_xlfn.AGGREGATE(3,5,$B$11:B132))</f>
        <v/>
      </c>
      <c r="B132" s="29"/>
      <c r="C132" s="31"/>
      <c r="D132" s="31"/>
      <c r="E132" s="29"/>
      <c r="F132" s="31"/>
      <c r="G132" s="29"/>
      <c r="H132" s="31"/>
      <c r="I132" s="31"/>
      <c r="J132" s="31"/>
      <c r="K132" s="32"/>
      <c r="L132" s="33"/>
      <c r="M132" s="34">
        <f t="shared" si="1"/>
        <v>0</v>
      </c>
    </row>
    <row r="133" spans="1:13" ht="32.1" hidden="1" customHeight="1">
      <c r="A133" s="28" t="str">
        <f>IF(B133="","",_xlfn.AGGREGATE(3,5,$B$11:B133))</f>
        <v/>
      </c>
      <c r="B133" s="29"/>
      <c r="C133" s="31"/>
      <c r="D133" s="31"/>
      <c r="E133" s="29"/>
      <c r="F133" s="31"/>
      <c r="G133" s="29"/>
      <c r="H133" s="31"/>
      <c r="I133" s="31"/>
      <c r="J133" s="31"/>
      <c r="K133" s="32"/>
      <c r="L133" s="33"/>
      <c r="M133" s="34">
        <f t="shared" si="1"/>
        <v>0</v>
      </c>
    </row>
    <row r="134" spans="1:13" ht="32.1" hidden="1" customHeight="1">
      <c r="A134" s="28" t="str">
        <f>IF(B134="","",_xlfn.AGGREGATE(3,5,$B$11:B134))</f>
        <v/>
      </c>
      <c r="B134" s="29"/>
      <c r="C134" s="31"/>
      <c r="D134" s="31"/>
      <c r="E134" s="29"/>
      <c r="F134" s="31"/>
      <c r="G134" s="29"/>
      <c r="H134" s="31"/>
      <c r="I134" s="31"/>
      <c r="J134" s="31"/>
      <c r="K134" s="32"/>
      <c r="L134" s="33"/>
      <c r="M134" s="34">
        <f t="shared" si="1"/>
        <v>0</v>
      </c>
    </row>
    <row r="135" spans="1:13" ht="32.1" hidden="1" customHeight="1">
      <c r="A135" s="28" t="str">
        <f>IF(B135="","",_xlfn.AGGREGATE(3,5,$B$11:B135))</f>
        <v/>
      </c>
      <c r="B135" s="29"/>
      <c r="C135" s="31"/>
      <c r="D135" s="31"/>
      <c r="E135" s="29"/>
      <c r="F135" s="31"/>
      <c r="G135" s="29"/>
      <c r="H135" s="31"/>
      <c r="I135" s="31"/>
      <c r="J135" s="31"/>
      <c r="K135" s="32"/>
      <c r="L135" s="33"/>
      <c r="M135" s="34">
        <f t="shared" si="1"/>
        <v>0</v>
      </c>
    </row>
    <row r="136" spans="1:13" ht="32.1" hidden="1" customHeight="1">
      <c r="A136" s="28" t="str">
        <f>IF(B136="","",_xlfn.AGGREGATE(3,5,$B$11:B136))</f>
        <v/>
      </c>
      <c r="B136" s="29"/>
      <c r="C136" s="31"/>
      <c r="D136" s="31"/>
      <c r="E136" s="29"/>
      <c r="F136" s="31"/>
      <c r="G136" s="29"/>
      <c r="H136" s="31"/>
      <c r="I136" s="31"/>
      <c r="J136" s="31"/>
      <c r="K136" s="32"/>
      <c r="L136" s="33"/>
      <c r="M136" s="34">
        <f t="shared" si="1"/>
        <v>0</v>
      </c>
    </row>
    <row r="137" spans="1:13" ht="32.1" hidden="1" customHeight="1">
      <c r="A137" s="28" t="str">
        <f>IF(B137="","",_xlfn.AGGREGATE(3,5,$B$11:B137))</f>
        <v/>
      </c>
      <c r="B137" s="29"/>
      <c r="C137" s="31"/>
      <c r="D137" s="31"/>
      <c r="E137" s="29"/>
      <c r="F137" s="31"/>
      <c r="G137" s="29"/>
      <c r="H137" s="31"/>
      <c r="I137" s="31"/>
      <c r="J137" s="31"/>
      <c r="K137" s="32"/>
      <c r="L137" s="33"/>
      <c r="M137" s="34">
        <f t="shared" si="1"/>
        <v>0</v>
      </c>
    </row>
    <row r="138" spans="1:13" ht="32.1" hidden="1" customHeight="1">
      <c r="A138" s="28" t="str">
        <f>IF(B138="","",_xlfn.AGGREGATE(3,5,$B$11:B138))</f>
        <v/>
      </c>
      <c r="B138" s="29"/>
      <c r="C138" s="31"/>
      <c r="D138" s="31"/>
      <c r="E138" s="29"/>
      <c r="F138" s="31"/>
      <c r="G138" s="29"/>
      <c r="H138" s="31"/>
      <c r="I138" s="31"/>
      <c r="J138" s="31"/>
      <c r="K138" s="32"/>
      <c r="L138" s="33"/>
      <c r="M138" s="34">
        <f t="shared" si="1"/>
        <v>0</v>
      </c>
    </row>
    <row r="139" spans="1:13" ht="32.1" hidden="1" customHeight="1">
      <c r="A139" s="28" t="str">
        <f>IF(B139="","",_xlfn.AGGREGATE(3,5,$B$11:B139))</f>
        <v/>
      </c>
      <c r="B139" s="29"/>
      <c r="C139" s="31"/>
      <c r="D139" s="31"/>
      <c r="E139" s="29"/>
      <c r="F139" s="31"/>
      <c r="G139" s="29"/>
      <c r="H139" s="31"/>
      <c r="I139" s="31"/>
      <c r="J139" s="31"/>
      <c r="K139" s="32"/>
      <c r="L139" s="33"/>
      <c r="M139" s="34">
        <f t="shared" si="1"/>
        <v>0</v>
      </c>
    </row>
    <row r="140" spans="1:13" ht="32.1" hidden="1" customHeight="1">
      <c r="A140" s="28" t="str">
        <f>IF(B140="","",_xlfn.AGGREGATE(3,5,$B$11:B140))</f>
        <v/>
      </c>
      <c r="B140" s="29"/>
      <c r="C140" s="31"/>
      <c r="D140" s="31"/>
      <c r="E140" s="29"/>
      <c r="F140" s="31"/>
      <c r="G140" s="29"/>
      <c r="H140" s="31"/>
      <c r="I140" s="31"/>
      <c r="J140" s="31"/>
      <c r="K140" s="32"/>
      <c r="L140" s="33"/>
      <c r="M140" s="34">
        <f t="shared" si="1"/>
        <v>0</v>
      </c>
    </row>
    <row r="141" spans="1:13" ht="32.1" hidden="1" customHeight="1">
      <c r="A141" s="28" t="str">
        <f>IF(B141="","",_xlfn.AGGREGATE(3,5,$B$11:B141))</f>
        <v/>
      </c>
      <c r="B141" s="29"/>
      <c r="C141" s="31"/>
      <c r="D141" s="31"/>
      <c r="E141" s="29"/>
      <c r="F141" s="31"/>
      <c r="G141" s="29"/>
      <c r="H141" s="31"/>
      <c r="I141" s="31"/>
      <c r="J141" s="31"/>
      <c r="K141" s="32"/>
      <c r="L141" s="33"/>
      <c r="M141" s="34">
        <f t="shared" si="1"/>
        <v>0</v>
      </c>
    </row>
    <row r="142" spans="1:13" ht="32.1" hidden="1" customHeight="1">
      <c r="A142" s="28" t="str">
        <f>IF(B142="","",_xlfn.AGGREGATE(3,5,$B$11:B142))</f>
        <v/>
      </c>
      <c r="B142" s="29"/>
      <c r="C142" s="31"/>
      <c r="D142" s="31"/>
      <c r="E142" s="29"/>
      <c r="F142" s="31"/>
      <c r="G142" s="29"/>
      <c r="H142" s="31"/>
      <c r="I142" s="31"/>
      <c r="J142" s="31"/>
      <c r="K142" s="32"/>
      <c r="L142" s="33"/>
      <c r="M142" s="34">
        <f t="shared" si="1"/>
        <v>0</v>
      </c>
    </row>
    <row r="143" spans="1:13" ht="32.1" hidden="1" customHeight="1">
      <c r="A143" s="28" t="str">
        <f>IF(B143="","",_xlfn.AGGREGATE(3,5,$B$11:B143))</f>
        <v/>
      </c>
      <c r="B143" s="29"/>
      <c r="C143" s="31"/>
      <c r="D143" s="31"/>
      <c r="E143" s="29"/>
      <c r="F143" s="31"/>
      <c r="G143" s="29"/>
      <c r="H143" s="31"/>
      <c r="I143" s="31"/>
      <c r="J143" s="31"/>
      <c r="K143" s="32"/>
      <c r="L143" s="33"/>
      <c r="M143" s="34">
        <f t="shared" ref="M143:M173" si="2">LEN(I143)</f>
        <v>0</v>
      </c>
    </row>
    <row r="144" spans="1:13" ht="32.1" hidden="1" customHeight="1">
      <c r="A144" s="28" t="str">
        <f>IF(B144="","",_xlfn.AGGREGATE(3,5,$B$11:B144))</f>
        <v/>
      </c>
      <c r="B144" s="29"/>
      <c r="C144" s="31"/>
      <c r="D144" s="31"/>
      <c r="E144" s="29"/>
      <c r="F144" s="31"/>
      <c r="G144" s="29"/>
      <c r="H144" s="31"/>
      <c r="I144" s="31"/>
      <c r="J144" s="31"/>
      <c r="K144" s="32"/>
      <c r="L144" s="33"/>
      <c r="M144" s="34">
        <f t="shared" si="2"/>
        <v>0</v>
      </c>
    </row>
    <row r="145" spans="1:13" ht="32.1" hidden="1" customHeight="1">
      <c r="A145" s="28" t="str">
        <f>IF(B145="","",_xlfn.AGGREGATE(3,5,$B$11:B145))</f>
        <v/>
      </c>
      <c r="B145" s="29"/>
      <c r="C145" s="31"/>
      <c r="D145" s="31"/>
      <c r="E145" s="29"/>
      <c r="F145" s="31"/>
      <c r="G145" s="29"/>
      <c r="H145" s="31"/>
      <c r="I145" s="31"/>
      <c r="J145" s="31"/>
      <c r="K145" s="32"/>
      <c r="L145" s="33"/>
      <c r="M145" s="34">
        <f t="shared" si="2"/>
        <v>0</v>
      </c>
    </row>
    <row r="146" spans="1:13" ht="32.1" hidden="1" customHeight="1">
      <c r="A146" s="28" t="str">
        <f>IF(B146="","",_xlfn.AGGREGATE(3,5,$B$11:B146))</f>
        <v/>
      </c>
      <c r="B146" s="29"/>
      <c r="C146" s="31"/>
      <c r="D146" s="31"/>
      <c r="E146" s="29"/>
      <c r="F146" s="31"/>
      <c r="G146" s="29"/>
      <c r="H146" s="31"/>
      <c r="I146" s="31"/>
      <c r="J146" s="31"/>
      <c r="K146" s="32"/>
      <c r="L146" s="33"/>
      <c r="M146" s="34">
        <f t="shared" si="2"/>
        <v>0</v>
      </c>
    </row>
    <row r="147" spans="1:13" ht="32.1" hidden="1" customHeight="1">
      <c r="A147" s="28" t="str">
        <f>IF(B147="","",_xlfn.AGGREGATE(3,5,$B$11:B147))</f>
        <v/>
      </c>
      <c r="B147" s="29"/>
      <c r="C147" s="31"/>
      <c r="D147" s="31"/>
      <c r="E147" s="29"/>
      <c r="F147" s="31"/>
      <c r="G147" s="29"/>
      <c r="H147" s="31"/>
      <c r="I147" s="31"/>
      <c r="J147" s="31"/>
      <c r="K147" s="32"/>
      <c r="L147" s="33"/>
      <c r="M147" s="34">
        <f t="shared" si="2"/>
        <v>0</v>
      </c>
    </row>
    <row r="148" spans="1:13" ht="32.1" hidden="1" customHeight="1">
      <c r="A148" s="28" t="str">
        <f>IF(B148="","",_xlfn.AGGREGATE(3,5,$B$11:B148))</f>
        <v/>
      </c>
      <c r="B148" s="29"/>
      <c r="C148" s="31"/>
      <c r="D148" s="31"/>
      <c r="E148" s="29"/>
      <c r="F148" s="31"/>
      <c r="G148" s="29"/>
      <c r="H148" s="31"/>
      <c r="I148" s="31"/>
      <c r="J148" s="31"/>
      <c r="K148" s="32"/>
      <c r="L148" s="33"/>
      <c r="M148" s="34">
        <f t="shared" si="2"/>
        <v>0</v>
      </c>
    </row>
    <row r="149" spans="1:13" ht="32.1" hidden="1" customHeight="1">
      <c r="A149" s="28" t="str">
        <f>IF(B149="","",_xlfn.AGGREGATE(3,5,$B$11:B149))</f>
        <v/>
      </c>
      <c r="B149" s="29"/>
      <c r="C149" s="31"/>
      <c r="D149" s="31"/>
      <c r="E149" s="29"/>
      <c r="F149" s="31"/>
      <c r="G149" s="29"/>
      <c r="H149" s="31"/>
      <c r="I149" s="31"/>
      <c r="J149" s="31"/>
      <c r="K149" s="32"/>
      <c r="L149" s="33"/>
      <c r="M149" s="34">
        <f t="shared" si="2"/>
        <v>0</v>
      </c>
    </row>
    <row r="150" spans="1:13" ht="32.1" hidden="1" customHeight="1">
      <c r="A150" s="28" t="str">
        <f>IF(B150="","",_xlfn.AGGREGATE(3,5,$B$11:B150))</f>
        <v/>
      </c>
      <c r="B150" s="29"/>
      <c r="C150" s="31"/>
      <c r="D150" s="31"/>
      <c r="E150" s="29"/>
      <c r="F150" s="31"/>
      <c r="G150" s="29"/>
      <c r="H150" s="31"/>
      <c r="I150" s="31"/>
      <c r="J150" s="31"/>
      <c r="K150" s="32"/>
      <c r="L150" s="33"/>
      <c r="M150" s="34">
        <f t="shared" si="2"/>
        <v>0</v>
      </c>
    </row>
    <row r="151" spans="1:13" ht="32.1" hidden="1" customHeight="1">
      <c r="A151" s="28" t="str">
        <f>IF(B151="","",_xlfn.AGGREGATE(3,5,$B$11:B151))</f>
        <v/>
      </c>
      <c r="B151" s="29"/>
      <c r="C151" s="31"/>
      <c r="D151" s="31"/>
      <c r="E151" s="29"/>
      <c r="F151" s="31"/>
      <c r="G151" s="29"/>
      <c r="H151" s="31"/>
      <c r="I151" s="31"/>
      <c r="J151" s="31"/>
      <c r="K151" s="32"/>
      <c r="L151" s="33"/>
      <c r="M151" s="34">
        <f t="shared" si="2"/>
        <v>0</v>
      </c>
    </row>
    <row r="152" spans="1:13" ht="32.1" hidden="1" customHeight="1">
      <c r="A152" s="28" t="str">
        <f>IF(B152="","",_xlfn.AGGREGATE(3,5,$B$11:B152))</f>
        <v/>
      </c>
      <c r="B152" s="29"/>
      <c r="C152" s="31"/>
      <c r="D152" s="31"/>
      <c r="E152" s="29"/>
      <c r="F152" s="31"/>
      <c r="G152" s="29"/>
      <c r="H152" s="31"/>
      <c r="I152" s="31"/>
      <c r="J152" s="31"/>
      <c r="K152" s="32"/>
      <c r="L152" s="33"/>
      <c r="M152" s="34">
        <f t="shared" si="2"/>
        <v>0</v>
      </c>
    </row>
    <row r="153" spans="1:13" ht="32.1" hidden="1" customHeight="1">
      <c r="A153" s="28" t="str">
        <f>IF(B153="","",_xlfn.AGGREGATE(3,5,$B$11:B153))</f>
        <v/>
      </c>
      <c r="B153" s="29"/>
      <c r="C153" s="31"/>
      <c r="D153" s="31"/>
      <c r="E153" s="29"/>
      <c r="F153" s="31"/>
      <c r="G153" s="29"/>
      <c r="H153" s="31"/>
      <c r="I153" s="31"/>
      <c r="J153" s="31"/>
      <c r="K153" s="32"/>
      <c r="L153" s="33"/>
      <c r="M153" s="34">
        <f t="shared" si="2"/>
        <v>0</v>
      </c>
    </row>
    <row r="154" spans="1:13" ht="32.1" hidden="1" customHeight="1">
      <c r="A154" s="28" t="str">
        <f>IF(B154="","",_xlfn.AGGREGATE(3,5,$B$11:B154))</f>
        <v/>
      </c>
      <c r="B154" s="29"/>
      <c r="C154" s="31"/>
      <c r="D154" s="31"/>
      <c r="E154" s="29"/>
      <c r="F154" s="31"/>
      <c r="G154" s="29"/>
      <c r="H154" s="31"/>
      <c r="I154" s="31"/>
      <c r="J154" s="31"/>
      <c r="K154" s="32"/>
      <c r="L154" s="33"/>
      <c r="M154" s="34">
        <f t="shared" si="2"/>
        <v>0</v>
      </c>
    </row>
    <row r="155" spans="1:13" ht="32.1" hidden="1" customHeight="1">
      <c r="A155" s="28" t="str">
        <f>IF(B155="","",_xlfn.AGGREGATE(3,5,$B$11:B155))</f>
        <v/>
      </c>
      <c r="B155" s="29"/>
      <c r="C155" s="31"/>
      <c r="D155" s="31"/>
      <c r="E155" s="29"/>
      <c r="F155" s="31"/>
      <c r="G155" s="29"/>
      <c r="H155" s="31"/>
      <c r="I155" s="31"/>
      <c r="J155" s="31"/>
      <c r="K155" s="32"/>
      <c r="L155" s="33"/>
      <c r="M155" s="34">
        <f t="shared" si="2"/>
        <v>0</v>
      </c>
    </row>
    <row r="156" spans="1:13" ht="32.1" hidden="1" customHeight="1">
      <c r="A156" s="28" t="str">
        <f>IF(B156="","",_xlfn.AGGREGATE(3,5,$B$11:B156))</f>
        <v/>
      </c>
      <c r="B156" s="29"/>
      <c r="C156" s="31"/>
      <c r="D156" s="31"/>
      <c r="E156" s="29"/>
      <c r="F156" s="31"/>
      <c r="G156" s="29"/>
      <c r="H156" s="31"/>
      <c r="I156" s="31"/>
      <c r="J156" s="31"/>
      <c r="K156" s="32"/>
      <c r="L156" s="33"/>
      <c r="M156" s="34">
        <f t="shared" si="2"/>
        <v>0</v>
      </c>
    </row>
    <row r="157" spans="1:13" ht="32.1" hidden="1" customHeight="1">
      <c r="A157" s="28" t="str">
        <f>IF(B157="","",_xlfn.AGGREGATE(3,5,$B$11:B157))</f>
        <v/>
      </c>
      <c r="B157" s="29"/>
      <c r="C157" s="31"/>
      <c r="D157" s="31"/>
      <c r="E157" s="29"/>
      <c r="F157" s="31"/>
      <c r="G157" s="29"/>
      <c r="H157" s="31"/>
      <c r="I157" s="31"/>
      <c r="J157" s="31"/>
      <c r="K157" s="32"/>
      <c r="L157" s="33"/>
      <c r="M157" s="34">
        <f t="shared" si="2"/>
        <v>0</v>
      </c>
    </row>
    <row r="158" spans="1:13" ht="32.1" hidden="1" customHeight="1">
      <c r="A158" s="28" t="str">
        <f>IF(B158="","",_xlfn.AGGREGATE(3,5,$B$11:B158))</f>
        <v/>
      </c>
      <c r="B158" s="29"/>
      <c r="C158" s="31"/>
      <c r="D158" s="31"/>
      <c r="E158" s="29"/>
      <c r="F158" s="29"/>
      <c r="G158" s="29"/>
      <c r="H158" s="31"/>
      <c r="I158" s="31"/>
      <c r="J158" s="31"/>
      <c r="K158" s="32"/>
      <c r="L158" s="33"/>
      <c r="M158" s="34">
        <f t="shared" si="2"/>
        <v>0</v>
      </c>
    </row>
    <row r="159" spans="1:13" ht="32.1" hidden="1" customHeight="1">
      <c r="A159" s="28" t="str">
        <f>IF(B159="","",_xlfn.AGGREGATE(3,5,$B$11:B159))</f>
        <v/>
      </c>
      <c r="B159" s="29"/>
      <c r="C159" s="31"/>
      <c r="D159" s="31"/>
      <c r="E159" s="29"/>
      <c r="F159" s="29"/>
      <c r="G159" s="29"/>
      <c r="H159" s="31"/>
      <c r="I159" s="31"/>
      <c r="J159" s="31"/>
      <c r="K159" s="32"/>
      <c r="L159" s="33"/>
      <c r="M159" s="34">
        <f t="shared" si="2"/>
        <v>0</v>
      </c>
    </row>
    <row r="160" spans="1:13" ht="32.1" hidden="1" customHeight="1">
      <c r="A160" s="28" t="str">
        <f>IF(B160="","",_xlfn.AGGREGATE(3,5,$B$11:B160))</f>
        <v/>
      </c>
      <c r="B160" s="29"/>
      <c r="C160" s="31"/>
      <c r="D160" s="31"/>
      <c r="E160" s="29"/>
      <c r="F160" s="29"/>
      <c r="G160" s="29"/>
      <c r="H160" s="31"/>
      <c r="I160" s="31"/>
      <c r="J160" s="31"/>
      <c r="K160" s="32"/>
      <c r="L160" s="33"/>
      <c r="M160" s="34">
        <f t="shared" si="2"/>
        <v>0</v>
      </c>
    </row>
    <row r="161" spans="1:13" ht="32.1" hidden="1" customHeight="1">
      <c r="A161" s="28" t="str">
        <f>IF(B161="","",_xlfn.AGGREGATE(3,5,$B$11:B161))</f>
        <v/>
      </c>
      <c r="B161" s="29"/>
      <c r="C161" s="31"/>
      <c r="D161" s="31"/>
      <c r="E161" s="29"/>
      <c r="F161" s="29"/>
      <c r="G161" s="29"/>
      <c r="H161" s="31"/>
      <c r="I161" s="31"/>
      <c r="J161" s="31"/>
      <c r="K161" s="32"/>
      <c r="L161" s="33"/>
      <c r="M161" s="34">
        <f t="shared" si="2"/>
        <v>0</v>
      </c>
    </row>
    <row r="162" spans="1:13" ht="32.1" hidden="1" customHeight="1">
      <c r="A162" s="28" t="str">
        <f>IF(B162="","",_xlfn.AGGREGATE(3,5,$B$11:B162))</f>
        <v/>
      </c>
      <c r="B162" s="29"/>
      <c r="C162" s="31"/>
      <c r="D162" s="31"/>
      <c r="E162" s="29"/>
      <c r="F162" s="31"/>
      <c r="G162" s="29"/>
      <c r="H162" s="31"/>
      <c r="I162" s="31"/>
      <c r="J162" s="31"/>
      <c r="K162" s="32"/>
      <c r="L162" s="33"/>
      <c r="M162" s="34">
        <f t="shared" si="2"/>
        <v>0</v>
      </c>
    </row>
    <row r="163" spans="1:13" ht="32.1" hidden="1" customHeight="1">
      <c r="A163" s="28" t="str">
        <f>IF(B163="","",_xlfn.AGGREGATE(3,5,$B$11:B163))</f>
        <v/>
      </c>
      <c r="B163" s="29"/>
      <c r="C163" s="31"/>
      <c r="D163" s="31"/>
      <c r="E163" s="29"/>
      <c r="F163" s="31"/>
      <c r="G163" s="29"/>
      <c r="H163" s="31"/>
      <c r="I163" s="31"/>
      <c r="J163" s="31"/>
      <c r="K163" s="32"/>
      <c r="L163" s="33"/>
      <c r="M163" s="34">
        <f t="shared" si="2"/>
        <v>0</v>
      </c>
    </row>
    <row r="164" spans="1:13" ht="32.1" hidden="1" customHeight="1">
      <c r="A164" s="28" t="str">
        <f>IF(B164="","",_xlfn.AGGREGATE(3,5,$B$11:B164))</f>
        <v/>
      </c>
      <c r="B164" s="29"/>
      <c r="C164" s="31"/>
      <c r="D164" s="31"/>
      <c r="E164" s="29"/>
      <c r="F164" s="31"/>
      <c r="G164" s="29"/>
      <c r="H164" s="31"/>
      <c r="I164" s="31"/>
      <c r="J164" s="31"/>
      <c r="K164" s="32"/>
      <c r="L164" s="33"/>
      <c r="M164" s="34">
        <f t="shared" si="2"/>
        <v>0</v>
      </c>
    </row>
    <row r="165" spans="1:13" ht="32.1" hidden="1" customHeight="1">
      <c r="A165" s="28" t="str">
        <f>IF(B165="","",_xlfn.AGGREGATE(3,5,$B$11:B165))</f>
        <v/>
      </c>
      <c r="B165" s="29"/>
      <c r="C165" s="31"/>
      <c r="D165" s="31"/>
      <c r="E165" s="29"/>
      <c r="F165" s="31"/>
      <c r="G165" s="29"/>
      <c r="H165" s="31"/>
      <c r="I165" s="31"/>
      <c r="J165" s="31"/>
      <c r="K165" s="32"/>
      <c r="L165" s="33"/>
      <c r="M165" s="34">
        <f t="shared" si="2"/>
        <v>0</v>
      </c>
    </row>
    <row r="166" spans="1:13" ht="32.1" hidden="1" customHeight="1">
      <c r="A166" s="28" t="str">
        <f>IF(B166="","",_xlfn.AGGREGATE(3,5,$B$11:B166))</f>
        <v/>
      </c>
      <c r="B166" s="29"/>
      <c r="C166" s="31"/>
      <c r="D166" s="31"/>
      <c r="E166" s="29"/>
      <c r="F166" s="29"/>
      <c r="G166" s="29"/>
      <c r="H166" s="31"/>
      <c r="I166" s="31"/>
      <c r="J166" s="31"/>
      <c r="K166" s="32"/>
      <c r="L166" s="33"/>
      <c r="M166" s="34">
        <f t="shared" si="2"/>
        <v>0</v>
      </c>
    </row>
    <row r="167" spans="1:13" ht="32.1" hidden="1" customHeight="1">
      <c r="A167" s="28" t="str">
        <f>IF(B167="","",_xlfn.AGGREGATE(3,5,$B$11:B167))</f>
        <v/>
      </c>
      <c r="B167" s="29"/>
      <c r="C167" s="31"/>
      <c r="D167" s="31"/>
      <c r="E167" s="29"/>
      <c r="F167" s="29"/>
      <c r="G167" s="29"/>
      <c r="H167" s="31"/>
      <c r="I167" s="31"/>
      <c r="J167" s="31"/>
      <c r="K167" s="32"/>
      <c r="L167" s="33"/>
      <c r="M167" s="34">
        <f t="shared" si="2"/>
        <v>0</v>
      </c>
    </row>
    <row r="168" spans="1:13" ht="32.1" hidden="1" customHeight="1">
      <c r="A168" s="28" t="str">
        <f>IF(B168="","",_xlfn.AGGREGATE(3,5,$B$11:B168))</f>
        <v/>
      </c>
      <c r="B168" s="29"/>
      <c r="C168" s="31"/>
      <c r="D168" s="31"/>
      <c r="E168" s="29"/>
      <c r="F168" s="29"/>
      <c r="G168" s="29"/>
      <c r="H168" s="31"/>
      <c r="I168" s="31"/>
      <c r="J168" s="31"/>
      <c r="K168" s="32"/>
      <c r="L168" s="33"/>
      <c r="M168" s="34">
        <f t="shared" si="2"/>
        <v>0</v>
      </c>
    </row>
    <row r="169" spans="1:13" ht="32.1" hidden="1" customHeight="1">
      <c r="A169" s="28" t="str">
        <f>IF(B169="","",_xlfn.AGGREGATE(3,5,$B$11:B169))</f>
        <v/>
      </c>
      <c r="B169" s="29"/>
      <c r="C169" s="31"/>
      <c r="D169" s="31"/>
      <c r="E169" s="29"/>
      <c r="F169" s="29"/>
      <c r="G169" s="29"/>
      <c r="H169" s="31"/>
      <c r="I169" s="31"/>
      <c r="J169" s="31"/>
      <c r="K169" s="32"/>
      <c r="L169" s="33"/>
      <c r="M169" s="34">
        <f t="shared" si="2"/>
        <v>0</v>
      </c>
    </row>
    <row r="170" spans="1:13" ht="32.1" hidden="1" customHeight="1">
      <c r="A170" s="28" t="str">
        <f>IF(B170="","",_xlfn.AGGREGATE(3,5,$B$11:B170))</f>
        <v/>
      </c>
      <c r="B170" s="29"/>
      <c r="C170" s="31"/>
      <c r="D170" s="31"/>
      <c r="E170" s="29"/>
      <c r="F170" s="31"/>
      <c r="G170" s="29"/>
      <c r="H170" s="31"/>
      <c r="I170" s="31"/>
      <c r="J170" s="31"/>
      <c r="K170" s="32"/>
      <c r="L170" s="33"/>
      <c r="M170" s="34">
        <f t="shared" si="2"/>
        <v>0</v>
      </c>
    </row>
    <row r="171" spans="1:13" ht="32.1" hidden="1" customHeight="1">
      <c r="A171" s="28" t="str">
        <f>IF(B171="","",_xlfn.AGGREGATE(3,5,$B$11:B171))</f>
        <v/>
      </c>
      <c r="B171" s="29"/>
      <c r="C171" s="31"/>
      <c r="D171" s="31"/>
      <c r="E171" s="29"/>
      <c r="F171" s="31"/>
      <c r="G171" s="29"/>
      <c r="H171" s="31"/>
      <c r="I171" s="31"/>
      <c r="J171" s="31"/>
      <c r="K171" s="32"/>
      <c r="L171" s="33"/>
      <c r="M171" s="34">
        <f t="shared" si="2"/>
        <v>0</v>
      </c>
    </row>
    <row r="172" spans="1:13" ht="32.1" hidden="1" customHeight="1">
      <c r="A172" s="28" t="str">
        <f>IF(B172="","",_xlfn.AGGREGATE(3,5,$B$11:B172))</f>
        <v/>
      </c>
      <c r="B172" s="29"/>
      <c r="C172" s="31"/>
      <c r="D172" s="31"/>
      <c r="E172" s="29"/>
      <c r="F172" s="31"/>
      <c r="G172" s="29"/>
      <c r="H172" s="31"/>
      <c r="I172" s="31"/>
      <c r="J172" s="31"/>
      <c r="K172" s="32"/>
      <c r="L172" s="33"/>
      <c r="M172" s="34">
        <f t="shared" si="2"/>
        <v>0</v>
      </c>
    </row>
    <row r="173" spans="1:13" ht="32.1" hidden="1" customHeight="1">
      <c r="A173" s="28" t="str">
        <f>IF(B173="","",_xlfn.AGGREGATE(3,5,$B$11:B173))</f>
        <v/>
      </c>
      <c r="B173" s="29"/>
      <c r="C173" s="31"/>
      <c r="D173" s="31"/>
      <c r="E173" s="29"/>
      <c r="F173" s="31"/>
      <c r="G173" s="29"/>
      <c r="H173" s="31"/>
      <c r="I173" s="31"/>
      <c r="J173" s="31"/>
      <c r="K173" s="32"/>
      <c r="L173" s="33"/>
      <c r="M173" s="34">
        <f t="shared" si="2"/>
        <v>0</v>
      </c>
    </row>
    <row r="174" spans="1:13" s="7" customFormat="1" ht="32.1" customHeight="1">
      <c r="A174" s="37"/>
      <c r="B174" s="37"/>
      <c r="C174" s="3"/>
      <c r="D174" s="1"/>
      <c r="E174" s="4"/>
      <c r="F174" s="38"/>
      <c r="G174" s="1"/>
      <c r="H174" s="5"/>
      <c r="I174" s="3"/>
      <c r="J174" s="3"/>
      <c r="L174" s="1"/>
    </row>
    <row r="175" spans="1:13" s="7" customFormat="1" ht="32.1" customHeight="1">
      <c r="A175" s="133"/>
      <c r="B175" s="133"/>
      <c r="C175" s="133"/>
      <c r="D175" s="133"/>
      <c r="E175" s="133"/>
      <c r="F175" s="39"/>
      <c r="G175" s="40"/>
      <c r="H175" s="41"/>
      <c r="I175" s="42"/>
      <c r="J175" s="42"/>
      <c r="K175" s="41"/>
      <c r="L175" s="43"/>
    </row>
    <row r="176" spans="1:13" s="7" customFormat="1" ht="32.1" customHeight="1">
      <c r="A176" s="133"/>
      <c r="B176" s="133"/>
      <c r="C176" s="133"/>
      <c r="D176" s="133"/>
      <c r="E176" s="133"/>
      <c r="F176" s="39"/>
      <c r="G176" s="40"/>
      <c r="H176" s="41"/>
      <c r="I176" s="42"/>
      <c r="J176" s="42"/>
      <c r="K176" s="41"/>
      <c r="L176" s="43"/>
    </row>
    <row r="177" spans="1:12" s="7" customFormat="1" ht="32.1" customHeight="1">
      <c r="A177" s="133"/>
      <c r="B177" s="133"/>
      <c r="C177" s="133"/>
      <c r="D177" s="133"/>
      <c r="E177" s="133"/>
      <c r="F177" s="39"/>
      <c r="G177" s="40"/>
      <c r="H177" s="41"/>
      <c r="I177" s="42"/>
      <c r="J177" s="42"/>
      <c r="K177" s="41"/>
      <c r="L177" s="43"/>
    </row>
    <row r="178" spans="1:12" s="7" customFormat="1" ht="32.1" customHeight="1">
      <c r="A178" s="133"/>
      <c r="B178" s="133"/>
      <c r="C178" s="133"/>
      <c r="D178" s="133"/>
      <c r="E178" s="133"/>
      <c r="F178" s="39"/>
      <c r="G178" s="40"/>
      <c r="H178" s="41"/>
      <c r="I178" s="42"/>
      <c r="J178" s="42"/>
      <c r="K178" s="41"/>
      <c r="L178" s="43"/>
    </row>
    <row r="179" spans="1:12" s="7" customFormat="1" ht="32.1" customHeight="1">
      <c r="A179" s="133"/>
      <c r="B179" s="133"/>
      <c r="C179" s="133"/>
      <c r="D179" s="133"/>
      <c r="E179" s="133"/>
      <c r="F179" s="39"/>
      <c r="G179" s="40"/>
      <c r="H179" s="41"/>
      <c r="I179" s="42"/>
      <c r="J179" s="42"/>
      <c r="K179" s="41"/>
      <c r="L179" s="43"/>
    </row>
  </sheetData>
  <autoFilter ref="A10:M173" xr:uid="{60CF5102-8AE9-4DE9-AF8E-A4DEDDE55EDA}"/>
  <mergeCells count="3">
    <mergeCell ref="A4:L7"/>
    <mergeCell ref="A8:L8"/>
    <mergeCell ref="A175:E179"/>
  </mergeCells>
  <conditionalFormatting sqref="A10">
    <cfRule type="duplicateValues" dxfId="47" priority="47"/>
    <cfRule type="duplicateValues" dxfId="46" priority="48"/>
  </conditionalFormatting>
  <conditionalFormatting sqref="A10">
    <cfRule type="duplicateValues" dxfId="45" priority="49"/>
  </conditionalFormatting>
  <conditionalFormatting sqref="M180:M1048576 M1:M9 M11:M174">
    <cfRule type="colorScale" priority="46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E180:E1048576 I174 E1:E3 I1:I3 E174 I180:I1048576 I9 E9">
    <cfRule type="duplicateValues" dxfId="44" priority="45"/>
  </conditionalFormatting>
  <conditionalFormatting sqref="I180:I1048576 I174">
    <cfRule type="duplicateValues" dxfId="43" priority="44"/>
  </conditionalFormatting>
  <conditionalFormatting sqref="E180:E1048576 E174 E1:E3 E9">
    <cfRule type="duplicateValues" dxfId="42" priority="41"/>
    <cfRule type="duplicateValues" priority="42"/>
    <cfRule type="duplicateValues" priority="43"/>
  </conditionalFormatting>
  <conditionalFormatting sqref="I180:I1048576 I174 I1:I3 I9">
    <cfRule type="duplicateValues" dxfId="41" priority="39"/>
    <cfRule type="duplicateValues" dxfId="40" priority="40"/>
  </conditionalFormatting>
  <conditionalFormatting sqref="I180:I1048576 E1:E3 I1:I3 E180:E1048576 I174 E174 I9 E9">
    <cfRule type="duplicateValues" dxfId="39" priority="38"/>
  </conditionalFormatting>
  <conditionalFormatting sqref="E9 E1:E3">
    <cfRule type="duplicateValues" dxfId="38" priority="50"/>
  </conditionalFormatting>
  <conditionalFormatting sqref="I9 I1:I3">
    <cfRule type="duplicateValues" dxfId="37" priority="51"/>
  </conditionalFormatting>
  <conditionalFormatting sqref="E9 I1:I3 E1:E3 I9">
    <cfRule type="duplicateValues" dxfId="36" priority="52"/>
  </conditionalFormatting>
  <conditionalFormatting sqref="M175:M179">
    <cfRule type="colorScale" priority="34">
      <colorScale>
        <cfvo type="num" val="10"/>
        <cfvo type="num" val="11"/>
        <cfvo type="num" val="12"/>
        <color theme="7"/>
        <color rgb="FF00B050"/>
        <color rgb="FFFF0000"/>
      </colorScale>
    </cfRule>
  </conditionalFormatting>
  <conditionalFormatting sqref="I175:I179">
    <cfRule type="duplicateValues" dxfId="35" priority="35"/>
  </conditionalFormatting>
  <conditionalFormatting sqref="I175:I179">
    <cfRule type="duplicateValues" dxfId="34" priority="36"/>
  </conditionalFormatting>
  <conditionalFormatting sqref="I175:I179">
    <cfRule type="duplicateValues" dxfId="33" priority="33"/>
  </conditionalFormatting>
  <conditionalFormatting sqref="I175:I179">
    <cfRule type="duplicateValues" dxfId="32" priority="32"/>
  </conditionalFormatting>
  <conditionalFormatting sqref="I175:I179">
    <cfRule type="duplicateValues" dxfId="31" priority="30"/>
    <cfRule type="duplicateValues" dxfId="30" priority="31"/>
  </conditionalFormatting>
  <conditionalFormatting sqref="I175:I179">
    <cfRule type="duplicateValues" dxfId="29" priority="37"/>
  </conditionalFormatting>
  <conditionalFormatting sqref="E180:E1048576 E174 E1:E3">
    <cfRule type="duplicateValues" dxfId="28" priority="29"/>
  </conditionalFormatting>
  <conditionalFormatting sqref="E180:E1048576 E1:E3 I1:I3 E174 I174:I1048576 I9 E9">
    <cfRule type="duplicateValues" dxfId="27" priority="28"/>
  </conditionalFormatting>
  <conditionalFormatting sqref="E180:E1048576 I1:I3 E1:E3 I174:I1048576 E174 E9 I9">
    <cfRule type="duplicateValues" dxfId="26" priority="27"/>
  </conditionalFormatting>
  <conditionalFormatting sqref="I174:I1048576 E1:E3 I1:I3 E174:E1048576 I9 E9">
    <cfRule type="duplicateValues" dxfId="25" priority="26"/>
  </conditionalFormatting>
  <conditionalFormatting sqref="I174:I1048576">
    <cfRule type="duplicateValues" dxfId="24" priority="25"/>
  </conditionalFormatting>
  <conditionalFormatting sqref="B10:D10">
    <cfRule type="duplicateValues" dxfId="23" priority="19"/>
    <cfRule type="duplicateValues" dxfId="22" priority="20"/>
  </conditionalFormatting>
  <conditionalFormatting sqref="B10:D10">
    <cfRule type="duplicateValues" dxfId="21" priority="21"/>
  </conditionalFormatting>
  <conditionalFormatting sqref="L10:M10">
    <cfRule type="duplicateValues" dxfId="20" priority="16"/>
    <cfRule type="duplicateValues" dxfId="19" priority="17"/>
  </conditionalFormatting>
  <conditionalFormatting sqref="L10:M10">
    <cfRule type="duplicateValues" dxfId="18" priority="18"/>
  </conditionalFormatting>
  <conditionalFormatting sqref="I10 E10">
    <cfRule type="duplicateValues" dxfId="17" priority="15"/>
  </conditionalFormatting>
  <conditionalFormatting sqref="E10">
    <cfRule type="duplicateValues" dxfId="16" priority="12"/>
    <cfRule type="duplicateValues" priority="13"/>
    <cfRule type="duplicateValues" priority="14"/>
  </conditionalFormatting>
  <conditionalFormatting sqref="I10">
    <cfRule type="duplicateValues" dxfId="15" priority="10"/>
    <cfRule type="duplicateValues" dxfId="14" priority="11"/>
  </conditionalFormatting>
  <conditionalFormatting sqref="I10">
    <cfRule type="duplicateValues" dxfId="13" priority="9"/>
  </conditionalFormatting>
  <conditionalFormatting sqref="E10">
    <cfRule type="duplicateValues" dxfId="12" priority="22"/>
  </conditionalFormatting>
  <conditionalFormatting sqref="I10">
    <cfRule type="duplicateValues" dxfId="11" priority="23"/>
  </conditionalFormatting>
  <conditionalFormatting sqref="E10 I10">
    <cfRule type="duplicateValues" dxfId="10" priority="24"/>
  </conditionalFormatting>
  <conditionalFormatting sqref="I10">
    <cfRule type="duplicateValues" dxfId="9" priority="8"/>
  </conditionalFormatting>
  <conditionalFormatting sqref="E10">
    <cfRule type="duplicateValues" dxfId="8" priority="7"/>
  </conditionalFormatting>
  <conditionalFormatting sqref="I10">
    <cfRule type="duplicateValues" dxfId="7" priority="6"/>
  </conditionalFormatting>
  <conditionalFormatting sqref="I10">
    <cfRule type="duplicateValues" dxfId="6" priority="5"/>
  </conditionalFormatting>
  <conditionalFormatting sqref="E10">
    <cfRule type="duplicateValues" dxfId="5" priority="4"/>
  </conditionalFormatting>
  <conditionalFormatting sqref="E26">
    <cfRule type="duplicateValues" dxfId="4" priority="3"/>
  </conditionalFormatting>
  <conditionalFormatting sqref="E26">
    <cfRule type="duplicateValues" dxfId="3" priority="2"/>
  </conditionalFormatting>
  <conditionalFormatting sqref="E27:E1048576 I9 E1:E3 I1:I3 E9 E11:E25 I11:I1048576">
    <cfRule type="duplicateValues" dxfId="2" priority="53"/>
  </conditionalFormatting>
  <conditionalFormatting sqref="E27:E1048576 E1:E9 I1:I9 E11:E25 I11:I1048576">
    <cfRule type="duplicateValues" dxfId="1" priority="54"/>
  </conditionalFormatting>
  <conditionalFormatting sqref="E1:E1048576 I1:I1048576">
    <cfRule type="duplicateValues" dxfId="0" priority="1"/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53" orientation="portrait" r:id="rId1"/>
  <rowBreaks count="1" manualBreakCount="1">
    <brk id="41" max="1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160</vt:i4>
      </vt:variant>
      <vt:variant>
        <vt:lpstr>Named Ranges</vt:lpstr>
      </vt:variant>
      <vt:variant>
        <vt:i4>318</vt:i4>
      </vt:variant>
    </vt:vector>
  </HeadingPairs>
  <TitlesOfParts>
    <vt:vector size="478" baseType="lpstr">
      <vt:lpstr>14.06.2023</vt:lpstr>
      <vt:lpstr>13.06.2023</vt:lpstr>
      <vt:lpstr>12.06.2023</vt:lpstr>
      <vt:lpstr>11.06.2023</vt:lpstr>
      <vt:lpstr>10.06.2023</vt:lpstr>
      <vt:lpstr>09.06.2023</vt:lpstr>
      <vt:lpstr>08.06.2023</vt:lpstr>
      <vt:lpstr>07.06.2023</vt:lpstr>
      <vt:lpstr>06.06.2023</vt:lpstr>
      <vt:lpstr>05.06.2023</vt:lpstr>
      <vt:lpstr>04.06.2023</vt:lpstr>
      <vt:lpstr>03.06.2023</vt:lpstr>
      <vt:lpstr>02.06.2023</vt:lpstr>
      <vt:lpstr>01.06.2023</vt:lpstr>
      <vt:lpstr>31.05.2023</vt:lpstr>
      <vt:lpstr>30.05.2023</vt:lpstr>
      <vt:lpstr>29.05.2023</vt:lpstr>
      <vt:lpstr>28.05.2023</vt:lpstr>
      <vt:lpstr>27.05.2023</vt:lpstr>
      <vt:lpstr>26.05.2023</vt:lpstr>
      <vt:lpstr>25.05.2023</vt:lpstr>
      <vt:lpstr>24.05.2023</vt:lpstr>
      <vt:lpstr>23.05.2023</vt:lpstr>
      <vt:lpstr>22.05.2023</vt:lpstr>
      <vt:lpstr>21.05.2023</vt:lpstr>
      <vt:lpstr>20.05.2023</vt:lpstr>
      <vt:lpstr>19.05.2023</vt:lpstr>
      <vt:lpstr>18.05.2023</vt:lpstr>
      <vt:lpstr>17.05.2023</vt:lpstr>
      <vt:lpstr>16.05.2023</vt:lpstr>
      <vt:lpstr>15.05.2023</vt:lpstr>
      <vt:lpstr>14.05.2023</vt:lpstr>
      <vt:lpstr>13.05.2023</vt:lpstr>
      <vt:lpstr>12.05.2023</vt:lpstr>
      <vt:lpstr>11.05.2023</vt:lpstr>
      <vt:lpstr>10.05.2023</vt:lpstr>
      <vt:lpstr>09.05.2023</vt:lpstr>
      <vt:lpstr>08.05.2023</vt:lpstr>
      <vt:lpstr>07.05.2023</vt:lpstr>
      <vt:lpstr>06.05.2023</vt:lpstr>
      <vt:lpstr>05.05.2023</vt:lpstr>
      <vt:lpstr>04.05.2023</vt:lpstr>
      <vt:lpstr>03.05.2023</vt:lpstr>
      <vt:lpstr>02.05.2023</vt:lpstr>
      <vt:lpstr>01.05.2023</vt:lpstr>
      <vt:lpstr>30.04.2023</vt:lpstr>
      <vt:lpstr>29.04.2023</vt:lpstr>
      <vt:lpstr>27.04.2023</vt:lpstr>
      <vt:lpstr>26.04.2023</vt:lpstr>
      <vt:lpstr>25.04.2023</vt:lpstr>
      <vt:lpstr>24.04.2023</vt:lpstr>
      <vt:lpstr>20.04.2023</vt:lpstr>
      <vt:lpstr>19.04.2023</vt:lpstr>
      <vt:lpstr>18.04.2023</vt:lpstr>
      <vt:lpstr>17.04.2023</vt:lpstr>
      <vt:lpstr>16.04.2023</vt:lpstr>
      <vt:lpstr>14.04.2023</vt:lpstr>
      <vt:lpstr>13.04.2023</vt:lpstr>
      <vt:lpstr>12.04.2023</vt:lpstr>
      <vt:lpstr>11.04.2023</vt:lpstr>
      <vt:lpstr>10.04.2023</vt:lpstr>
      <vt:lpstr>09.04.2023</vt:lpstr>
      <vt:lpstr>08.04.2023</vt:lpstr>
      <vt:lpstr>07.04.2023</vt:lpstr>
      <vt:lpstr>06.04.2023</vt:lpstr>
      <vt:lpstr>05.04.2023</vt:lpstr>
      <vt:lpstr>04.04.2023</vt:lpstr>
      <vt:lpstr>03.04.2023</vt:lpstr>
      <vt:lpstr>02.04.2023</vt:lpstr>
      <vt:lpstr>01.04.2023</vt:lpstr>
      <vt:lpstr>31.03.2023</vt:lpstr>
      <vt:lpstr>30.03.2023</vt:lpstr>
      <vt:lpstr>29.03.2023</vt:lpstr>
      <vt:lpstr>28.03.2023</vt:lpstr>
      <vt:lpstr>27.03.2023</vt:lpstr>
      <vt:lpstr>26.03.2023</vt:lpstr>
      <vt:lpstr>25.03.2023</vt:lpstr>
      <vt:lpstr>24.03.2023</vt:lpstr>
      <vt:lpstr>23.03.2023</vt:lpstr>
      <vt:lpstr>22.03.2023</vt:lpstr>
      <vt:lpstr>21.03.2023</vt:lpstr>
      <vt:lpstr>20.03.2023</vt:lpstr>
      <vt:lpstr>19.03.2023</vt:lpstr>
      <vt:lpstr>18.03.2023</vt:lpstr>
      <vt:lpstr>17.03.2023</vt:lpstr>
      <vt:lpstr>16.03.2023</vt:lpstr>
      <vt:lpstr>15.03.2023</vt:lpstr>
      <vt:lpstr>14.03.2023</vt:lpstr>
      <vt:lpstr>13.03.2023</vt:lpstr>
      <vt:lpstr>12.03.2023</vt:lpstr>
      <vt:lpstr>11.03.2023</vt:lpstr>
      <vt:lpstr>10.03.2023</vt:lpstr>
      <vt:lpstr>09.03.2023</vt:lpstr>
      <vt:lpstr>08.03.2023</vt:lpstr>
      <vt:lpstr>07.03.2023</vt:lpstr>
      <vt:lpstr>06.03.2023</vt:lpstr>
      <vt:lpstr>05.03.2023</vt:lpstr>
      <vt:lpstr>04.03.2023</vt:lpstr>
      <vt:lpstr>03.03.2023</vt:lpstr>
      <vt:lpstr>02.03.2023</vt:lpstr>
      <vt:lpstr>01.03.2023</vt:lpstr>
      <vt:lpstr>28.02.2023</vt:lpstr>
      <vt:lpstr>27.02.2023</vt:lpstr>
      <vt:lpstr>26.02.2023</vt:lpstr>
      <vt:lpstr>25.02.2023</vt:lpstr>
      <vt:lpstr>24.02.2023</vt:lpstr>
      <vt:lpstr>23.02.2023</vt:lpstr>
      <vt:lpstr>22.02.2023</vt:lpstr>
      <vt:lpstr>21.02.2023</vt:lpstr>
      <vt:lpstr>20.02.2023</vt:lpstr>
      <vt:lpstr>19.02.2023</vt:lpstr>
      <vt:lpstr>18.02.2023</vt:lpstr>
      <vt:lpstr>17.02.2023</vt:lpstr>
      <vt:lpstr>16.02.2023</vt:lpstr>
      <vt:lpstr>15.02.2023</vt:lpstr>
      <vt:lpstr>14.02.2023</vt:lpstr>
      <vt:lpstr>13.02.2023</vt:lpstr>
      <vt:lpstr>12.02.2023</vt:lpstr>
      <vt:lpstr>11.02.2023</vt:lpstr>
      <vt:lpstr>10.02.2023</vt:lpstr>
      <vt:lpstr>09.02.2023</vt:lpstr>
      <vt:lpstr>08.02.2023</vt:lpstr>
      <vt:lpstr>07.02.2023</vt:lpstr>
      <vt:lpstr>06.02.2023</vt:lpstr>
      <vt:lpstr>05.02.2023</vt:lpstr>
      <vt:lpstr>04.02.2023</vt:lpstr>
      <vt:lpstr>03.02.2023</vt:lpstr>
      <vt:lpstr>02.02.2023</vt:lpstr>
      <vt:lpstr>01.02.2023</vt:lpstr>
      <vt:lpstr>31.01.2023</vt:lpstr>
      <vt:lpstr>30.01.2023</vt:lpstr>
      <vt:lpstr>29.01.2023</vt:lpstr>
      <vt:lpstr>28.01.2023</vt:lpstr>
      <vt:lpstr>27.01.2023</vt:lpstr>
      <vt:lpstr>26.01.2023</vt:lpstr>
      <vt:lpstr>25.01.2023</vt:lpstr>
      <vt:lpstr>24.01.2023</vt:lpstr>
      <vt:lpstr>23.01.2023</vt:lpstr>
      <vt:lpstr>22.01.2023</vt:lpstr>
      <vt:lpstr>21.01.2023</vt:lpstr>
      <vt:lpstr>20.01.2023</vt:lpstr>
      <vt:lpstr>19.01.2023</vt:lpstr>
      <vt:lpstr>18.01.2023</vt:lpstr>
      <vt:lpstr>17.01.2023</vt:lpstr>
      <vt:lpstr>16.01.2023</vt:lpstr>
      <vt:lpstr>15.01.2023</vt:lpstr>
      <vt:lpstr>14.01.2023</vt:lpstr>
      <vt:lpstr>13.01.2023</vt:lpstr>
      <vt:lpstr>12.01.2023</vt:lpstr>
      <vt:lpstr>11.01.2023</vt:lpstr>
      <vt:lpstr>10.01.2023</vt:lpstr>
      <vt:lpstr>09.01.2023</vt:lpstr>
      <vt:lpstr>08.01.2023</vt:lpstr>
      <vt:lpstr>07.01.2023</vt:lpstr>
      <vt:lpstr>06.01.2023</vt:lpstr>
      <vt:lpstr>05.01.2023</vt:lpstr>
      <vt:lpstr>04.01.2023</vt:lpstr>
      <vt:lpstr>03.01.2023</vt:lpstr>
      <vt:lpstr>02.01.2023</vt:lpstr>
      <vt:lpstr>01.01.2023</vt:lpstr>
      <vt:lpstr>'01.01.2023'!Print_Area</vt:lpstr>
      <vt:lpstr>'01.02.2023'!Print_Area</vt:lpstr>
      <vt:lpstr>'01.03.2023'!Print_Area</vt:lpstr>
      <vt:lpstr>'01.04.2023'!Print_Area</vt:lpstr>
      <vt:lpstr>'01.05.2023'!Print_Area</vt:lpstr>
      <vt:lpstr>'01.06.2023'!Print_Area</vt:lpstr>
      <vt:lpstr>'02.01.2023'!Print_Area</vt:lpstr>
      <vt:lpstr>'02.02.2023'!Print_Area</vt:lpstr>
      <vt:lpstr>'02.03.2023'!Print_Area</vt:lpstr>
      <vt:lpstr>'02.04.2023'!Print_Area</vt:lpstr>
      <vt:lpstr>'02.05.2023'!Print_Area</vt:lpstr>
      <vt:lpstr>'02.06.2023'!Print_Area</vt:lpstr>
      <vt:lpstr>'03.01.2023'!Print_Area</vt:lpstr>
      <vt:lpstr>'03.02.2023'!Print_Area</vt:lpstr>
      <vt:lpstr>'03.03.2023'!Print_Area</vt:lpstr>
      <vt:lpstr>'03.04.2023'!Print_Area</vt:lpstr>
      <vt:lpstr>'03.05.2023'!Print_Area</vt:lpstr>
      <vt:lpstr>'03.06.2023'!Print_Area</vt:lpstr>
      <vt:lpstr>'04.01.2023'!Print_Area</vt:lpstr>
      <vt:lpstr>'04.02.2023'!Print_Area</vt:lpstr>
      <vt:lpstr>'04.03.2023'!Print_Area</vt:lpstr>
      <vt:lpstr>'04.04.2023'!Print_Area</vt:lpstr>
      <vt:lpstr>'04.05.2023'!Print_Area</vt:lpstr>
      <vt:lpstr>'04.06.2023'!Print_Area</vt:lpstr>
      <vt:lpstr>'05.01.2023'!Print_Area</vt:lpstr>
      <vt:lpstr>'05.02.2023'!Print_Area</vt:lpstr>
      <vt:lpstr>'05.03.2023'!Print_Area</vt:lpstr>
      <vt:lpstr>'05.04.2023'!Print_Area</vt:lpstr>
      <vt:lpstr>'05.05.2023'!Print_Area</vt:lpstr>
      <vt:lpstr>'05.06.2023'!Print_Area</vt:lpstr>
      <vt:lpstr>'06.01.2023'!Print_Area</vt:lpstr>
      <vt:lpstr>'06.02.2023'!Print_Area</vt:lpstr>
      <vt:lpstr>'06.03.2023'!Print_Area</vt:lpstr>
      <vt:lpstr>'06.04.2023'!Print_Area</vt:lpstr>
      <vt:lpstr>'06.05.2023'!Print_Area</vt:lpstr>
      <vt:lpstr>'06.06.2023'!Print_Area</vt:lpstr>
      <vt:lpstr>'07.01.2023'!Print_Area</vt:lpstr>
      <vt:lpstr>'07.02.2023'!Print_Area</vt:lpstr>
      <vt:lpstr>'07.03.2023'!Print_Area</vt:lpstr>
      <vt:lpstr>'07.04.2023'!Print_Area</vt:lpstr>
      <vt:lpstr>'07.05.2023'!Print_Area</vt:lpstr>
      <vt:lpstr>'07.06.2023'!Print_Area</vt:lpstr>
      <vt:lpstr>'08.01.2023'!Print_Area</vt:lpstr>
      <vt:lpstr>'08.02.2023'!Print_Area</vt:lpstr>
      <vt:lpstr>'08.03.2023'!Print_Area</vt:lpstr>
      <vt:lpstr>'08.04.2023'!Print_Area</vt:lpstr>
      <vt:lpstr>'08.05.2023'!Print_Area</vt:lpstr>
      <vt:lpstr>'08.06.2023'!Print_Area</vt:lpstr>
      <vt:lpstr>'09.01.2023'!Print_Area</vt:lpstr>
      <vt:lpstr>'09.02.2023'!Print_Area</vt:lpstr>
      <vt:lpstr>'09.03.2023'!Print_Area</vt:lpstr>
      <vt:lpstr>'09.04.2023'!Print_Area</vt:lpstr>
      <vt:lpstr>'09.05.2023'!Print_Area</vt:lpstr>
      <vt:lpstr>'09.06.2023'!Print_Area</vt:lpstr>
      <vt:lpstr>'10.01.2023'!Print_Area</vt:lpstr>
      <vt:lpstr>'10.02.2023'!Print_Area</vt:lpstr>
      <vt:lpstr>'10.03.2023'!Print_Area</vt:lpstr>
      <vt:lpstr>'10.04.2023'!Print_Area</vt:lpstr>
      <vt:lpstr>'10.05.2023'!Print_Area</vt:lpstr>
      <vt:lpstr>'10.06.2023'!Print_Area</vt:lpstr>
      <vt:lpstr>'11.01.2023'!Print_Area</vt:lpstr>
      <vt:lpstr>'11.02.2023'!Print_Area</vt:lpstr>
      <vt:lpstr>'11.03.2023'!Print_Area</vt:lpstr>
      <vt:lpstr>'11.04.2023'!Print_Area</vt:lpstr>
      <vt:lpstr>'11.05.2023'!Print_Area</vt:lpstr>
      <vt:lpstr>'11.06.2023'!Print_Area</vt:lpstr>
      <vt:lpstr>'12.01.2023'!Print_Area</vt:lpstr>
      <vt:lpstr>'12.02.2023'!Print_Area</vt:lpstr>
      <vt:lpstr>'12.03.2023'!Print_Area</vt:lpstr>
      <vt:lpstr>'12.04.2023'!Print_Area</vt:lpstr>
      <vt:lpstr>'12.05.2023'!Print_Area</vt:lpstr>
      <vt:lpstr>'12.06.2023'!Print_Area</vt:lpstr>
      <vt:lpstr>'13.01.2023'!Print_Area</vt:lpstr>
      <vt:lpstr>'13.02.2023'!Print_Area</vt:lpstr>
      <vt:lpstr>'13.03.2023'!Print_Area</vt:lpstr>
      <vt:lpstr>'13.04.2023'!Print_Area</vt:lpstr>
      <vt:lpstr>'13.05.2023'!Print_Area</vt:lpstr>
      <vt:lpstr>'13.06.2023'!Print_Area</vt:lpstr>
      <vt:lpstr>'14.01.2023'!Print_Area</vt:lpstr>
      <vt:lpstr>'14.02.2023'!Print_Area</vt:lpstr>
      <vt:lpstr>'14.03.2023'!Print_Area</vt:lpstr>
      <vt:lpstr>'14.04.2023'!Print_Area</vt:lpstr>
      <vt:lpstr>'14.05.2023'!Print_Area</vt:lpstr>
      <vt:lpstr>'14.06.2023'!Print_Area</vt:lpstr>
      <vt:lpstr>'15.01.2023'!Print_Area</vt:lpstr>
      <vt:lpstr>'15.02.2023'!Print_Area</vt:lpstr>
      <vt:lpstr>'15.03.2023'!Print_Area</vt:lpstr>
      <vt:lpstr>'15.05.2023'!Print_Area</vt:lpstr>
      <vt:lpstr>'16.01.2023'!Print_Area</vt:lpstr>
      <vt:lpstr>'16.02.2023'!Print_Area</vt:lpstr>
      <vt:lpstr>'16.03.2023'!Print_Area</vt:lpstr>
      <vt:lpstr>'16.04.2023'!Print_Area</vt:lpstr>
      <vt:lpstr>'16.05.2023'!Print_Area</vt:lpstr>
      <vt:lpstr>'17.01.2023'!Print_Area</vt:lpstr>
      <vt:lpstr>'17.02.2023'!Print_Area</vt:lpstr>
      <vt:lpstr>'17.03.2023'!Print_Area</vt:lpstr>
      <vt:lpstr>'17.04.2023'!Print_Area</vt:lpstr>
      <vt:lpstr>'17.05.2023'!Print_Area</vt:lpstr>
      <vt:lpstr>'18.01.2023'!Print_Area</vt:lpstr>
      <vt:lpstr>'18.02.2023'!Print_Area</vt:lpstr>
      <vt:lpstr>'18.03.2023'!Print_Area</vt:lpstr>
      <vt:lpstr>'18.04.2023'!Print_Area</vt:lpstr>
      <vt:lpstr>'18.05.2023'!Print_Area</vt:lpstr>
      <vt:lpstr>'19.01.2023'!Print_Area</vt:lpstr>
      <vt:lpstr>'19.02.2023'!Print_Area</vt:lpstr>
      <vt:lpstr>'19.03.2023'!Print_Area</vt:lpstr>
      <vt:lpstr>'19.04.2023'!Print_Area</vt:lpstr>
      <vt:lpstr>'19.05.2023'!Print_Area</vt:lpstr>
      <vt:lpstr>'20.01.2023'!Print_Area</vt:lpstr>
      <vt:lpstr>'20.02.2023'!Print_Area</vt:lpstr>
      <vt:lpstr>'20.03.2023'!Print_Area</vt:lpstr>
      <vt:lpstr>'20.04.2023'!Print_Area</vt:lpstr>
      <vt:lpstr>'21.01.2023'!Print_Area</vt:lpstr>
      <vt:lpstr>'21.02.2023'!Print_Area</vt:lpstr>
      <vt:lpstr>'21.03.2023'!Print_Area</vt:lpstr>
      <vt:lpstr>'22.01.2023'!Print_Area</vt:lpstr>
      <vt:lpstr>'22.02.2023'!Print_Area</vt:lpstr>
      <vt:lpstr>'22.03.2023'!Print_Area</vt:lpstr>
      <vt:lpstr>'22.05.2023'!Print_Area</vt:lpstr>
      <vt:lpstr>'23.01.2023'!Print_Area</vt:lpstr>
      <vt:lpstr>'23.02.2023'!Print_Area</vt:lpstr>
      <vt:lpstr>'23.03.2023'!Print_Area</vt:lpstr>
      <vt:lpstr>'23.05.2023'!Print_Area</vt:lpstr>
      <vt:lpstr>'24.01.2023'!Print_Area</vt:lpstr>
      <vt:lpstr>'24.02.2023'!Print_Area</vt:lpstr>
      <vt:lpstr>'24.03.2023'!Print_Area</vt:lpstr>
      <vt:lpstr>'24.04.2023'!Print_Area</vt:lpstr>
      <vt:lpstr>'24.05.2023'!Print_Area</vt:lpstr>
      <vt:lpstr>'25.01.2023'!Print_Area</vt:lpstr>
      <vt:lpstr>'25.02.2023'!Print_Area</vt:lpstr>
      <vt:lpstr>'25.03.2023'!Print_Area</vt:lpstr>
      <vt:lpstr>'25.04.2023'!Print_Area</vt:lpstr>
      <vt:lpstr>'25.05.2023'!Print_Area</vt:lpstr>
      <vt:lpstr>'26.01.2023'!Print_Area</vt:lpstr>
      <vt:lpstr>'26.02.2023'!Print_Area</vt:lpstr>
      <vt:lpstr>'26.03.2023'!Print_Area</vt:lpstr>
      <vt:lpstr>'26.04.2023'!Print_Area</vt:lpstr>
      <vt:lpstr>'26.05.2023'!Print_Area</vt:lpstr>
      <vt:lpstr>'27.01.2023'!Print_Area</vt:lpstr>
      <vt:lpstr>'27.02.2023'!Print_Area</vt:lpstr>
      <vt:lpstr>'27.03.2023'!Print_Area</vt:lpstr>
      <vt:lpstr>'27.04.2023'!Print_Area</vt:lpstr>
      <vt:lpstr>'27.05.2023'!Print_Area</vt:lpstr>
      <vt:lpstr>'28.01.2023'!Print_Area</vt:lpstr>
      <vt:lpstr>'28.02.2023'!Print_Area</vt:lpstr>
      <vt:lpstr>'28.03.2023'!Print_Area</vt:lpstr>
      <vt:lpstr>'28.05.2023'!Print_Area</vt:lpstr>
      <vt:lpstr>'29.01.2023'!Print_Area</vt:lpstr>
      <vt:lpstr>'29.03.2023'!Print_Area</vt:lpstr>
      <vt:lpstr>'29.04.2023'!Print_Area</vt:lpstr>
      <vt:lpstr>'29.05.2023'!Print_Area</vt:lpstr>
      <vt:lpstr>'30.01.2023'!Print_Area</vt:lpstr>
      <vt:lpstr>'30.03.2023'!Print_Area</vt:lpstr>
      <vt:lpstr>'30.04.2023'!Print_Area</vt:lpstr>
      <vt:lpstr>'30.05.2023'!Print_Area</vt:lpstr>
      <vt:lpstr>'31.01.2023'!Print_Area</vt:lpstr>
      <vt:lpstr>'31.03.2023'!Print_Area</vt:lpstr>
      <vt:lpstr>'31.05.2023'!Print_Area</vt:lpstr>
      <vt:lpstr>'01.01.2023'!Print_Titles</vt:lpstr>
      <vt:lpstr>'01.02.2023'!Print_Titles</vt:lpstr>
      <vt:lpstr>'01.03.2023'!Print_Titles</vt:lpstr>
      <vt:lpstr>'01.04.2023'!Print_Titles</vt:lpstr>
      <vt:lpstr>'01.05.2023'!Print_Titles</vt:lpstr>
      <vt:lpstr>'01.06.2023'!Print_Titles</vt:lpstr>
      <vt:lpstr>'02.01.2023'!Print_Titles</vt:lpstr>
      <vt:lpstr>'02.02.2023'!Print_Titles</vt:lpstr>
      <vt:lpstr>'02.03.2023'!Print_Titles</vt:lpstr>
      <vt:lpstr>'02.04.2023'!Print_Titles</vt:lpstr>
      <vt:lpstr>'02.05.2023'!Print_Titles</vt:lpstr>
      <vt:lpstr>'02.06.2023'!Print_Titles</vt:lpstr>
      <vt:lpstr>'03.01.2023'!Print_Titles</vt:lpstr>
      <vt:lpstr>'03.02.2023'!Print_Titles</vt:lpstr>
      <vt:lpstr>'03.03.2023'!Print_Titles</vt:lpstr>
      <vt:lpstr>'03.04.2023'!Print_Titles</vt:lpstr>
      <vt:lpstr>'03.05.2023'!Print_Titles</vt:lpstr>
      <vt:lpstr>'03.06.2023'!Print_Titles</vt:lpstr>
      <vt:lpstr>'04.01.2023'!Print_Titles</vt:lpstr>
      <vt:lpstr>'04.02.2023'!Print_Titles</vt:lpstr>
      <vt:lpstr>'04.03.2023'!Print_Titles</vt:lpstr>
      <vt:lpstr>'04.04.2023'!Print_Titles</vt:lpstr>
      <vt:lpstr>'04.05.2023'!Print_Titles</vt:lpstr>
      <vt:lpstr>'04.06.2023'!Print_Titles</vt:lpstr>
      <vt:lpstr>'05.01.2023'!Print_Titles</vt:lpstr>
      <vt:lpstr>'05.02.2023'!Print_Titles</vt:lpstr>
      <vt:lpstr>'05.03.2023'!Print_Titles</vt:lpstr>
      <vt:lpstr>'05.04.2023'!Print_Titles</vt:lpstr>
      <vt:lpstr>'05.05.2023'!Print_Titles</vt:lpstr>
      <vt:lpstr>'05.06.2023'!Print_Titles</vt:lpstr>
      <vt:lpstr>'06.01.2023'!Print_Titles</vt:lpstr>
      <vt:lpstr>'06.02.2023'!Print_Titles</vt:lpstr>
      <vt:lpstr>'06.03.2023'!Print_Titles</vt:lpstr>
      <vt:lpstr>'06.04.2023'!Print_Titles</vt:lpstr>
      <vt:lpstr>'06.05.2023'!Print_Titles</vt:lpstr>
      <vt:lpstr>'06.06.2023'!Print_Titles</vt:lpstr>
      <vt:lpstr>'07.01.2023'!Print_Titles</vt:lpstr>
      <vt:lpstr>'07.02.2023'!Print_Titles</vt:lpstr>
      <vt:lpstr>'07.03.2023'!Print_Titles</vt:lpstr>
      <vt:lpstr>'07.04.2023'!Print_Titles</vt:lpstr>
      <vt:lpstr>'07.05.2023'!Print_Titles</vt:lpstr>
      <vt:lpstr>'07.06.2023'!Print_Titles</vt:lpstr>
      <vt:lpstr>'08.01.2023'!Print_Titles</vt:lpstr>
      <vt:lpstr>'08.02.2023'!Print_Titles</vt:lpstr>
      <vt:lpstr>'08.03.2023'!Print_Titles</vt:lpstr>
      <vt:lpstr>'08.04.2023'!Print_Titles</vt:lpstr>
      <vt:lpstr>'08.05.2023'!Print_Titles</vt:lpstr>
      <vt:lpstr>'08.06.2023'!Print_Titles</vt:lpstr>
      <vt:lpstr>'09.01.2023'!Print_Titles</vt:lpstr>
      <vt:lpstr>'09.02.2023'!Print_Titles</vt:lpstr>
      <vt:lpstr>'09.03.2023'!Print_Titles</vt:lpstr>
      <vt:lpstr>'09.04.2023'!Print_Titles</vt:lpstr>
      <vt:lpstr>'09.05.2023'!Print_Titles</vt:lpstr>
      <vt:lpstr>'09.06.2023'!Print_Titles</vt:lpstr>
      <vt:lpstr>'10.01.2023'!Print_Titles</vt:lpstr>
      <vt:lpstr>'10.02.2023'!Print_Titles</vt:lpstr>
      <vt:lpstr>'10.03.2023'!Print_Titles</vt:lpstr>
      <vt:lpstr>'10.04.2023'!Print_Titles</vt:lpstr>
      <vt:lpstr>'10.05.2023'!Print_Titles</vt:lpstr>
      <vt:lpstr>'10.06.2023'!Print_Titles</vt:lpstr>
      <vt:lpstr>'11.01.2023'!Print_Titles</vt:lpstr>
      <vt:lpstr>'11.02.2023'!Print_Titles</vt:lpstr>
      <vt:lpstr>'11.03.2023'!Print_Titles</vt:lpstr>
      <vt:lpstr>'11.04.2023'!Print_Titles</vt:lpstr>
      <vt:lpstr>'11.05.2023'!Print_Titles</vt:lpstr>
      <vt:lpstr>'11.06.2023'!Print_Titles</vt:lpstr>
      <vt:lpstr>'12.01.2023'!Print_Titles</vt:lpstr>
      <vt:lpstr>'12.02.2023'!Print_Titles</vt:lpstr>
      <vt:lpstr>'12.03.2023'!Print_Titles</vt:lpstr>
      <vt:lpstr>'12.04.2023'!Print_Titles</vt:lpstr>
      <vt:lpstr>'12.05.2023'!Print_Titles</vt:lpstr>
      <vt:lpstr>'12.06.2023'!Print_Titles</vt:lpstr>
      <vt:lpstr>'13.01.2023'!Print_Titles</vt:lpstr>
      <vt:lpstr>'13.02.2023'!Print_Titles</vt:lpstr>
      <vt:lpstr>'13.03.2023'!Print_Titles</vt:lpstr>
      <vt:lpstr>'13.04.2023'!Print_Titles</vt:lpstr>
      <vt:lpstr>'13.05.2023'!Print_Titles</vt:lpstr>
      <vt:lpstr>'13.06.2023'!Print_Titles</vt:lpstr>
      <vt:lpstr>'14.01.2023'!Print_Titles</vt:lpstr>
      <vt:lpstr>'14.02.2023'!Print_Titles</vt:lpstr>
      <vt:lpstr>'14.03.2023'!Print_Titles</vt:lpstr>
      <vt:lpstr>'14.04.2023'!Print_Titles</vt:lpstr>
      <vt:lpstr>'14.05.2023'!Print_Titles</vt:lpstr>
      <vt:lpstr>'14.06.2023'!Print_Titles</vt:lpstr>
      <vt:lpstr>'15.01.2023'!Print_Titles</vt:lpstr>
      <vt:lpstr>'15.02.2023'!Print_Titles</vt:lpstr>
      <vt:lpstr>'15.03.2023'!Print_Titles</vt:lpstr>
      <vt:lpstr>'15.05.2023'!Print_Titles</vt:lpstr>
      <vt:lpstr>'16.01.2023'!Print_Titles</vt:lpstr>
      <vt:lpstr>'16.02.2023'!Print_Titles</vt:lpstr>
      <vt:lpstr>'16.03.2023'!Print_Titles</vt:lpstr>
      <vt:lpstr>'16.04.2023'!Print_Titles</vt:lpstr>
      <vt:lpstr>'16.05.2023'!Print_Titles</vt:lpstr>
      <vt:lpstr>'17.01.2023'!Print_Titles</vt:lpstr>
      <vt:lpstr>'17.02.2023'!Print_Titles</vt:lpstr>
      <vt:lpstr>'17.03.2023'!Print_Titles</vt:lpstr>
      <vt:lpstr>'17.04.2023'!Print_Titles</vt:lpstr>
      <vt:lpstr>'17.05.2023'!Print_Titles</vt:lpstr>
      <vt:lpstr>'18.01.2023'!Print_Titles</vt:lpstr>
      <vt:lpstr>'18.02.2023'!Print_Titles</vt:lpstr>
      <vt:lpstr>'18.03.2023'!Print_Titles</vt:lpstr>
      <vt:lpstr>'18.04.2023'!Print_Titles</vt:lpstr>
      <vt:lpstr>'18.05.2023'!Print_Titles</vt:lpstr>
      <vt:lpstr>'19.01.2023'!Print_Titles</vt:lpstr>
      <vt:lpstr>'19.02.2023'!Print_Titles</vt:lpstr>
      <vt:lpstr>'19.03.2023'!Print_Titles</vt:lpstr>
      <vt:lpstr>'19.04.2023'!Print_Titles</vt:lpstr>
      <vt:lpstr>'19.05.2023'!Print_Titles</vt:lpstr>
      <vt:lpstr>'20.01.2023'!Print_Titles</vt:lpstr>
      <vt:lpstr>'20.02.2023'!Print_Titles</vt:lpstr>
      <vt:lpstr>'20.03.2023'!Print_Titles</vt:lpstr>
      <vt:lpstr>'20.04.2023'!Print_Titles</vt:lpstr>
      <vt:lpstr>'20.05.2023'!Print_Titles</vt:lpstr>
      <vt:lpstr>'21.01.2023'!Print_Titles</vt:lpstr>
      <vt:lpstr>'21.02.2023'!Print_Titles</vt:lpstr>
      <vt:lpstr>'21.03.2023'!Print_Titles</vt:lpstr>
      <vt:lpstr>'21.05.2023'!Print_Titles</vt:lpstr>
      <vt:lpstr>'22.01.2023'!Print_Titles</vt:lpstr>
      <vt:lpstr>'22.02.2023'!Print_Titles</vt:lpstr>
      <vt:lpstr>'22.03.2023'!Print_Titles</vt:lpstr>
      <vt:lpstr>'22.05.2023'!Print_Titles</vt:lpstr>
      <vt:lpstr>'23.01.2023'!Print_Titles</vt:lpstr>
      <vt:lpstr>'23.02.2023'!Print_Titles</vt:lpstr>
      <vt:lpstr>'23.03.2023'!Print_Titles</vt:lpstr>
      <vt:lpstr>'23.05.2023'!Print_Titles</vt:lpstr>
      <vt:lpstr>'24.01.2023'!Print_Titles</vt:lpstr>
      <vt:lpstr>'24.02.2023'!Print_Titles</vt:lpstr>
      <vt:lpstr>'24.03.2023'!Print_Titles</vt:lpstr>
      <vt:lpstr>'24.04.2023'!Print_Titles</vt:lpstr>
      <vt:lpstr>'24.05.2023'!Print_Titles</vt:lpstr>
      <vt:lpstr>'25.01.2023'!Print_Titles</vt:lpstr>
      <vt:lpstr>'25.02.2023'!Print_Titles</vt:lpstr>
      <vt:lpstr>'25.03.2023'!Print_Titles</vt:lpstr>
      <vt:lpstr>'25.04.2023'!Print_Titles</vt:lpstr>
      <vt:lpstr>'25.05.2023'!Print_Titles</vt:lpstr>
      <vt:lpstr>'26.01.2023'!Print_Titles</vt:lpstr>
      <vt:lpstr>'26.02.2023'!Print_Titles</vt:lpstr>
      <vt:lpstr>'26.03.2023'!Print_Titles</vt:lpstr>
      <vt:lpstr>'26.04.2023'!Print_Titles</vt:lpstr>
      <vt:lpstr>'26.05.2023'!Print_Titles</vt:lpstr>
      <vt:lpstr>'27.01.2023'!Print_Titles</vt:lpstr>
      <vt:lpstr>'27.02.2023'!Print_Titles</vt:lpstr>
      <vt:lpstr>'27.03.2023'!Print_Titles</vt:lpstr>
      <vt:lpstr>'27.04.2023'!Print_Titles</vt:lpstr>
      <vt:lpstr>'27.05.2023'!Print_Titles</vt:lpstr>
      <vt:lpstr>'28.01.2023'!Print_Titles</vt:lpstr>
      <vt:lpstr>'28.02.2023'!Print_Titles</vt:lpstr>
      <vt:lpstr>'28.03.2023'!Print_Titles</vt:lpstr>
      <vt:lpstr>'28.05.2023'!Print_Titles</vt:lpstr>
      <vt:lpstr>'29.01.2023'!Print_Titles</vt:lpstr>
      <vt:lpstr>'29.03.2023'!Print_Titles</vt:lpstr>
      <vt:lpstr>'29.04.2023'!Print_Titles</vt:lpstr>
      <vt:lpstr>'29.05.2023'!Print_Titles</vt:lpstr>
      <vt:lpstr>'30.01.2023'!Print_Titles</vt:lpstr>
      <vt:lpstr>'30.03.2023'!Print_Titles</vt:lpstr>
      <vt:lpstr>'30.04.2023'!Print_Titles</vt:lpstr>
      <vt:lpstr>'30.05.2023'!Print_Titles</vt:lpstr>
      <vt:lpstr>'31.01.2023'!Print_Titles</vt:lpstr>
      <vt:lpstr>'31.03.2023'!Print_Titles</vt:lpstr>
      <vt:lpstr>'31.05.2023'!Print_Titles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Control Room1</dc:creator>
  <cp:lastModifiedBy>ASUS</cp:lastModifiedBy>
  <cp:lastPrinted>2023-06-13T08:34:44Z</cp:lastPrinted>
  <dcterms:created xsi:type="dcterms:W3CDTF">2023-01-01T05:09:19Z</dcterms:created>
  <dcterms:modified xsi:type="dcterms:W3CDTF">2023-06-18T15:32:10Z</dcterms:modified>
</cp:coreProperties>
</file>